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2375" activeTab="5"/>
  </bookViews>
  <sheets>
    <sheet name="Sheet0" sheetId="1" r:id="rId1"/>
    <sheet name="Sheet1" sheetId="2" r:id="rId2"/>
    <sheet name="Sheet2" sheetId="3" r:id="rId3"/>
    <sheet name="Key" sheetId="4" r:id="rId4"/>
    <sheet name="Children" sheetId="5" r:id="rId5"/>
    <sheet name="add_template" sheetId="6" r:id="rId6"/>
  </sheets>
  <definedNames>
    <definedName name="_xlnm._FilterDatabase" localSheetId="0" hidden="1">Sheet0!$A$1:$BK$611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<sst xmlns="http://schemas.openxmlformats.org/spreadsheetml/2006/main" count="53200" uniqueCount="12156">
  <si>
    <t>SKU</t>
  </si>
  <si>
    <t>上架账号品牌</t>
  </si>
  <si>
    <t>父SKU</t>
  </si>
  <si>
    <t>自定义SKU</t>
  </si>
  <si>
    <t>自定义父SKU</t>
  </si>
  <si>
    <t>产品缩略图</t>
  </si>
  <si>
    <t>产品类型</t>
  </si>
  <si>
    <t>产品标题</t>
  </si>
  <si>
    <t>品牌</t>
  </si>
  <si>
    <t>上架标题</t>
  </si>
  <si>
    <t>沃尔玛描述</t>
  </si>
  <si>
    <t>亮点1</t>
  </si>
  <si>
    <t>亮点2</t>
  </si>
  <si>
    <t>亮点3</t>
  </si>
  <si>
    <t>亮点4</t>
  </si>
  <si>
    <t>亮点5</t>
  </si>
  <si>
    <t>亮点6</t>
  </si>
  <si>
    <t>亮点7</t>
  </si>
  <si>
    <t>特性标签</t>
  </si>
  <si>
    <t>颜色</t>
  </si>
  <si>
    <t>尺寸</t>
  </si>
  <si>
    <t>美码</t>
  </si>
  <si>
    <t>英文材质</t>
  </si>
  <si>
    <t>中文材质</t>
  </si>
  <si>
    <t>SKU价(￥)</t>
  </si>
  <si>
    <t>重量(g)</t>
  </si>
  <si>
    <t>重量（LB）</t>
  </si>
  <si>
    <t>建议价（规则）</t>
  </si>
  <si>
    <t>售价（标准）</t>
  </si>
  <si>
    <t>售价（促销）</t>
  </si>
  <si>
    <t>运费</t>
  </si>
  <si>
    <t>在途库存</t>
  </si>
  <si>
    <t>剩余库存</t>
  </si>
  <si>
    <t>状态</t>
  </si>
  <si>
    <t>上下架</t>
  </si>
  <si>
    <t>近7天销量</t>
  </si>
  <si>
    <t>近15天销量</t>
  </si>
  <si>
    <t>近30天销量</t>
  </si>
  <si>
    <t>历史销量</t>
  </si>
  <si>
    <t>代理链接 1</t>
  </si>
  <si>
    <t>代理链接 2</t>
  </si>
  <si>
    <t>代理链接 3</t>
  </si>
  <si>
    <t>代理链接 4</t>
  </si>
  <si>
    <t>代理链接 5</t>
  </si>
  <si>
    <t>代理链接 6</t>
  </si>
  <si>
    <t>代理链接 7</t>
  </si>
  <si>
    <t>代理链接 8</t>
  </si>
  <si>
    <t>代理链接 9</t>
  </si>
  <si>
    <t>代理链接100*100缩率图</t>
  </si>
  <si>
    <t>代理链接100*100缩率图(Formula)</t>
  </si>
  <si>
    <t>中文产品标题</t>
  </si>
  <si>
    <t>产品名称</t>
  </si>
  <si>
    <t>ProductName</t>
  </si>
  <si>
    <t>合并标题</t>
  </si>
  <si>
    <t>AGJ250303001</t>
  </si>
  <si>
    <t>Momihoom</t>
  </si>
  <si>
    <t>WXX20250411</t>
  </si>
  <si>
    <t>-</t>
  </si>
  <si>
    <t xml:space="preserve">Momihoom </t>
  </si>
  <si>
    <t>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 and velvety texture: Experience the luxurious feel of our Jelly Lip Mud as it glides effortlessly onto your lips, leaving behind a and velvety finish. The unique ensures a comfortable wear without any stickiness or dryness.&lt;br&gt; pigmentation: Get to make a statement with our highly pigmented Lip Lacquer Blush. The and colors help create a stunning look that will turn heads wherever you go. From subtle nudes to striking , we have the shade for every occasion.&lt;br&gt; Easy application: Achieving a makeup look has never been easier. Our Jelly Lip Mud comes with an easy-to-use applicator that allows for and effortless application. The creamy texture glides smoothly, ensuring an even and seamless coverage.&lt;br&gt;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t>
  </si>
  <si>
    <t>best gift</t>
  </si>
  <si>
    <t>Blurry pudding pot lipstick mud, cream mousse texture, cheeks and lips, silky smooth and delicate, when you wipe it off, the lipstick has a mud makeup texture, and when you stain it on, it has a matte finish on your lips.</t>
  </si>
  <si>
    <t>With the high moisture Aloe Vera Ingredient and vitamin E, the liptick mud can moisturizes your lips and protects your skin for a long time, pudding pot look, blurred cheeks, soft matte, lightweight and silky, easy-to-pigment, waterproof and Long-lasting, cheeks &amp; lips, blurred suede look.</t>
  </si>
  <si>
    <t>Lip makeup provides hydration without leaving a sticky feel for healthier-looking lips. This lip gloss feels soft and silky, with no oiliness or stickiness upon application. Designed to glide smoothly over your lips, this lip gloss leaves a velvety finish that’s comfortable for day-long wear. Its radiant formula enhances your natural lip color while providing a matte finish.</t>
  </si>
  <si>
    <t>The lipstick mud is perfect for everyday makeup lip gloss of the most popular colors. Charming matte ink texture, long-lasting moisture, waterproof and sweatproof, not stick cup, do not fade. The long lasting moisturizing ingredients for a comfortable silky feeling that does not dry your lips out.</t>
  </si>
  <si>
    <t>For everyone, whether you are a lady or you are a student, whether you are a make-up novice or a make-up artist, you can choose this lipstick mud. A ideal choice for birthday gifts, Valentine's Day gifts, Christmas gifts, Thanksgiving Day gift send to family, friends, loved ones, etc.</t>
  </si>
  <si>
    <t>膏体,纸箱,轻小件,信封件-DE2</t>
  </si>
  <si>
    <t>pink</t>
  </si>
  <si>
    <t>Plastic</t>
  </si>
  <si>
    <t>塑料</t>
  </si>
  <si>
    <t>3.8</t>
  </si>
  <si>
    <t>32</t>
  </si>
  <si>
    <t>暂存</t>
  </si>
  <si>
    <t>http://108.174.59.131/WXpLUFF1cE5kNFF6S3FXTEpVYXBCNVBTZERpK3RacUZaL3UzL3JuWGhOWnkxdmVOK09IbnRUZklXZzR1WmR2Z04vcGF2VGVINzVJPQ.jpg</t>
  </si>
  <si>
    <t>http://108.174.59.131/WWRmMEtVemo1R0hUQ0tUZnBaR1NtekpFL3pMczh2VnBXMlJiTzJBUUZ6dTZ2UFFWZHdrcVBUZy81Q2VsOElWSEFJUlpmdjEzU25jPQ.jpg</t>
  </si>
  <si>
    <t>http://108.174.59.131/cXMybzZmREVXdW9xT04ycTNEbm5mZVRIa3dHNmVlSXY4MnpKa2Q5ZGFBYmhEZ2xieXFlcHd3bnJwZVROWDF3SlN0Qkl2TGZRTXRBPQ.jpg</t>
  </si>
  <si>
    <t>http://108.174.59.131/UVA1WDJNek4yMjFkb05BQnJzYTVBRUFzVjk1MEZXU25hNlk2d3VvSGw3UjF1K1VlTXo1QTJydjlPNVA5cUo4S3RCZnhwWlNFMTU4PQ.jpg</t>
  </si>
  <si>
    <t>http://108.174.59.131/QXNFTTBFbmxySkVtTnNlekYzQmV6S05YdlJlcEpIODVmZDROcG9kY1oyL3gxdkxSSzJ2NGVLZ09jTVNVbVJKR1QyTGNKdjRKNEk0PQ.jpg</t>
  </si>
  <si>
    <t>http://108.174.59.131/ZE5veTR0Y2FJWFAxa2VaMUljY3VxcnJkRGs0V2h0TmdXZTd2VURxOURVTGhvWEIwRDlTMkowRlBjak92emVyK2Fzd0lWVFdoZVFrPQ.jpg</t>
  </si>
  <si>
    <t>http://108.174.59.131/d013U2hraExUOUdLZkxvWElLTVY1UjYzQUo3R3d2TW5BdmtYekxVcU4wRlFSQzFEbFNmRjRTcUFKQTFsUVQxRFliUzJZZjk0Q2pFPQ.jpg</t>
  </si>
  <si>
    <t>http://108.174.59.131/b1NBa2RYWXpkSkpyK2FqMkNuVXhWVmNUWTV5ckdOMWgvRmhHQStjUTdQYit6bE8vbk5obnpqRFlZYlEwNjJLdEZoYWlUN1p5b2pvPQ.jpg</t>
  </si>
  <si>
    <t>http://108.174.59.131/U044UUppN2g0VmRMVTFsMStCbzZUdzdQZkRvMjFPL2laZDJVOFNMMGR5bGh0S1gwYnJIckRuT2N0d1NVYTBUUzdZdHBlK0dMU2Q4PQ.jpg</t>
  </si>
  <si>
    <t>Jelly Lipstick Mud, Moisturizing Matte Mist Velvet Lip Glaze, Pudding Pot Lip &amp; Cheek Dual Use Lip Gloss Blush with Aloe Vera, High Pigment Long Lasting for Lip Make Up</t>
  </si>
  <si>
    <t>果冻唇膏哑光雾面丝绒唇彩唇蜜易上色腮红膏</t>
  </si>
  <si>
    <t>哑光雾面丝绒腮红膏 3g</t>
  </si>
  <si>
    <t>Matte Matte Velvet Blush Cream 3G</t>
  </si>
  <si>
    <t>AGJ250303001A</t>
  </si>
  <si>
    <t>WXX202504111</t>
  </si>
  <si>
    <t>pink#1</t>
  </si>
  <si>
    <t>A</t>
  </si>
  <si>
    <t>34</t>
  </si>
  <si>
    <t>正常</t>
  </si>
  <si>
    <t>http://108.174.59.131/aXVJMUpVaUxKTkR5ZHZMb0JORlVHQzhldTZlbVVQYkhmYWZKWkcyQ0JXaFYxZndBOFZWR2puaitLOElrbFFRTnBrZjYvd21QK1ljPQ.jpg</t>
  </si>
  <si>
    <t>http://108.174.59.131/aGI1VzhvelhUQTh0eXMyTjJKMExMNm50SFBENWN1NXBVTS9KbXJEdnFpeWZJY1ZidGIxSjRBZEdwb0x4SXZhdElXeVFNSlYvUC9nPQ.jpg</t>
  </si>
  <si>
    <t>http://108.174.59.131/MXZUb0VOMjMxc05KT3h3NlRoVEJaSlN1YUJTNmJWblR5NXRJZTdBOFhZMXhXL2FKa01NeHg5eFNUR2NXeWdpeHhVaUF0OSt1a1FVPQ.jpg</t>
  </si>
  <si>
    <t>http://108.174.59.131/WFBsSjYxYm84YUV0SWUzUnFqNWFHaVFYRVBQRWlEQ3ZqQ2ZqaGxDMVVrbmgwc0VzY3c3V2hOek91c2pkZjZJTVlDWlB2RnpEOGJFPQ.jpg@100</t>
  </si>
  <si>
    <t>哑光雾面丝绒腮红膏 3g A</t>
  </si>
  <si>
    <t>Matte Velvet Blush Cream 3G A</t>
  </si>
  <si>
    <t>AGJ250303001B</t>
  </si>
  <si>
    <t>pink#2</t>
  </si>
  <si>
    <t>B</t>
  </si>
  <si>
    <t>http://108.174.59.131/eVBOU3ArdHV4K0IrUXozb0RNc1FseFdsTEhTMW5oNzcwU2VaRlVmVit6OXVCVzNsUWVjRlZQWVlWSnRuTkdUS1ZzSHd6U2xHbWg4PQ.jpg</t>
  </si>
  <si>
    <t>http://108.174.59.131/blBnbWJac2VSbEVQZHJWL2x6c1lhN09BK01XdkZ1dUpvRG9DRlNnVnVwMVAzd2lNTDRYcm8vMHZ4UjAxMmluQTdtcmNPYTZJZ200PQ.jpg</t>
  </si>
  <si>
    <t>http://108.174.59.131/ZVZ6bDhDMUUyWU1uVG5rNS8vN2xISnFaTlRpUWJLdzZOV2FlU3RiaGJJYm5Va09rNTBBSDhTdHVSYVhBNWpScG85aFFadTh1a0FrPQ.jpg</t>
  </si>
  <si>
    <t>http://108.174.59.131/aWFOYXJTZzFNd0lGS0w0MWZUYWRpOGp2Mi9sZTd2REpnVzhjK1laSkxodENhQWt2QjRwYWNZOWNwelhFeC9BK0VMbzAxMkxqQVJrPQ.jpg@100</t>
  </si>
  <si>
    <t>哑光雾面丝绒腮红膏 3g B</t>
  </si>
  <si>
    <t>Matte Velvet Blush Cream 3G B</t>
  </si>
  <si>
    <t>AGJ250303001C</t>
  </si>
  <si>
    <t>pink#3</t>
  </si>
  <si>
    <t>C</t>
  </si>
  <si>
    <t>http://108.174.59.131/YlJVMVFlUElCUFBGa3J5eW9vVWc1NldOK2YvWHc3RlFBTVhZcVZxb2NkSXY2aWo2N00vaUQyK2c2Q01LUHN0dkRsbjhjN0FpRUR3PQ.jpg</t>
  </si>
  <si>
    <t>http://108.174.59.131/aGJUa1oybVJHdjU4QjZsOHdnV0x6UkRySTQxMFo4Rzh0K2d2elBnS2xNVTdlSXRmcnB0aHJoVUt1YmFHa0RwNlNKbGFGMXd1Vk1RPQ.jpg</t>
  </si>
  <si>
    <t>http://108.174.59.131/WnFBSEwrZVBrTWJUcklTTEFFRFl6ZXJNeVp6LzJKVjJXcDJCUVE5dGJybGZRMXZlM1VhNk01M0s2cDdDN2NOSWorRk9JL2dGcE4wPQ.jpg</t>
  </si>
  <si>
    <t>http://108.174.59.131/V3hGd2lTWHJORWdhYkt0SGlvWTJrSTNWYlMxU0RXOXRuYjRNd0MwcDNVakxnVUwvMGJJby9rSXIraWRlUGlrMkRONzFJc2laZHJnPQ.jpg@100</t>
  </si>
  <si>
    <t>哑光雾面丝绒腮红膏 3g C</t>
  </si>
  <si>
    <t>Matte Velvet Blush Cream 3G C</t>
  </si>
  <si>
    <t>AGJ250303001D</t>
  </si>
  <si>
    <t>pink#4</t>
  </si>
  <si>
    <t>D</t>
  </si>
  <si>
    <t>http://108.174.59.131/QnlTWVdlMzBIYUZQVGcwNW1OYjUrb1JoZDQ3MFVUbk1veGVoWEszOW9pMjBBZXE5TTJsNjlPdUtDYzdRcDNudTd0a2g4N042UzhzPQ.jpg</t>
  </si>
  <si>
    <t>http://108.174.59.131/SlA2ZXl2RWF3RFowNFRVVGNoYlg3Nkx1bi9GQzVvUzllaWhhV0lQcmFNUXYvcTh6OW1mM3czaFJQbnY5Nm9QMFhOM3VKakFWK0J3PQ.jpg</t>
  </si>
  <si>
    <t>http://108.174.59.131/eHE1SEd5U0xSRmhNbjFYS3RlYUZKcFJqWHNDcGpORSs3UllHUGJBVVpQOHFkeS9CSWZzY2hVbXFzUkVKY0FTYnI5STRFdW5jblpVPQ.jpg</t>
  </si>
  <si>
    <t>http://108.174.59.131/RldUMmRqMFkyaGJLZ0Z6MStVTE5qV1JkaXFaOUZFSnhSWUpvV0FBUHBsbHpHM3N6V0x2MS91OFE5YUVNaHJsWTh2VlI1SnBmOE40PQ.jpg@100</t>
  </si>
  <si>
    <t>哑光雾面丝绒腮红膏 3g D</t>
  </si>
  <si>
    <t>Matte Velvet Blush Cream 3G D</t>
  </si>
  <si>
    <t>AGJ250303001E</t>
  </si>
  <si>
    <t>pink#5</t>
  </si>
  <si>
    <t>E</t>
  </si>
  <si>
    <t>http://108.174.59.131/bGZtUUMzN3c5Y3FFZVNVWjNkSGJybHJQd0pOS0VaVjRITndUOXBYU1pIZ0doQWdIcVlFeXFqR3hPeWJXQVVyeEh5b3ZEQjZtUjNJPQ.jpg</t>
  </si>
  <si>
    <t>http://108.174.59.131/OWd4dWtBU3lHbUM5alE2RVRMM1B6cFpjSjVzenZtT2h2ekt1VVNFS21wdGZmbkIvZmhTS0JBZ1YwRUxsNUFDc3hqZnZsODlxMm9FPQ.jpg</t>
  </si>
  <si>
    <t>http://108.174.59.131/Ykx3a1diaWMrYU0xU3l3VWpoTW5mN2RlczkwcExhbzZVdkNTU05vOCs2K3FVQ3pqdWc3N0RPcGFSdGs1c2FmNzVHRUtuVXdudWRrPQ.jpg</t>
  </si>
  <si>
    <t>http://108.174.59.131/SWdockZ4R01CM00wTW9nWW0yQk9vUnhiMmJCVnptVE9PU281UFVlR2VBT1IvS3hVTG42b1NqYkpDN3UrVDVMVkcyYXc1aW1QNi9VPQ.jpg@100</t>
  </si>
  <si>
    <t>哑光雾面丝绒腮红膏 3g E</t>
  </si>
  <si>
    <t>Matte Velvet Blush Cream 3G E</t>
  </si>
  <si>
    <t>AGJ250303004</t>
  </si>
  <si>
    <t>Syria Genuines Ancient Soap Laurels Oil Natural Soap Wash Soap Package Handwork&lt;br&gt;Features:&lt;br&gt;1. **Authentic Syrian Production**: Our Syrian Authentic Aleppo Soap is made using traditional , ensuring and ingredients for a experience.&lt;br&gt;2. **Natural Ingredients**: This Aleppo soap contains oil, known for its nourishing properties that help hydrate and your skin while keeping it clean and fresh.&lt;br&gt;3. ****: The natural formulation of our Aleppo soap provides a gentle yet effective cleansing solution, making it suitable for all skin types, including sensitive skin.&lt;br&gt;4. **Versatile Use**: Ideal for both face and body, this Syrian Authentic Aleppo Soap offers a multifaceted approach to , leaving your skin feeling soft, , and revitalized.&lt;br&gt;5. ** Choice**: Our Aleppo soap is made with sustainable practices in mind, making it a great choice for those who value both and environmental responsibility.&lt;br&gt;Product Description:&lt;br&gt;face soap*1&lt;br&gt;</t>
  </si>
  <si>
    <t>🌿 TRADITIONAL CRAFTSMANSHIP - Aleppo soap is one of the oldest and most precious natural soaps in the world: handmade, using a cold artisan process that respects ancient traditions passed down through generations, certified by the characteristic stamp.</t>
  </si>
  <si>
    <t>🌺 NATURAL AND NUTRITIOUS- Aleppo Soap with olive oil and 25% laurel oil is ideal for daily facial cleansing and also suitable for oily skin types: delicate and nourishing, it cleans deeply leaving the skin soft and thoroughly cleansed.</t>
  </si>
  <si>
    <t>🚿 DAILY USE - Use regularly in the shower: wet the soap, rub it between your hands to create a soft foam and distribute the foam all over your body and hair. Rinse thoroughly and place the soap on a dry surface.</t>
  </si>
  <si>
    <t>👐 ARTISANAL PRODUCTION - Our Aleppo soap is handmade: first, the olive oil is simmered; then spring water and cold-pressed bay leaf oil are added. The resulting mixture is worked by hand and left to rest for 18 months.</t>
  </si>
  <si>
    <t>🌍 ECO-SUSTAINABLE AND FAIR TRADE - By purchasing our soap bar, you are guaranteed an artisanal, natural, eco-sustainable, and fair trade product, made by present-day Syrian families who still possess the original recipe. It is certified by the characteristic stamp.</t>
  </si>
  <si>
    <t>膏体,纸箱</t>
  </si>
  <si>
    <t>color</t>
  </si>
  <si>
    <t>7</t>
  </si>
  <si>
    <t>200</t>
  </si>
  <si>
    <t>http://108.174.59.131/NnE1WWNPbTkwUDJqTGlhcHNPUU1mT2ZXZHppV3BmK2N3MGYyVlVZaXpJQWU3WjE0VzFpUjVpMUxOOHFVUUkzWkFxREZLdFkrUmRnPQ.jpg</t>
  </si>
  <si>
    <t>http://108.174.59.131/UFFRVmJnY2NKMktVQ1ZBRVNtMDJCSmRndVZjNGVDbytjNCtNQVlsc3krZlZBZzhoT3FjU0RqVXZQK0k3ODR3MG45M0c0N1ZqMEEwPQ.jpg</t>
  </si>
  <si>
    <t>http://108.174.59.131/Sk1CQ25Jd0RtSWdhVlN2TitnallOVXI4OS9pSFgycUwvYmxmNGZaZ1psNlJiUytUSlFMdkEyNzhtNFllR2lvd2xENFY2c3h3VTd3PQ.jpg</t>
  </si>
  <si>
    <t>http://108.174.59.131/ZitOM1hqd01FbXlBS3lqOGV4MGQvMFhoYTJNRjVWYXJweWZDQ0VFcndxUURWQ01MNlJsNjdRWSs1NkhISGw0RFJIY2hXblpQTEhVPQ.jpg</t>
  </si>
  <si>
    <t>http://108.174.59.131/U1I2Sy9HQ3lPVmNRRThVc0VETEMySDZIUFRwb2tJZkp6SmpKM2NhSGlUTjg3UU02RUovWjZ2M1NpWlIwZ1RMM3JuUVBtTFJwaURjPQ.jpg</t>
  </si>
  <si>
    <t>http://108.174.59.131/RDJhdkJiYS9iQ1A1NEZGN1NIcmYzRW5WblYvRmE2VThYVjdxcVFRNWJCbCttNmY3dUkwSE51WnBsa3BWZGg5L3JaNUdvU2xCUFc0PQ.jpg</t>
  </si>
  <si>
    <t>http://108.174.59.131/RWprNUF4OUZuWndHZDNEUmVVY3l2cVgvUXRwcWVzak1NdWQxbkFEWkFJcDJ3OFAwKzhoRzNLUUlObnBmcU01aHphUHJFRnRCM2NNPQ.jpg</t>
  </si>
  <si>
    <t>http://108.174.59.131/cVd0YWJGSk1nblhqUHFtOEJaOG5OWENLMlJiZmNvWm5kWEUzNGltaVRDOWRoQVhPWG1hb3lCME8wMlc4SFVwOUxObmVEL3NLU1lFPQ.jpg</t>
  </si>
  <si>
    <t>http://108.174.59.131/VldQYU45SU1POVVaYjNOSTltZ1BaRW9qVG52ZHhCTEdCTlFuaFI1QXB0NGxub1BKTllzcUFvd3gwemhoSUJaRDFwOXZCL2Y4Y0VzPQ.jpg</t>
  </si>
  <si>
    <t>http://108.174.59.131/dWdtK0FMekp3NW5CYnZZdmF3QmVYVjJEWmlJOHlIM0JtR0JZb3h2dURVUTJDakJVT2hpbzdQMXJiejRTaldyNWQ4YXpKZlkrVGVNPQ.jpg@100</t>
  </si>
  <si>
    <t>Soap Bar – Handmade Soap for Sensitive Skins, Original Recipe - 100% Natural and Biodegradable</t>
  </si>
  <si>
    <t>叙利亚正品古法皂桂冠油天然皂洗脸皂套装手工皂</t>
  </si>
  <si>
    <t>叙利亚古皂</t>
  </si>
  <si>
    <t>Ancient Syrian Soap</t>
  </si>
  <si>
    <t>AGJ250303004A</t>
  </si>
  <si>
    <t>color#6</t>
  </si>
  <si>
    <t>5.5</t>
  </si>
  <si>
    <t>http://108.174.59.131/TVpuMXd6ZWpXRUtDYXg4aklxQ2ZFUkdjYUEzTnBTYmpneGtmSkQrdTRRNUg0R2VrODFTdFl4cGVUWktGb2VGa2lhbm8ycXBoQWs0PQ.jpg</t>
  </si>
  <si>
    <t>叙利亚古皂 A裸皂</t>
  </si>
  <si>
    <t>Syrian Ancient Soap A Nude Soap</t>
  </si>
  <si>
    <t>AGJ250303004B</t>
  </si>
  <si>
    <t>color#7</t>
  </si>
  <si>
    <t>6.5</t>
  </si>
  <si>
    <t>http://108.174.59.131/M2I2VG94U3pvYkhtWUdvcFYwSkY3V0l3aU5GR2h5dnpsK0dzNmVVendTSFAxRlhsbnZHenBsbHpzL2tVdVpFK252SUxLOVNZOVdBPQ.jpg</t>
  </si>
  <si>
    <t>http://108.174.59.131/ZWYyVURMZVJtL0xsV0Zwa1ErTVNNNDZmUGh1ZWYxbnNRV0lxVEthc1BnZFlQRXR0bU9OWGhUTEdUUFBVLzhlcUxLcjBjTGdBYWJFPQ.jpg</t>
  </si>
  <si>
    <t>http://108.174.59.131/K3NiUmswOWhkdGRNdWVEWGpyV1U1TEZuV3kxU25wV0RXeVlIVUtTMUd0cFJaNXR4dldIZGlQUzJwM25hZytTdzkzbWRtc0J5R1RBPQ.jpg@100</t>
  </si>
  <si>
    <t>叙利亚古皂 B 三年皂送起泡网</t>
  </si>
  <si>
    <t>Syria Ancient Soap B Three Years Soap Send Foaming Network</t>
  </si>
  <si>
    <t>AGJ250303004C</t>
  </si>
  <si>
    <t>color#8</t>
  </si>
  <si>
    <t>http://108.174.59.131/RkpjY09kZjU4ckR5dWg2cjBsYk53MW93YlE1VkhFZlpWTDZGeTN1bnIrbFRtUVpYVXpuVzlyNXdoQTlsVjRjanZsNXY3REpuRXlRPQ.jpg</t>
  </si>
  <si>
    <t>叙利亚古皂 C五年皂送起泡网</t>
  </si>
  <si>
    <t>Syria Ancient Soap C Five Year Soap Send Foaming Network</t>
  </si>
  <si>
    <t>AGJ250304001</t>
  </si>
  <si>
    <t>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t>
  </si>
  <si>
    <t>2-IN-1 MINI CURLING IRON: This mini curling iron combines function of curly and straight hair, which can quickly smooth frizz, creating a straight look, as well as create natural curls. Whether it's a wavy look for a date, or a remedy for unruly hair, the curling iron effortless work.</t>
  </si>
  <si>
    <t>RAPID HEATING: This flat iron hair straightener and curling iron heats up quickly, allowing you to begin styling within minutes. Quickly creates smooth waves or curls without complicated settings. Perfect for busy mornings or emergency outing.</t>
  </si>
  <si>
    <t>EASY TO USE: Even if you're not a pro at styling, this curling iron is easy to use. The lightweight design and comfortable grip make it easy to use. The anti-hot shell wraps makes the grip is not hot when used, ensuring that the operation is safer.</t>
  </si>
  <si>
    <t>COMPACT &amp; TRAVEL SIZE: Whether you're going to work or on a trip, it's a good choice beacause of the compact desgin and being easy to be packed. It doesn't take up much space, but still gives you salon-like results. Ideal for vacation or emergency outing.</t>
  </si>
  <si>
    <t>VERSATILE FOR DIFFERENT STYLES: Whether you want curls, loose waves, or just a little texture, this curling wand can do it all. Whether you have thick, fine, or curly hair, this versatile device can meet your different needs.</t>
  </si>
  <si>
    <t>纸箱,轻小件,信封件-DE2,信封件-FR,信封件-JP</t>
  </si>
  <si>
    <t>Free Size</t>
  </si>
  <si>
    <t>15</t>
  </si>
  <si>
    <t>97</t>
  </si>
  <si>
    <t>http://108.174.59.131/TzFDdGFOMTlrdW1UdU42SzN5V3l0b0VMek4rQ3daTCtDeENPMEU1d2hUMFNMMyt6Rml5T1RYbFFKQi9IbzBTZDd5MzdoQTdaKy9jPQ.jpg</t>
  </si>
  <si>
    <t>http://108.174.59.131/TGJydWxpMENFYmdPOUtYaXlOZDZpckFuY2piZTF6L0dvTE11S1ZTK1lIb0NVNG45ZUFidG5tdFZDWTNFTDBmblBlYnE0YXphV0gwPQ.jpg</t>
  </si>
  <si>
    <t>http://108.174.59.131/N0FMTHV5MExnTlNHRTI2NGliTWVhSkRpOGI2ZnlPdlYwWUIzVlBTS2hteFFuZ3pubms2R3ZpaktGNmRyUHpsMzhBcEtXcHpDSTZFPQ.jpg</t>
  </si>
  <si>
    <t>http://108.174.59.131/WCs0dWxxZGtoOFgxeXA4WXA0SGNpZU5STmN4NW5LWTV3VElSYmNnQ0R3TUNzSTdPMkttZ2Nha2hSaFJFekpnR3VEd2xzMGl4bzhvPQ.jpg</t>
  </si>
  <si>
    <t>http://108.174.59.131/bC9ZRVJkcGMwN3ZsMXJSdU53dWhwbFJ5Ums3YnhhRFI2UUR3TkZ4Z2pwcGR5bGE1UUsxMWhvb1pyNlVPS2s0RFJZVDV3dEMxODB3PQ.jpg</t>
  </si>
  <si>
    <t>http://108.174.59.131/bTBKeWRHSkhSdGk5dE01UktaaWEveU5tNXg5bDk2WTZsOXJGREcyTDNqMHdoUmo2aHUzeGZwS1BGU0lFbjA1Sm5EUndTalpJb1pBPQ.jpg</t>
  </si>
  <si>
    <t>http://108.174.59.131/K3VsaHBNOWFIQTVwWlA3WjRqNmovY21PY2tJYWwrMHUvN1JidnlLT3cyNWVrM0EyZndsMTJBRy91YUZQUnpVZWF6QWpyL2dVVXhJPQ.jpg</t>
  </si>
  <si>
    <t>http://108.174.59.131/bWMrT0NGZXdpUDR6SFNpUVVhektwa1N2ZnVkMFlOTjZucktSVVFDaXlkS3AxS3praU1JVGVUdGlPNWNGWEV5YXlTNVZ2bE8xOFpvPQ.jpg</t>
  </si>
  <si>
    <t>http://108.174.59.131/UWZBVlJMY3dMc0UwekJCVitPaTZMSGRCa2ZtU3R2TzFBNy9DeEZSYUQ1OE5Jb1N1a0dIUDlyN0lIN0tORGRsTisxOEszUUhrWE9FPQ.jpg</t>
  </si>
  <si>
    <t>http://108.174.59.131/MElESElwUmtKaDh5RTVTT25UTjlxTEdFSzJ0allpcHEwdkE5MXZIdWdtbm1jVFovU3dmV1YwMHQ4ZVlWdEpmc3dOT3d2V3lDNXpzPQ.jpg@100</t>
  </si>
  <si>
    <t>Dualglam Mini Dual-Purpose Curling Iron, Dual Glam Mini Hair Straightener &amp; Hair Curling Iron, Small Curling Iron for Travel</t>
  </si>
  <si>
    <t>无线夹板学生直发卷发器USB便携式卷发器宿舍可用直发器</t>
  </si>
  <si>
    <t>携便卷发棒直发器</t>
  </si>
  <si>
    <t>Portable Curling Iron Hair Straightener</t>
  </si>
  <si>
    <t>AGJ250304001BU</t>
  </si>
  <si>
    <t>Blue#9</t>
  </si>
  <si>
    <t>http://108.174.59.131/WlMwd0hKNnlSM0w1TVFNUUhHS3o1bm4zSjgxTmpEVEVJVm42QkJDdlpZczhQNXNnU1FBRXc0ek9NWlk0bnJOdkVZeVhlWWVtMHBFPQ.jpg</t>
  </si>
  <si>
    <t>http://108.174.59.131/S2JXTktjbTd2SGZqSHVnM2VEd0QzZEROQk5RbDZydzgzK2dnU1d0Y3h4SUpyd2YyZWlZckpSOWhkcndyK210ZDArTlVyOGdrRnRvPQ.jpg</t>
  </si>
  <si>
    <t>http://108.174.59.131/TjY0NkhCSzVhUVRSYXlzdG5wYXBna3ZDcXVlNlRCSS91UitxKzk0WlFSNzNFZHNSUUFFUXNMQklUZUdCL0tqRVZONG1hL21RTlVVPQ.jpg</t>
  </si>
  <si>
    <t>http://108.174.59.131/bmlJMlI2dU5SQ0VlbFAwbjYyK0U2OEtqR1p3OExLblF2Q1dBalVEOTRISDRXOVdKRTE2clZhUWI4U0Ywa295cEQyL2pEL0s1clo4PQ.jpg</t>
  </si>
  <si>
    <t>http://108.174.59.131/Y0xxZ2ZscStPZXQ1aG40TzB5RHdoUjRPejZId0ZuTWFOOG1RUFhJb3h5dHBLa2FPL3NoaG1nYklhbjZyUnpNNE03czVYaG5XOTl3PQ.jpg</t>
  </si>
  <si>
    <t>http://108.174.59.131/Z29rWUJialg2d2VIa3ZzRTBzaDRGYUpNRHg0bUZvM1llZmVNbWJhNE5vLzJRUXNXZEVUWmx6OWhobTFIbGVCQkZqRmt5Y25pOFo0PQ.jpg@100</t>
  </si>
  <si>
    <t>携便卷发棒直发器  蓝色</t>
  </si>
  <si>
    <t>Portable Curling Iron Hair Straightener Blue</t>
  </si>
  <si>
    <t>AGJ250304001GN</t>
  </si>
  <si>
    <t>Green#10</t>
  </si>
  <si>
    <t>http://108.174.59.131/b3B4bENTTmVZSVJpWk0vd1IyNTExTWh1QnAvOHVHV2d4b3oxWEJPMTlaLzRQaEcwNnh1NzI4T0lGU3ExVElmUGJpL2NML1k2UUI4PQ.jpg</t>
  </si>
  <si>
    <t>http://108.174.59.131/dnFxOWYvU1BKN201bHRraEJmbitJTjd3emc2YWZJMWNFNURDdVowSGVpSHgvY01pODVVcm5WVmR3bDZJZ0JOcE1DZEZ6Z2NkTllFPQ.jpg</t>
  </si>
  <si>
    <t>http://108.174.59.131/RjlRaEQ1WC96UGRxVUc0UFpiaFdpVVhsRmtHcGE2bnpmdVQveGdTTXdOS2NGR2l5R1FxRHlXU0lLS21ScmVXUFhFQkp6djBaQzNFPQ.jpg</t>
  </si>
  <si>
    <t>http://108.174.59.131/WVRCRVVFYm5CYU1iWjBYeGN5U3BpUUptMW5HWkFWTWJyaEFIQVExWXArSndDaFJwZmhsbnU0MHd5NkV6Q29OUzRZRWh0MHl2MlFZPQ.jpg</t>
  </si>
  <si>
    <t>http://108.174.59.131/a0xDN3kzNGEzcUVhMkxySFNzbytndzZJMTErN3g2QXJvWHg2dUtJK1NsYkVDNmxEaVpzTmlLaTJwcU5rL0dteEZ3TVBBWDlucUZnPQ.jpg</t>
  </si>
  <si>
    <t>http://108.174.59.131/dGErU0V2RTRNbVVxWHJ3WDQ4cEoyeUN1YTFLNzVOempIZk41T3Y1T2xaZnF5aVhOcWZVVy9GZDB4T2RtMHkwbmxDV003UGdyTEw0PQ.jpg</t>
  </si>
  <si>
    <t>http://108.174.59.131/aHRoamRkVkM4MDd5VzR0NlUxODZsWkNjRHRmUVUvUEF5V0MrMDlLNkJWYXNiWWxqRHl6OXp1VGRVbGc5WEVsZFM3ckM4cEUwOThRPQ.jpg</t>
  </si>
  <si>
    <t>http://108.174.59.131/QjNBcTVCakVXTjM5YkF0anBLclM2ZmlzdWttck9xaUh0Q25tK3paWDNDb2lLdkpmYXhEbW1FUUkwa3Q5Nm5VUis2TzcxRlBhakNrPQ.jpg@100</t>
  </si>
  <si>
    <t>携便卷发棒直发器  绿色</t>
  </si>
  <si>
    <t>Portable Curling Iron Hair Straightener Green</t>
  </si>
  <si>
    <t>AGJ250304001PK</t>
  </si>
  <si>
    <t>Pink#11</t>
  </si>
  <si>
    <t>96</t>
  </si>
  <si>
    <t>http://108.174.59.131/UmR1dUhUM0o2Y0JMeGNIc1BCQS9oaXJlQ0RIOGJoQnhzRU4zdkMwS0dDK25ZOXE4Zk5sMDh1akNVRXFmWnA1MThpcUYrbEVMY0NRPQ.jpg</t>
  </si>
  <si>
    <t>http://108.174.59.131/MDJvcmFjREo3Ym05alJwbFRYa1c5ZTNuL3hORDRPM1JMbDBOTHVDSzdjWEorNVYzVDE0Uy9XaUR0MFBUN2ZCZC8yVm5UUmtIOERJPQ.jpg</t>
  </si>
  <si>
    <t>http://108.174.59.131/bzdqZllPdHFBSjRmdm9nYWhEN3oxMTREZHRBcGhSSWVJNk1qVjVKQWlnOGZ1WG5YZ0pRQXpzRDBOVjR0OW42L3kxV1g3UzlMaVhNPQ.jpg</t>
  </si>
  <si>
    <t>http://108.174.59.131/YTNHdlAvN3N3NTBKZW1oYWVRWWp2aUNmSjJuZ01BOTJEYmhIMG9jc0lEcWl6QVFSNUpHemcyb2pIQWlXTm1ndGozSXNEWDBvZE9RPQ.jpg</t>
  </si>
  <si>
    <t>http://108.174.59.131/dDZWOXVac3Q4OGlZZ0IzbUJaTWE4ZzEwblY2THZCRG9VRC82RUtGekZoUklsNndFMFpkU2lyODV5VEJOT25RcUdIU3gvSHV0MW9ZPQ.jpg</t>
  </si>
  <si>
    <t>http://108.174.59.131/MEhQWW5jckdPcVh5UDI0UVlDSGFaTWVxOWtOZERCRFBuL3dWcTJ2aUN3QzZnQk9hZnVseUtJVW9xamk4NGNxeHExb1lYWCtTYUQwPQ.jpg@100</t>
  </si>
  <si>
    <t>携便卷发棒直发器  粉色</t>
  </si>
  <si>
    <t>Portable Curling Iron Hair Straightener Pink</t>
  </si>
  <si>
    <t>AGJ250304001WH</t>
  </si>
  <si>
    <t>White#12</t>
  </si>
  <si>
    <t>http://108.174.59.131/SWd6aFJzbG9HMjNDMUI3UnpLK0pVWDdMRWc5VzUxM1ZaRHBEaWdyU3JoUFJCQWwwUk93cUNqVVBvZVlGTCtMYkpWbnFXRTlwdFlVPQ.jpg</t>
  </si>
  <si>
    <t>http://108.174.59.131/UVo1WXNlK1ZYSVdZSjBCUTEzMUFCeFZiSnBQdm1pNWYxV3I4YmNmbDFnaFc2bWlGWmlMNVRKdGN4b1JxdXdYSlk1aGlTWlZpeXNRPQ.jpg</t>
  </si>
  <si>
    <t>http://108.174.59.131/Y0wzcjY3ZzlWcmJJSWJHN1hSczd4alFyZTcxZU9Jdmt1Z0hwb05QWnhiY1hKL0oxMjRqbStySVpJMnN1L2Vnd2dIR3lXUitFNTBzPQ.jpg</t>
  </si>
  <si>
    <t>http://108.174.59.131/WC9rU2htUzBQbVZCajgza2gzTkdZVWxUS2RRbmpncmNMRHZrTXVVb1dmM3Yvai9INWdBQkRjSVY0UHhXOHExc3ZscnpRbStBdlhFPQ.jpg</t>
  </si>
  <si>
    <t>http://108.174.59.131/VENpamhLRjdUQWlueVZBc2Y3bDI2R1VjczBJWC9QcjFDQlUyYTlZYkozdnYwcDVrYmJIMDB3aHBncWlQK3N4UDdaNms0RDRreFVvPQ.jpg</t>
  </si>
  <si>
    <t>http://108.174.59.131/dWs4L3pVYzVXNjd1SitxL2paNnJlQVRXd0wzWkZGdjA4YzdxZCtROXBSV3hNQmVmcGFVTEpKTE1lWE1LVkdHbENMSWtGV0xrdW93PQ.jpg@100</t>
  </si>
  <si>
    <t>携便卷发棒直发器  白色</t>
  </si>
  <si>
    <t>Portable Curling Iron Hair Straightener White</t>
  </si>
  <si>
    <t>AGJ250307005</t>
  </si>
  <si>
    <t>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t>
  </si>
  <si>
    <t>[Sheer Lip &amp; Cheek Stain]: Cool fruit jelly stain is a long-lasting lip and cheek stain with a hydrating, bouncy jelly texture that applies in a sheer, buildable, brilliant color. This product is vegan and cruelty-free.</t>
  </si>
  <si>
    <t>[Long Lasting Moisturizing Formula]: This juicy jelly lip and cheek tint has a gel-like texture that hydrates and nourishes the skin. The color is vibrant, pure and lasts all day, keeping your lips and cheeks naturally rosy and tinted.</t>
  </si>
  <si>
    <t>[Light Texture]: Jelly blush has a light texture and moisturizing color that goes on quickly and doesn't flake off after drying. Long-lasting, waterproof, non-sticky makeup, won't smudge delicate makeup, create your own unique beauty with cool jelly blush, let you glow all day long.</t>
  </si>
  <si>
    <t>[Versatile]: Suitable for cheeks, eyes and mouth, the Blush Stick is versatile enough to be used as a cheek contour, smudged with your fingers or our angled blush brush for a gorgeous pop of color.</t>
  </si>
  <si>
    <t>[Usage Tips]: Sweep the brush over the blush stick and onto your cheeks for a softer, more diffused blush effect. For a more intense color, apply more layers. For a cooler look, store the blush stick in the refrigerator.</t>
  </si>
  <si>
    <t>3.5</t>
  </si>
  <si>
    <t>40</t>
  </si>
  <si>
    <t>http://108.174.59.131/SVRrL3hYQi9SamJDdVZkcERsblVzTTVtUEZhZ1hpREo5SWU5eDN5d1NTNHJYa1hEakxRR1JFMVJWV1pEWEgzM3kvVWx3RlBQWUpJPQ.jpg</t>
  </si>
  <si>
    <t>http://108.174.59.131/MWN0VXJZNTk5enU1OGdhak92dVdKVDB4OW5uR1lhdlhoZlRzRnBRbDZIK1VtMlEraCtwTWlYV3ZNaVlxM0xOVnJneFF3dk51MmFJPQ.jpg</t>
  </si>
  <si>
    <t>http://108.174.59.131/TlRmZ2lpRG5XQ1RidmFjSGVBVUNuK3ZKUlBldWFzU1JqeUxjMlNlWWNQZThzY0drdDU4Rmk3UjRoWEpwWUVjSzh2dmc4OUpHQWRFPQ.jpg</t>
  </si>
  <si>
    <t>http://108.174.59.131/K2RnbmFZVXdlMGtXOS9IRjJ6MURFQ3phWk9IVnlVdnphMmlDellZYnhScmNTVFBVZ0ZDYWJzdllsaFlscDA0Q1FBa0l4ZmRjWnRrPQ.jpg</t>
  </si>
  <si>
    <t>http://108.174.59.131/K1M5cFB4QzY3Qm5hd0pMWTA5S3VHbTBTZVJERWRtWS9KQjRjcTBVYmZ5dzNWRGV6b0RSZlUyTTViMGM3SjJPTGZ5OWxDQm9BODFRPQ.jpg</t>
  </si>
  <si>
    <t>http://108.174.59.131/UFFmV21pVzZoR2ZuRzZscGJyTG1aak5ZRCtTeUF2ZkdjUW96SjVyRndqZnZzZnJBbkJBa1dKdjFMR2tNNnpTNk5VUktEOTlvZjlJPQ.jpg</t>
  </si>
  <si>
    <t>http://108.174.59.131/aFdLWWJ2VmdUU2Z3NE5vdFdRZUlyUnpVQ0FWY2VJMkdxVHViamUxRnNWYWl6aUcwQmtQMXNncW1IdUgxUHBWNndVYkJNQ1k2YmJZPQ.jpg</t>
  </si>
  <si>
    <t>http://108.174.59.131/b25NTDZJVGJDeDhVdDlPalJmSVpmNVJuN052dWlxWjVXbkRaeVZJcm0wMmNsb1hsZnRadHI0dlRaSUZYQUtBY0NyQnBaMzlDam5VPQ.jpg</t>
  </si>
  <si>
    <t>http://108.174.59.131/ZU54OUlqV0VFRnlyNXlsSVJkc0k1Zzdwb25oZitIVXgwNjIrN3NnZDNpMURnVVM3Uy9PcFhRc2JpTG54S0FFb1Zray9FV2o1T1BZPQ.jpg</t>
  </si>
  <si>
    <t>http://108.174.59.131/eFRWVk8rRENiVEJWRlQwWmpLZWNzNi9oUzNJM0RvblVRSFZ1N2p1UzhWMzJjVWNXbHo4bTAwN1g1aVpHclNkV3M2S0x6UGZoOFdnPQ.jpg@100</t>
  </si>
  <si>
    <t>Water Jelly Tint Blush, Multi-Use Blush Cream Blush Stick, Hydrating &amp; Bouncy Jelly Texture, Blends Perfect for Skin Portable Multipurpose Long Lasting Waterproof</t>
  </si>
  <si>
    <t>腮红棒保湿持久啫喱状护理果冻腮红棒9g</t>
  </si>
  <si>
    <t>保湿果冻腮红棒</t>
  </si>
  <si>
    <t>Moisturizing Jelly Blush Stick</t>
  </si>
  <si>
    <t>AGJ250307005A</t>
  </si>
  <si>
    <t>color#13</t>
  </si>
  <si>
    <t>http://108.174.59.131/cUhBTG0zVjAzVUhnaW5WR1hqOXd4a1NvcVVjVW9mcEVYelovSW5BVGFuY0JLUG5hZFNuK1JCcE1rR1NCUXZtbGYxL0labldtUEM0PQ.jpg</t>
  </si>
  <si>
    <t>保湿果冻腮红棒 A</t>
  </si>
  <si>
    <t>Moisturizing Jelly Blush Stick A</t>
  </si>
  <si>
    <t>AGJ250307005B</t>
  </si>
  <si>
    <t>color#14</t>
  </si>
  <si>
    <t>http://108.174.59.131/YjlLcXJqK2gxbDgwVWgzbjNQcHNIbzR2cEc0T25kdnAwTVc2QlhlOGowZEZEVU9lR01XN2Y0VHhMV2kwOWw1ajAralpFbDF5KzUwPQ.jpg</t>
  </si>
  <si>
    <t>http://108.174.59.131/NW1jMHlMa3BKWFZZZ3JHOWl5QzkxSTFnMm1ldkxhcVU5dm5VR3ozWGV5U09XQnFBY0xpclh2REowT1Z2cFFEL0ZxYVFHMVZhbVo0PQ.jpg</t>
  </si>
  <si>
    <t>http://108.174.59.131/a3l6N0t2bFc0bGs1NHJ2THFRcUpzckRVK2EvaElIRDJkbmcxQnE1WVlmcU1VSG5oZSt1cERTRFUvOGFuZWlucUZYYVJrQ2VUeS9rPQ.jpg@100</t>
  </si>
  <si>
    <t>保湿果冻腮红棒 B</t>
  </si>
  <si>
    <t>Moisturizing Jelly Blush Stick B</t>
  </si>
  <si>
    <t>AGJ250307005C</t>
  </si>
  <si>
    <t>color#15</t>
  </si>
  <si>
    <t>http://108.174.59.131/eXFaMllxV2dBMjIwN3FPU2NiS2hWaGdXengxNlNBOGY1YVBwN3hobHg3U1BVSkdJYkdYUjhvVG9veFRXaDRkM3lDWTM1Z1hSZTNRPQ.jpg</t>
  </si>
  <si>
    <t>保湿果冻腮红棒 C</t>
  </si>
  <si>
    <t>Moisturizing Jelly Blush Stick C</t>
  </si>
  <si>
    <t>AGJ250307005D</t>
  </si>
  <si>
    <t>color#16</t>
  </si>
  <si>
    <t>http://108.174.59.131/SGNEQklqbkZ3RnJKVUk0bEUrdHp0UzZ2WWZNd21UWXUzbklmbTNYM3g2Z3pYREpNZmp4eXJRZXdKbWJDVW1CQk5CdkdJNlBpQ0RBPQ.jpg</t>
  </si>
  <si>
    <t>http://108.174.59.131/cENpUWYxM0dYWWpiSzN1enJzeUUzWk9BdlZPQWJqQWt6a3J2ZUhlaGFFdlMweVY0d2JBYmNpcElnc1JkTmNTNGxTR0hmVTNjODV3PQ.jpg</t>
  </si>
  <si>
    <t>http://108.174.59.131/ZFhOTGhIQXVXeGlpTWw3UXRaeWZtakNaa0tLTysrT29RUm52VTZwZTR5c0diQU05eC9kVHVvRGRzQTQ0MmJoUnl4YzFpQ0hadXdBPQ.jpg@100</t>
  </si>
  <si>
    <t>保湿果冻腮红棒 D</t>
  </si>
  <si>
    <t>Moisturizing Jelly Blush Stick D</t>
  </si>
  <si>
    <t>AGJ250307005E</t>
  </si>
  <si>
    <t>color#17</t>
  </si>
  <si>
    <t>http://108.174.59.131/bDZkbFdic2g0SUlraHM3OVROUTFSeVRlRFBONVIwNDV2V1RMSnRCWHQ1MHFOVytGZFNwR2ZHeUNvUXY0dzhzZkVqY3R4UjhvRG9VPQ.jpg</t>
  </si>
  <si>
    <t>http://108.174.59.131/ak1NWHNZdWNsanA0M2sxWE1Md1pJSHJPaXlpSjBLZ0YvTTZyVUVFOGpBQ3I2a2x6R1ZkZ0I1Zk1UYVpJVEtRejRFTG94RWNtb0RzPQ.jpg</t>
  </si>
  <si>
    <t>http://108.174.59.131/QjRvTW84R205QUNHTG1ROE1yNG9YNU4yb3h1WDdTSGxIc0QvNm93WUh1V2U4c3g4ZHRNZDlKQ0tLM3d4YjlmRFRzWHZDN0FJR0RjPQ.jpg@100</t>
  </si>
  <si>
    <t>保湿果冻腮红棒 E</t>
  </si>
  <si>
    <t>Moisturizing Jelly Blush Stick E</t>
  </si>
  <si>
    <t>AGJ250311003</t>
  </si>
  <si>
    <t>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 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t>
  </si>
  <si>
    <t>3D Microblading Eyebrow Pencil for women: The magical brow pen with unique 4 soft fibre texture fork tips, is comfortable to draw 4 slim line easily and smoothly, it ensures clear definition of the brow shape, natural arches, varying lengths for a more realistic three-dimensional effect just like your real brows.</t>
  </si>
  <si>
    <t>Dual End Brow Pen &amp; Clear Brow Gel: The advanced microblading eyebrow pen with 4-fork-tip is easy to fill in sparse areas and blend color. Witness the ultra-fast, simple route to achieving impeccably defined, naturally full brows in mere seconds, mirroring the allure of real 3D hair strands!while the clear eyebrow gel enhances and locks the brows in position for non-tight brows. Sweat, smudge and humidity resistant.You also could use the brow gel to your mascara makeup.</t>
  </si>
  <si>
    <t>Waterproof Eye Brow Pen: Our eyebrow pen is waterproof, sweatproof, and smudge-proof. You needn’t worry about smudging during your activities – it's long lasting. Removal is a breeze with makeup remover or cleansing oil. Bcs of the anti-drying design, quality materials and a secure cap to make sure the brow pen long lasting results without drying out.</t>
  </si>
  <si>
    <t>Shades For All Skin Tones: Each color blends perfectly with your skin tone and makeup, showcasing your unique charm. Choose a color to fit the color of your hair or eyebrow, and make you eye makeup more unisonous, exquisite and charming. Lightweight and Portable brow pen would be the perfect gift to your girls, friends, bestie and families.</t>
  </si>
  <si>
    <t>Easy to use: Before application, pls shake the brow pen up and down several times. When you use dual-ended fork pen to fill in your eyebrows, pls keep the pen at a 45-degree angle then fill in color into your eyebrows. After the eyebrows are filled, pls use the clear brow gel to brush your eyebrows at a 45degree angle from the center of the brow to the tail to give your brows a more sculpted and natural look. When not in use, pls keep the lid tightly to prevent the liquid from evaporating &amp; drying, ensure you hear a 'click' when closing it!</t>
  </si>
  <si>
    <t>膏体,纸箱,轻小件,美客多禁售,信封件-US.UK.DE,信封件-US,信封件-FR,信封件-JP</t>
  </si>
  <si>
    <t>8</t>
  </si>
  <si>
    <t>14</t>
  </si>
  <si>
    <t>http://108.174.59.131/TlN4ZWkyODhhMWxXdUtDbEhmdHZ3RThuTk9wK2lCNi9Ld29nZGdBejl5MHVXVFpYV0piSldiVk4wUkJzZ0tVNmJvTmxYSFdCNXBBPQ.jpg</t>
  </si>
  <si>
    <t>http://108.174.59.131/b1piNExSd1BrQklSV0RXUVFmWXBOUUZqdHlQRGFTMnRZSElMMEFyVEVtMmlPOGNjUzN1QXBuMU1IRTg3YUpzbmpsZzdDcDhHS0Y4PQ.jpg</t>
  </si>
  <si>
    <t>http://108.174.59.131/aVZwMHQyL05IVHNZUmZIZy9qWnUwT2x4bjh6M21ObGtWVGE0eUdMWXc3VXVuclk0ZVBsbWFEOU1LVHpobzg0dzdKamdPZzFNM0RnPQ.jpg</t>
  </si>
  <si>
    <t>http://108.174.59.131/T0xvVERUSXZXZ3hpa0pTa1ZMZzNEN2RRU2hFRjZFL1FpVXZ2UURSREJaN1Rlc09pM0FnQjRab1AzQ283SWVDS1ZhaXNnRjNoTUxZPQ.jpg</t>
  </si>
  <si>
    <t>http://108.174.59.131/aG4zMWdvMSt0ZnhuVkJzZ0ZsejNJMHpZbWwzSEhiV2RLakVyU2FQUkRYeGRweFhZRlRMaG5LWFlQbHd6dHUwZ1o5NXdzbHRWc1kwPQ.jpg</t>
  </si>
  <si>
    <t>http://108.174.59.131/dnFacXY3eEIzNG1TVVhNUjJOMEFkcmRTbVUyZmJjRi9mODNiZ3BVcDBVb3RxeTNaM25TUkRLNkdpNFhXNzJyOWpGR1VaQTMvWG40PQ.jpg</t>
  </si>
  <si>
    <t>http://108.174.59.131/WWtzeFM5cGtMT3lRNVRZb3B0SW9NSmNNQmFOREF1WmRIbXJuRnN5KzIvYVMvUWhPTmZmVThUOVpTd3A0bC9FUFI5RW4yS1M5cXBRPQ.jpg</t>
  </si>
  <si>
    <t>http://108.174.59.131/MHZ5aTVSRE94eWRDWkpvS29NbHFuNGYrT21iL1pINlN6UlFPaWtPb054bCt1TXBqYmxZeWFLRjFMa2cwTVZncUhjaHpoalhhRmFJPQ.jpg</t>
  </si>
  <si>
    <t>http://108.174.59.131/T3JRQUdMbmcwalFuN2lKL3o2OU83aWlTaXhRQVo2ZERBVWRsSGptN3lLd1NzVTVxRXRBOWRxYnU1emdieTcxUXZEM25QclFUQVR3PQ.jpg</t>
  </si>
  <si>
    <t>http://108.174.59.131/U3NUeGN1SlMwcXZ5RE8xMmJ4WTZDdXNsMUJUSzYxU203b3JCQm5LekFhOEtacUJEUEdHV0hpQWVqZlRoc3NDREJmMGJ4cG14bENRPQ.jpg@100</t>
  </si>
  <si>
    <t>Microblading Brow Pen, Brow Gel Clear Para Cejas, 2 in 1 Clear Eyebrow Gel Curved Design Eyebrow Pencil with 4-Prong Applicator, Natural Hair-Like Strokes, Last All Day</t>
  </si>
  <si>
    <t>二合一眉笔和凝胶</t>
  </si>
  <si>
    <t>二合一四叉定型眉笔</t>
  </si>
  <si>
    <t>2 In 1 4-Prong Eyebrow Pencil</t>
  </si>
  <si>
    <t>AGJ250311003A</t>
  </si>
  <si>
    <t>light brown#18</t>
  </si>
  <si>
    <t>http://108.174.59.131/WTRMUitRdDdkY01LTGtqRjcrZjRLUGFuaEVSRlU1dHg0QmhMc1ZDdVZPRXI4VGtFN0ZOSjlDclZ4NXJSS0ZZMkVZOWpkL2UzK2ZBPQ.jpg</t>
  </si>
  <si>
    <t>二合一四叉定型眉笔 A</t>
  </si>
  <si>
    <t>2 In 1 4-Prong Eyebrow Pencil A</t>
  </si>
  <si>
    <t>AGJ250311003B</t>
  </si>
  <si>
    <t>dark brown#19</t>
  </si>
  <si>
    <t>http://108.174.59.131/Z29KV2JpSDBuR0gzb0FpWjBlZnRCWUwwZXYva09QcVlkZUgrRGJMQS9QNms1Zk1tTEJibFRRZHFkeTc1VjZmclZIZ0JuQ0Ztb2tFPQ.jpg</t>
  </si>
  <si>
    <t>二合一四叉定型眉笔 B</t>
  </si>
  <si>
    <t>2 In 1 4-Prong Eyebrow Pencil B</t>
  </si>
  <si>
    <t>AGJ250311003C</t>
  </si>
  <si>
    <t>gray#20</t>
  </si>
  <si>
    <t>http://108.174.59.131/QVNrYzJMdTF6Y0NPM1BoZHFjTUNmWGlFTExzWC84ekRaRmUrU0Zqd0VWZmZHNjhTb1JqYld5ZXE1SWVyS2c2NHBNSTZKY01ZUTQ0PQ.jpg</t>
  </si>
  <si>
    <t>二合一四叉定型眉笔 C</t>
  </si>
  <si>
    <t>2 In 1 4-Prong Eyebrow Pencil C</t>
  </si>
  <si>
    <t>AGJ250311003D</t>
  </si>
  <si>
    <t>black#21</t>
  </si>
  <si>
    <t>http://108.174.59.131/YTdoSml0TXhTSnFaSFhGWEJhcnNCUkZXQ01zNThqZFo4Sll1cTh2V3B2Zy9LeEVUbGlLc1ZnUlFNWHFrNktqc2YxMHJVNVU5d1ZrPQ.jpg</t>
  </si>
  <si>
    <t>二合一四叉定型眉笔 D</t>
  </si>
  <si>
    <t>2 In 1 4-Prong Eyebrow Pencil D</t>
  </si>
  <si>
    <t>AGJ250312004</t>
  </si>
  <si>
    <t>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t>
  </si>
  <si>
    <t>【2-in-1 Eyebrow Pen】This versatile dual-ended eyebrow pencil features a fine-tip pencil on one side and a micro-fork tip on the other, allowing you to create natural-looking brows with ease. Achieve the ideal shape and definition every time</t>
  </si>
  <si>
    <t>【3D Microblading Eyebrow Pencil】The ultra-fine pencil tip is perfect for defining and shaping your brows, while the micro-fork tip mimics natural hair growth, giving your brows a 3D, realistic look</t>
  </si>
  <si>
    <t>【Waterproof &amp; Long-Lasting】Designed to stay in place all day, this eyebrow pencil is waterproof and smudge-proof, ensuring your brows remain perfectly defined without fading or transferring—no matter the weather or activity</t>
  </si>
  <si>
    <t>【Easy to Use】The unique dual-tip design simplifies the process of outlining and filling in your brows. Achieve ultra-precise, defined, and natural-looking brows in seconds, even for beginners</t>
  </si>
  <si>
    <t>【Wide Application Range】Whether you're going for an everyday look, attending a party, or preparing for a wedding or special event, this eyebrow pencil suits all makeup styles and skin tones, providing the perfect finishing touch for any occasion</t>
  </si>
  <si>
    <t>9.4</t>
  </si>
  <si>
    <t>20</t>
  </si>
  <si>
    <t>http://108.174.59.131/Smc1UEpSTlpObjJWNENQMVZ0VFhvbXhyeXY1Nlp6SHAvdnBIcHZ3blhISWU1MnNtZFRhbXVhQ1NBbEFGWC84VWplQngzenVPa21ZPQ.jpg</t>
  </si>
  <si>
    <t>http://108.174.59.131/NDNJaG5KVllyT0pZZHZiUEdmMEdVdzhZRDh0Q1VIeUhCeHBrZkpTeDEySDlnVDlhak9uUnoyMWhZTmhIUG9jRlRreWt3eXBraDBrPQ.jpg</t>
  </si>
  <si>
    <t>http://108.174.59.131/Y1Q3bVFoZUR2SURzSDJYUHhaTDZJTm5TZDlPVlVYeXVjUVlGVlAxSEpoYTExNmtFd2RMdk1sbTZwVWI4SVpobWw3UWovOE9LY1gwPQ.jpg</t>
  </si>
  <si>
    <t>http://108.174.59.131/OFpiQnBKVWdLNk1QWE9mVlZmUi9iOHhoUXcxanVYekRZaXV2aHJBdXRpMUk2Q29WSWZ4SWVja1dKYUNqQnRkc055MDdLazltQ0xBPQ.jpg</t>
  </si>
  <si>
    <t>http://108.174.59.131/L0JVdjVxZnJjL1Ryc0tGcUR2RDg5V0FQN3JRTWJQRndJK0VmdWRvQ3dpQ3BQUmlGUEwyMENzN3VML0ZkcHAxa2RwekR3c1V0SE4wPQ.jpg</t>
  </si>
  <si>
    <t>http://108.174.59.131/TmhSc0ZiNFc3UTB1Rklqc2FMbmN1S1VFU2JVYmhEMW1jV2k3cnNnYUQyR2ZOOFhtSzlheThkR2ltQS84MU5lZVVBVitFYmppdUtjPQ.jpg</t>
  </si>
  <si>
    <t>http://108.174.59.131/TUtvNmUzZmNlNnQwcTNmMVpiVTNpZGVxdTI0cmxabjdzUHF0Kzh1OHEvQk9XVkwvYndnN001VitHZ09XSmlzZEUrTnMxbVhhaGxnPQ.jpg</t>
  </si>
  <si>
    <t>http://108.174.59.131/eHljMTlOSUZwMThSVWFHdjlRNzVkc2tsYk1JbnVhNEJHcGNqaFVaWlJkdWpFT3k1Ym8vNUVSam5iU0Z3M3hRN1dXWFI2UFdUVXdNPQ.jpg</t>
  </si>
  <si>
    <t>http://108.174.59.131/L0NzNzc1bWhPZzF5YXhVd1ZuQ0djOEdaTlNKbEpIQ0lITWJhYUhvdzF0dXRZZ0xpL2NvdzJUNzIzR1Rpejc3S002djdhTWxONEhRPQ.jpg</t>
  </si>
  <si>
    <t>http://108.174.59.131/TVU4R2ViTitZUGNtMkRIMFNITFdaN2tsV0d4d09RdzdtanVEUXhHZUU1M3ViRHNlMXFyN3NwbHpzbFRXZmduNGI2aEpJZXpJK1MwPQ.jpg@100</t>
  </si>
  <si>
    <t>2 in 1 Eyebrow Pencil, Dual-Ended Microblading Eyebrow Pen with Micro-Fork-Tip and Precise Brush-Tip, Eyebrow Tattoo Pencil Brow Pencil</t>
  </si>
  <si>
    <t>双头双爪眉笔，内含眉笔专用防水不晕染液</t>
  </si>
  <si>
    <t>双头二爪眉笔</t>
  </si>
  <si>
    <t>Double-Headed Eyebrow Pencil</t>
  </si>
  <si>
    <t>AGJ250312004A</t>
  </si>
  <si>
    <t>light brown#22</t>
  </si>
  <si>
    <t>http://108.174.59.131/MzFNb3ZEUVhnd1pSM1lOUDR5emYvSUZEYWRJRVg4SDBVNFFrNmJYR0dxdWlRRnJGTzBhVXlhamY1Vm15Rkp1MGtjeTkzcldmN09NPQ.jpg</t>
  </si>
  <si>
    <t>双头二爪眉笔（浅棕色） A</t>
  </si>
  <si>
    <t>Double-Headed Eyebrow Pencil (Light Brown) A</t>
  </si>
  <si>
    <t>AGJ250312004B</t>
  </si>
  <si>
    <t>brown#23</t>
  </si>
  <si>
    <t>http://108.174.59.131/YXZhVm5ud0FYTkZhbFRFb1UzSUE0ZS9YQ0REN3VTcGh4Rk1OY2UyeFRpZy9yUDlFZ3ROTVhMWStXaFBrWWtkYi9uQ0JGeTIvT0dRPQ.jpg</t>
  </si>
  <si>
    <t>双头二爪眉笔（棕色） B</t>
  </si>
  <si>
    <t>Double-Headed Eyebrow Pencil (Brown) B</t>
  </si>
  <si>
    <t>AGJ250312004C</t>
  </si>
  <si>
    <t>dark brown#24</t>
  </si>
  <si>
    <t>http://108.174.59.131/ZGMxUEd0M2ovL3UvU0xJS2dXWElLOFpBRks2YWNJWEM2K0JPbWpCOXA3Yy9DNW8yNGVRSEJGNmQ0NERzUkVwTStYY1krLzVUY3pFPQ.jpg</t>
  </si>
  <si>
    <t>双头二爪眉笔（深棕色） C</t>
  </si>
  <si>
    <t>Double-Headed Eyebrow Pencil (Dark Brown) C</t>
  </si>
  <si>
    <t>AGJ250312004D</t>
  </si>
  <si>
    <t>black brown#25</t>
  </si>
  <si>
    <t>http://108.174.59.131/WmFpcDdSSWJ2L0dNMGRFM0FEai9DbEZPbnJLNXV5dk1aVVZtZ1Q4Uzl0SWtqMjNhclUrOVhTbytpT2NGM296U284aDQwb2VmeWQwPQ.jpg</t>
  </si>
  <si>
    <t>双头二爪眉笔（黑棕色） D</t>
  </si>
  <si>
    <t>Double-Headed Eyebrow Pencil (Black Brown) D</t>
  </si>
  <si>
    <t>AGJ250312004E</t>
  </si>
  <si>
    <t>black#26</t>
  </si>
  <si>
    <t>http://108.174.59.131/aVg2cFlvU05BUXozMjZHWHZNcDVzWWtVelk3SGxnaGRiUXJEaEJ6TkVPVGlJSElyZW84TGhncmZOMTdacTFHbTlEZW9YeVdqaUNrPQ.jpg</t>
  </si>
  <si>
    <t>双头二爪眉笔（黑色） E</t>
  </si>
  <si>
    <t>Double-Headed Eyebrow Pencil (Black) E</t>
  </si>
  <si>
    <t>AGJ250318006</t>
  </si>
  <si>
    <t>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t>
  </si>
  <si>
    <t>【3D Microblading Eyebrow Pen】The eyebrow pencil can not only be used to fill in eyebrow gaps but also to fill in the hairline; The packaging of the eyebrow pencil is small and exquisite, making it convenient to carry and suitable for touch-ups or travel.</t>
  </si>
  <si>
    <t>【Magical Brown Eyebrow Pencil】Super quick and easy to achieve ultra-precise, defined and natural-looking full brows in seconds, resembling 3d natural real hair. Gently shake the eyebrow pencil up and down before use; when not in use, always keep the cap tight; clean your brow area before use.</t>
  </si>
  <si>
    <t>【Effortlessly Create a Natural Look】Our eyebrow pencil stands out with its Micro Forked Applicator, making it easier than ever to draw natural-looking eyebrows compared to regular eyebrow pencils.</t>
  </si>
  <si>
    <t>【Microblading Eyebrow Pencil】Loved by both beginners and professionals, this microblade eyebrow pen allows for effortless precision in color application, following the natural contour of your eyebrows.</t>
  </si>
  <si>
    <t>【Eye Brow Pencils for Women】For best results, apply the eyebrow pen on dry skin or no any protective skincare products. Avoid using it on top of makeup powder, as oil on the surface can block the pen tip, leading to uneven application.</t>
  </si>
  <si>
    <t>液体,纸箱,轻小件,美客多禁售,信封件-US.UK.DE,信封件-US,信封件-FR,信封件-JP</t>
  </si>
  <si>
    <t>Rose Gold</t>
  </si>
  <si>
    <t>7.8</t>
  </si>
  <si>
    <t>http://108.174.59.131/andiNFNOeCtjUmRheUZwWitnR0Q3S01sUSt5ZWVNY3c2aUx5ZmtrNEowdTUyOU5PZ3ZwWTEyZkxETkxwRzVVbnp4bE5HNHUzL3Q4PQ.jpg</t>
  </si>
  <si>
    <t>http://108.174.59.131/L09KV0twQjBoU0pzM3QydE0rcUg0Z1BnbVB1SG1WWUtOT0dabE5ibG4vLzFDR1lXcHF5NndET3NacmRMc09DMWRwejBSZCtUVUk0PQ.jpg</t>
  </si>
  <si>
    <t>http://108.174.59.131/RmhsNlNXbzdmMzBmdFpoZk9zcEpTckVjV1VHSHU2Qm5GVVJ5Uzc0NzFjdkc5TTQyY3RqNFZnZGowSWFSb3RkZ1hzZ0o3bUlyeTdjPQ.jpg</t>
  </si>
  <si>
    <t>http://108.174.59.131/YVRzbFhnclZtdS9rQURsMnM1T21aeXFQZXhYNjRlZTBlSDlPMWg3bHExUDVIM296aVdmNmUyS1hlYzAxcEZJakFLOGRWeSt3Sm4wPQ.jpg</t>
  </si>
  <si>
    <t>http://108.174.59.131/NFhVTVVBdThzMG5QRzlydjBYSjR1QmhnOWcxdUZRd2F0VGpPUkNSUjAwYVAvQzU1T3JqZlNYWVlMcjFJTkw5UnVjKzVTQS9CQ1lrPQ.jpg</t>
  </si>
  <si>
    <t>http://108.174.59.131/aGg2UWJJSDRmUTB2QnlZN0hWcytWT3Z5N2dzci9OMlJxYmFWZzhTcXV4a1EraFlqOUg0NkhMcFdNK3dxVW5MUHQyeWt0OWxhRGtzPQ.jpg</t>
  </si>
  <si>
    <t>http://108.174.59.131/RWtBcWNWTzBNNmZ0M1dzR3JSVU1zS1VTL3VPZ1d2VWNUbVcraEFDbG5uSi9QcVRvQXM4aFlSOStUT1ZPRWVCVEpQVzBGMmpNQUFNPQ.jpg</t>
  </si>
  <si>
    <t>http://108.174.59.131/bnBaTFZIeHM3dFFuZnJNWE9tcm1UQjlvUGZxcWIzMExTM0VteCtwcENnYXZwMHFWbE1XTWhGTlM4VWE5Q0d3VzJtMkphV0tkaVNzPQ.jpg</t>
  </si>
  <si>
    <t>http://108.174.59.131/di95QWZqbGJtRkswWFVFcE9rTGk3MGtJcHRvMnVHaHZOYUU4a3NPNkVPNHd3RE9LYS9VVkJxMnVJekhMYU5nblMvZThPM3R1NmVjPQ.jpg</t>
  </si>
  <si>
    <t>http://108.174.59.131/QVczRDRqYXlzUDNPcHlYb2I0MThGUDgrQnFhSkdSeHBNbkloc2dPYklUdjhueDVTclAzckJoWkpDWGZsUkhRUjQvRmxXckZzM21zPQ.jpg@100</t>
  </si>
  <si>
    <t>Microblading Waterproof Eyebrow Pencil, Magic Eyebrow Pen Eye Brow Pencils with 4 Tip, 3D Creates Natural Looking Brows Eye Eyebrow Makeup Eyebrow Pen</t>
  </si>
  <si>
    <t>玫瑰金四爪眉笔防水不晕染液体四爪水眉笔1ml</t>
  </si>
  <si>
    <t>玫瑰金四叉眉笔 1ml</t>
  </si>
  <si>
    <t>Rose Gold Four-Prong Eyebrow Pencil 1Ml</t>
  </si>
  <si>
    <t>AGJ250318006A</t>
  </si>
  <si>
    <t>Light Brown#27</t>
  </si>
  <si>
    <t>16</t>
  </si>
  <si>
    <t>http://108.174.59.131/eG5JeUJhcFdhQWZMbjRZbWxHSmNQeEFIbDlwZGUrb2MveVUwL1p2ZHF5VUQ4REhmaEFEV05tOUY0dkdiQW83NjhNVGo4UXczazJBPQ.jpg</t>
  </si>
  <si>
    <t>玫瑰金四叉眉笔（浅棕色） 1ml A</t>
  </si>
  <si>
    <t>Rose Gold Four-Prong Eyebrow Pencil (Light Brown) 1Ml A</t>
  </si>
  <si>
    <t>AGJ250318006B</t>
  </si>
  <si>
    <t>Dark Brown#28</t>
  </si>
  <si>
    <t>http://108.174.59.131/SWI5QXp1UmFOZzRLN1d6RXFLalRWTzhFMkR3cEU2VmdFTHIwNnVSZmF5YXg2cXlPV0N3aVlES2ZZZ1RmT1RyazNYNnpRSitoVDVVPQ.jpg</t>
  </si>
  <si>
    <t>玫瑰金四叉眉笔（深棕色） 1ml B</t>
  </si>
  <si>
    <t>Rose Gold Four-Prong Eyebrow Pencil (Dark Brown) 1Ml B</t>
  </si>
  <si>
    <t>AGJ250318006C</t>
  </si>
  <si>
    <t>Grey#29</t>
  </si>
  <si>
    <t>http://108.174.59.131/QkRTWHVVWGp1ejM0bTZISm4xNXlGS2txT3dUY3Y2Q0ozVWJ0TUdMdXJsalQzNUFNSlB1RXlNQVY2OGI5alYwVkNGOEJzdmRVM0trPQ.jpg</t>
  </si>
  <si>
    <t>玫瑰金四叉眉笔（灰色） 1ml C</t>
  </si>
  <si>
    <t>Rose Gold Four-Prong Eyebrow Pencil (Gray) 1Ml C</t>
  </si>
  <si>
    <t>AGJ250318006D</t>
  </si>
  <si>
    <t>Black#30</t>
  </si>
  <si>
    <t>http://108.174.59.131/R2w4MkFzejZ5QWVUWnh2eGw4YVI0L3VaSWcyeWlCakZYd1o1dkRBbkFGNk1qNUxsL1d3Nm9HMVJsUTltUXVVUnYvWDhmc2RZa3BzPQ.jpg</t>
  </si>
  <si>
    <t>玫瑰金四叉眉笔（黑色） 1ml D</t>
  </si>
  <si>
    <t>Rose Gold Four-Prong Eyebrow Pencil (Black) 1Ml D</t>
  </si>
  <si>
    <t>AGJ250318006E</t>
  </si>
  <si>
    <t>Brown#31</t>
  </si>
  <si>
    <t>http://108.174.59.131/dGY0Umw3aWdOUWR2Q25KNlNkOE8vYktJYksxY3pialYveTB5bzNDS0ZuS2VlakpacDJSeUJMcy85cDFZKzkrWDBpMldZVlVpb1BjPQ.jpg</t>
  </si>
  <si>
    <t>玫瑰金四叉眉笔（棕色） 1ml E</t>
  </si>
  <si>
    <t>Rose Gold Four-Prong Eyebrow Pencil (Brown) 1Ml E</t>
  </si>
  <si>
    <t>AGJ250318006F</t>
  </si>
  <si>
    <t>Black Brown#32</t>
  </si>
  <si>
    <t>F</t>
  </si>
  <si>
    <t>http://108.174.59.131/UkMwNTZ5aVZmWVNSVXR4UUNkY2NkaTdVYm9QVGYvUDdzMXA1VEQ3NkVISFlJSEVKNXpFeDc3NmFvNzRaeUhvSGd4bTdoK2UrUjR3PQ.jpg</t>
  </si>
  <si>
    <t>玫瑰金四叉眉笔（黑棕色） 1ml F</t>
  </si>
  <si>
    <t>Rose Gold Four-Prong Eyebrow Pencil (Dark Brown) 1Ml F</t>
  </si>
  <si>
    <t>AGJ250324003</t>
  </si>
  <si>
    <t>Hyaluronic Powder For care products Is Used For Self-made Facial And care Products 20g&lt;br&gt;Features:&lt;br&gt;1. Oil Control: Our powder mask is designed to effectively control excess oil and , leaving your skin feeling fresh and matte throughout the day.&lt;br&gt;2. Pore Tightening: Experience reduced pores with our unique that helps tighten and refine your skin's texture for a smoother complexion.&lt;br&gt;3. Hydration : Enriched with moisturizing ingredients, this mask provides hydration, ensuring your skin remains supple and nourished while combating dryness.&lt;br&gt;4. Brightening Effect: Achieve a as our powder mask works to your skin tone, enhancing your natural beauty with each use.&lt;br&gt;5. Cleansing and Softening: This powerful mask not cleanses deeply but also leaves your skin feeling soft and , delivering a luxurious pampering experience that rejuvenates and revitalizes.&lt;br&gt;Product Description:&lt;br&gt;1*Powder Mask&lt;br&gt;</t>
  </si>
  <si>
    <t>粉末,轻小件,信封件-US.UK.DE,信封件-US,信封件-FR,信封件-JP</t>
  </si>
  <si>
    <t>2.22</t>
  </si>
  <si>
    <t>22</t>
  </si>
  <si>
    <t>http://108.174.59.131/ajhUSzc5T2h6cHdlRDFtTmtmb3dqWnZZTUthek1OOWxua2l4OExWV05HdjJYVHpGMUtNWUIzcElOcXhlRWZ4djZiYmpkdml3eE1nPQ.jpg</t>
  </si>
  <si>
    <t>http://108.174.59.131/ZjBTSklyRkUrazZLQmNITjBsODljZmsycDhlQVEvekRnS3lZWWZvMndxdVVBVGdiVUUxYm01cXdURHJqa2l1WjlveFUyME4rZGpjPQ.jpg</t>
  </si>
  <si>
    <t>http://108.174.59.131/aTJ3dUJDbWVscEVYaEpXRzFBV1YwaDR0ZkxSaWhUczNCZzV4VzRaVUZoaEZvTWg2Z0s4NXFjZ3VmcVdTNEdpcHY2THVCRjJhcm1FPQ.jpg</t>
  </si>
  <si>
    <t>http://108.174.59.131/TlVGNDkxOFEvWG0rSm5SM0FaZUV0N21WTkNQMXo2RXZVN3pKY1Z4SVlyK1EzVDErSkVuazhjeVFiQTcweFJBZzNYOVhTQ2FZdFVVPQ.jpg</t>
  </si>
  <si>
    <t>http://108.174.59.131/SzV4aTRrdHNiMGQyMjJlNnhTb3d2U05HZlQxWU9HdDcyZGdObnZILzNGTW1NMThYNlJVdFdWcm04NG9BTmJ2eXBQbWZUZml0dDUwPQ.jpg</t>
  </si>
  <si>
    <t>http://108.174.59.131/aks4SEhHR29WS2k5K0pGaUlDTkN5L1RQYUJQeXFRNVVDdEtudWo0VzkrelFIUGhibHE2VXc3USs1N2J3SjZtdG80ZUpvejNYRXc0PQ.jpg</t>
  </si>
  <si>
    <t>http://108.174.59.131/MjgwNzhWdnA1NzNVK2V1dTFMZVZmV28yM1NOMnc2bTF1VXNCYUt2aGUzU29KU0I5ZDkwMEtJRlg1cGpvZUh1SHBqa0ZkWDA1S0IwPQ.jpg</t>
  </si>
  <si>
    <t>http://108.174.59.131/bWdRVHdUU1pTcGZRcTE4M3NYVnRnUFlzNndZRHJmTkxaaXIwU1hQenlOS0JFN2FTTGlpVldlQzRnWXlGQTFqOS9ERWdTcHZjUG00PQ.jpg</t>
  </si>
  <si>
    <t>http://108.174.59.131/UFhmeWkzWEJFZkRXdk1HSGdOOVVIZTU3YWN0cDlBcVpRRXlIU3ZEajJJN3d5UStVY2ZhQnNuZkZtWUVrUmxSTi9zMTA3eUFnT2VzPQ.jpg</t>
  </si>
  <si>
    <t>http://108.174.59.131/Y3VWeXdzRDhFTTNQRVgwWVhuMWFmV3h5SkJhVjAvUmFFbkdJQ21sallHVXZva21Ta3JaMlJMMGF4WHVzWmJYaElINWV2RlpGVnVJPQ.jpg@100</t>
  </si>
  <si>
    <t>Hyaluronic Powder For Care Products Is Used For Self-made Facial And Care Products 20g</t>
  </si>
  <si>
    <t>透明质酸粉用于护理产品自制面部和护理产品20g</t>
  </si>
  <si>
    <t>粉末面膜 20g</t>
  </si>
  <si>
    <t>Powder Mask 20G</t>
  </si>
  <si>
    <t>AGJ250325008</t>
  </si>
  <si>
    <t>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t>
  </si>
  <si>
    <t>Magical Curved Brow Pen: Innovative curved brow pen has precise brush-tip to create tiny hair-like strokes for natural finish, curved tip to fill in sparse areas, blend color into brows; DARK BROWN is for dark brown hair</t>
  </si>
  <si>
    <t>Like Your Real Natural Brows: Waterproof eyebrow pencil is perfect for beginners and pros; SUPER QUICK and EASY to achieve ultra-precise, defined and natural-looking full brows in seconds, resembling 3D natural real hair</t>
  </si>
  <si>
    <t>Last All Day: The liquid microblade eyebrow pen with water-resistant NON-DRY formula delivers up to 24 hours wear; It's smudge-proof, sweatproof, transfer-proof; Waterproof microblading eyebrow pen can be easily wiped clean with makeup remover</t>
  </si>
  <si>
    <t>Easy To Fill In: Microblade brow pen is for filling in eyebrow gaps, hairlines; Microblading eyebrow pen fits perfectly into makeup bag or purse for quick and easy access; With brow pencil, you're ready to perfect your brows anytime and anywhere</t>
  </si>
  <si>
    <t>Shades For All: Curved brow pen has trendy shades, light brown, brown, dark brown to match all skin tones or makeup; GENTLY SHAKE the eyebrow pencil up and down before use; When NOT in use, ALWAYS keep the cap TIGHT; CLEAN YOUR BROW AREA BEFORE USE</t>
  </si>
  <si>
    <t>膏体,美客多禁售,纸箱,轻小件,信封件-US.UK.DE,信封件-US,信封件-FR,信封件-JP</t>
  </si>
  <si>
    <t>9</t>
  </si>
  <si>
    <t>25</t>
  </si>
  <si>
    <t>http://108.174.59.131/MjhOWTNpSWN4cHp0dGJKTHBkWGZTZEVKZnJQMXN2SXJrbFdodUg3MWMrY1BTSTd0aWV4WVl0b0tFUFVRQktIcXE1Q0xvY0hCSEtnPQ.jpg</t>
  </si>
  <si>
    <t>http://108.174.59.131/V1RnNXVPSEJxb2JsbGs1S29DODU0QmZZejBuN29nODhQQVF4dEhEUlZicGtoR1Nsc0VGMngzRlhQd2MrOHFvbDFhd0RqL3I2WGJZPQ.jpg</t>
  </si>
  <si>
    <t>http://108.174.59.131/QmtiNHRjWnN0U3lwY244U0FSTFFoTzN2N0lXQXhaWmhPeXFHRTA1R1dqWjJUdk9qL1VRQ0RpWjZSS1U2UGw2OWszejBSc1BodlBBPQ.jpg</t>
  </si>
  <si>
    <t>http://108.174.59.131/VlBKbWQxRi8wUVdxTXVTK0xwVWZjZTl1LzI5cEhwL25oemxibE1uVXRyMzdxb2YyU1kxMUp0bzh1UmV0dW9DVCtjSTV6akE3T280PQ.jpg</t>
  </si>
  <si>
    <t>http://108.174.59.131/UWREWk8rRzc3ZEQ2WityZk1OdjBGMlJMODFzWlNzc2FneHFCZG1tNU9ITWVzN0FBNjNHaitJSzBiWEpsaUcwNkhKeWY3N3F5dFVjPQ.jpg</t>
  </si>
  <si>
    <t>http://108.174.59.131/ajFSTzRacnVac3Rhc01IblNGNzlWWlVyOHhkeWgrRC9zMytBRnNFc0ZYb2llbllTQ255cDJHQW51enBkS1U5M0tNbDN4Zm55Vi9NPQ.jpg</t>
  </si>
  <si>
    <t>http://108.174.59.131/U2dHZXdNcE9CdHFucFY1bW4rL3pUTTNaU0ZJN1RCKzNLeWJGdk9TYVh5a0d3R2dGMURoM1VDOWtqS2dXdFRPN3VPbm9PYjRnMlY0PQ.jpg</t>
  </si>
  <si>
    <t>http://108.174.59.131/YkRvRVpRNDNJRVVwK3Jsd09xQ1lKNHFqdzZxZXRoc2JMdDdhb1BNaFd2NSt6ODNNVW16VStGMUhJRk5QcEk2dUFDZ0MyN0lWVVBBPQ.jpg</t>
  </si>
  <si>
    <t>http://108.174.59.131/RG5VZTN2MjJiYy9uTllaTjM4dXlWUXRINWMxMTBOM0ovRTdIWUVjYWM5NUhiT3ZaaDZ6bDhqVTlQZ0lIb2hndmRibTZLR3Q0UjRFPQ.jpg</t>
  </si>
  <si>
    <t>http://108.174.59.131/NVRKWjkzY0VHK3VMeUQ2V3h4T3hXRlBTY2RvemRoaVV3YnBJb2F4SnBwRFRUUXVLSlpiZmozanlGaURxcUU0dmNtWVY4bE5tUXljPQ.jpg@100</t>
  </si>
  <si>
    <t>Curved Eyebrow Pen - Eyebrow Pencil, Brow Pencil 2-in-1 Dual-Ended Microblading Eyebrow Pen with Micro-Fork-Tip and Precise Brush-Tip Create Natural Hair-Like Brows</t>
  </si>
  <si>
    <t>自然亮泽眉毛双头眉笔防水防汗不晕染双头眉笔 18g</t>
  </si>
  <si>
    <t>二叉眉笔 18g</t>
  </si>
  <si>
    <t>Two-Pronged Eyebrow Pencil 18G</t>
  </si>
  <si>
    <t>AGJ250325008A</t>
  </si>
  <si>
    <t>light brown#33</t>
  </si>
  <si>
    <t>http://108.174.59.131/Q1hIS0prYzl6a3RoSFcxcGFyNlcxNkZUcjRZOGhpVnNHeDN1cXlhUEl3WDVFSXBiZHhLUk9DY2RPeStVN2Z6Q3FNaHFFSEg0OXprPQ.jpg</t>
  </si>
  <si>
    <t>http://108.174.59.131/dm5lRGxQa2lwVEpBMkxiT2tPMVVGOUU1K0hQNWthVENMMnhYeG9yVlhmS3lEYndCbXE3a2lLdEtlalNwK2VnWU5VMmJWenpKanBNPQ.jpg</t>
  </si>
  <si>
    <t>http://108.174.59.131/d2VRUFFBdXI3cStFNFFjN0g5ak9mZkxMbFZ1SFVtQWFQbWlEbkdtckRFdXlBWjdnK2V1eVNtM3J3RStxY1RRcktkRWxkdU9HNVJnPQ.jpg@100</t>
  </si>
  <si>
    <t>二叉眉笔 18g A</t>
  </si>
  <si>
    <t>Two-Pronged Eyebrow Pencil 18G A</t>
  </si>
  <si>
    <t>AGJ250325008B</t>
  </si>
  <si>
    <t>brown#34</t>
  </si>
  <si>
    <t>http://108.174.59.131/cVQ5M0JQQ3BYSVN5N2JkUjU0SWxWRUdtRVZLdXlFS2lpeWhZR01pSXlVVEtxRkJweTlhVFhNNjFweTdNQkZrZnFEdDNKdTVVclJvPQ.jpg</t>
  </si>
  <si>
    <t>http://108.174.59.131/bVh2K3EyYytPMXltcWM5allrTHdkN0Q4bUppR3VVR2ZpM1V3WUhqNTMreGIzbWhoVlpEenRid2dsTzRrd0RPeG83dFVhZ25aeWNzPQ.jpg</t>
  </si>
  <si>
    <t>http://108.174.59.131/RjJERStOVThGZXVCWFA5UnhETEt4QWsrZEdvWTMxanZEWlcrUGU2VVJpd0x4dkg5dGJJRHMxV29aQ20yazlIUTFBc3k5UFlLemZVPQ.jpg@100</t>
  </si>
  <si>
    <t>二叉眉笔 18g B</t>
  </si>
  <si>
    <t>Two-Pronged Eyebrow Pencil 18G B</t>
  </si>
  <si>
    <t>AGJ250325008C</t>
  </si>
  <si>
    <t>dark brown#35</t>
  </si>
  <si>
    <t>http://108.174.59.131/MDFMZ1p0Ykg3cEt2bU5vMFNqQmVkcXJ3U0xjZmlUMnc3WndrdnJpYVIralYwNTJLVDlDR2h1Nko5Q0ZKOFlJbVlzaks4Y1d2WnpRPQ.jpg</t>
  </si>
  <si>
    <t>http://108.174.59.131/QXRRbjYzMkVWQ0hLelV6RnF0OCs3MkNScllwc2JCTXpxdTgvMVFjWmNVZnNsQUNZcDVTa0djMmZCVkpscGU2RVFRbGwyQ1J6dm5VPQ.jpg</t>
  </si>
  <si>
    <t>http://108.174.59.131/WlYvUnc3QUJ1bExMTnNFcGYxUGh1a2VBSXZQREFZdHlKWk83UDl0SkdLdGF0dzFPK3NGTitzak9sMlM2UHRlcTZWaXlobEViNUpjPQ.jpg@100</t>
  </si>
  <si>
    <t>二叉眉笔 18g C</t>
  </si>
  <si>
    <t>Two-Pronged Eyebrow Pencil 18G C</t>
  </si>
  <si>
    <t>AGJ250325008D</t>
  </si>
  <si>
    <t>black brown#36</t>
  </si>
  <si>
    <t>http://108.174.59.131/SmE3ejFDcSs3Zm9VRXpmWUF5RjRybnBoSmRqME9YMWhpTmYvYzJyS280VmlxVGNMekpLM3hFeVBWTUZNdDhPYVJVZGdzZEREWm1vPQ.jpg</t>
  </si>
  <si>
    <t>http://108.174.59.131/MHVjQ1A3VytOanN1T1R2SURUSXVtQmNRNlpZbWh4Tkc5OHlMMTRDbm9pTiszVXI3Ni9vcWthd2IvSmpod1BUSkxJNWwxNzF4RmxBPQ.jpg</t>
  </si>
  <si>
    <t>http://108.174.59.131/bzZ3WFYydW1CN1pjMnRCL3h2eHU1VWlMaFYvWkFOZUl6dnUwS29PNU0rU1MrZnJGanhqVU1JdVpYT3pGZzZtalZwd2wwNkNDdUpBPQ.jpg@100</t>
  </si>
  <si>
    <t>二叉眉笔 18g D</t>
  </si>
  <si>
    <t>Two-Pronged Eyebrow Pencil 18G D</t>
  </si>
  <si>
    <t>AGJ250325008E</t>
  </si>
  <si>
    <t>black#37</t>
  </si>
  <si>
    <t>http://108.174.59.131/aUpIeGpzNjlGVEIyN3F3SkZXc2xEL0N6VU1lblcxd1RrWTBTMC80QUI5NEpsNEN1WmZtM1FGdDM1T2NNcVh6YVR1aXdNbUw1Z0ZvPQ.jpg</t>
  </si>
  <si>
    <t>http://108.174.59.131/ZUdSZ2pRcEhVVXNuTS9aT0FKaThJY0Q0MlpKNDZ1K2lxZnhyZ3lCYlNHcXdBT2xVTWZEMFhrWjNhZVM5RytyeHBSemVVWmVFeGJRPQ.jpg</t>
  </si>
  <si>
    <t>http://108.174.59.131/RUI3cGtuYzNpeVB0VVhWVnduaVVMREFBcFU5OFMrV0Y3dndJbXVleW8wNW9IQTE4ZkI5YjEzTVNWVzVHQ1F3MDlQaEdRbDl6VGw4PQ.jpg@100</t>
  </si>
  <si>
    <t>二叉眉笔 18g E</t>
  </si>
  <si>
    <t>Two-Pronged Eyebrow Pencil 18G E</t>
  </si>
  <si>
    <t>AGJ250326002</t>
  </si>
  <si>
    <t>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t>
  </si>
  <si>
    <t>🌼MULTI-USE CREAM CONCEALER - This Full coverage corrector can cover most facial flaws like dark circles, under eye circles, redness, scars, blemishes and birthmarks. Give you a natural flawless look. Delicate, adhesive and ventilating, smooth-to-apply, easy-to-blend, emollient-based foundation concealer formulated to provide opaque coverage, can be used as a foundation as well especially for dry skin.</t>
  </si>
  <si>
    <t>🌼FULL COVERAGE CONCEALER - Modify various face shapes to create three-dimensional small face, full forehead.Highlight facial contours, define perfect nose, make facial features more refined. Perfect cover dark circles, spots, Pock marks, to create skin.Invisible pores, covering dull, brighten skin tone, showing a natural makeup. Enhance self-confidence, perfect makeup look.</t>
  </si>
  <si>
    <t>🌼WATERPROOF CONCEAL MAKEUP: Water-resistant and long-wearing, effectively balance the oil secretion with moisturizing ingredient, balancee the skin color. Make skin natural and silky, keep the makeup fix and natural. Suitable for all skin types.</t>
  </si>
  <si>
    <t>🌼SMOOTH TEXTURE - Packaged in a sleek, travel-friendly , very convenient to carry. it is very suitable for daily use or when traveling. You can mix the color that suits your skin tone by yourself, and blend perfectly with your skin.</t>
  </si>
  <si>
    <t>🌼PRODUCT GUARANTEE - We are committed to creating quality products and services for you. If you have any questions about the product, you can always contact us via email. ZITIANY will provide you with services and assistance within 24 hours.</t>
  </si>
  <si>
    <t>粉末,纸箱,轻小件,信封件-DE2</t>
  </si>
  <si>
    <t>black</t>
  </si>
  <si>
    <t>8.5</t>
  </si>
  <si>
    <t>37</t>
  </si>
  <si>
    <t>http://108.174.59.131/VXVXVW1qNWFRTnY2K2daOWlRQS96aUNRM0xuajIzS3lnTUsyRzBYUXhoeHk5WW5Ybk53bng3MzE2SitlOFhmTzZ6RlBQRUhsVFJFPQ.jpg</t>
  </si>
  <si>
    <t>http://108.174.59.131/bk1yLzdMQUt2eGM1Q2MvT0orUzA3VWZrU1RPR281RU1lTHpzRGpBbjFxUjFVem9kZTF0em1Pb0c3NmxhSEwyWjYyRXdkS1FIMkFRPQ.jpg</t>
  </si>
  <si>
    <t>http://108.174.59.131/d1VwWVVBa3Vqa0J1TEMzd3FBRzM5djRVOFRKdHQzMTNWVTRRNElBb1RwZmRDL1hjVDRucVFmd3FWRUc2RDV6dHh3NkdYZ1NFd0xNPQ.jpg</t>
  </si>
  <si>
    <t>http://108.174.59.131/QVhmblVwU0JxNkFJaFRwSHV5MGk4Yy8yZEVRZnNmVEx6ZkhXTlBsR2lkMWE3RlJVZkFja3dJZXNsTUdJNTk2ZWcycUNFVVNwb2QwPQ.jpg</t>
  </si>
  <si>
    <t>http://108.174.59.131/NnBkVHdZYmMzU2xkb1Y1aEpQV1B5ZEp2bWdXcVd3bHkrK1BTeVN4WVMwdWdWOHF0amFiTEhFS3BxRzhhQ1pRcEpqWXhmdE9NcDNrPQ.jpg</t>
  </si>
  <si>
    <t>http://108.174.59.131/alkyOW1Ick1sMUlLU1RWbHhiVml6RldON0cvUlN2QnNsaXZ2cmsveDBpTFNVVFoxQnA5VGlET3g3ZlE0aG9yQ285MlNCRTc4K0NRPQ.jpg</t>
  </si>
  <si>
    <t>http://108.174.59.131/VUVJRW9tTUNSdTlYT25JM1doSWtmaEpPaWlCUzFDT3FKeGROdVp1ZlI2ZStSMU5PbE9od1Y4MjZua2tnSDljRDhLTytSUVh4enJFPQ.jpg</t>
  </si>
  <si>
    <t>http://108.174.59.131/dGhFTHl5ekIwM2hHbnB1Y2p1ZUk3RSsvWXJIb3lpUDU4WkI4NDVZdE14TzRwNmxhY29JbzNqSDA0K1JhWi9uVUdxdDlHdmtlUTZvPQ.jpg</t>
  </si>
  <si>
    <t>http://108.174.59.131/Z1ptelhqS3VhU0ZCZ2YwTnBjMDdrVm9oTWpzL1BYeWpJMVBnUCttSmxNZ0lRcEo0b0Y5RlFPRjI3Y0NhV2JpZS9CWTV4UG90ekNnPQ.jpg</t>
  </si>
  <si>
    <t>http://108.174.59.131/OGlyTUM3aUlxVGdKeW8yZmEvVGZ3TVJoZ3p5ekJ5ODJETUtDVWFwRTZ6eHhmc1NWNG5mMEw5NXkzWHRJTHl2WnJwRlVFWG1VVlR3PQ.jpg@100</t>
  </si>
  <si>
    <t>Full Coverage Concealer Cream Makeup, Moisturizing Color Correcting Concealer Cream Waterproof Matte Face Contour Palette for Dark Spot Under Eye Circles/Blemishes</t>
  </si>
  <si>
    <t>气垫遮瑕膏带刷遮盖斑点轻薄妆效遮盖瑕疵修容6g</t>
  </si>
  <si>
    <t>气垫遮瑕膏带刷子 6g</t>
  </si>
  <si>
    <t>Air Cushion Concealer With Brush 6G</t>
  </si>
  <si>
    <t>AGJ250326002A</t>
  </si>
  <si>
    <t>Light skin tone#38</t>
  </si>
  <si>
    <t>http://108.174.59.131/c0wzOW14MXZKa05OVC9tV2UzNDBjZjlJNHVHenNnUHYzWStpYUhiM3RCN1VKT2EvVzFqL2svT1RyRGhEMVNKZVVwODhYU0JDRDlFPQ.jpg</t>
  </si>
  <si>
    <t>http://108.174.59.131/QjJLUVVpZURvbEFwMGhvNkRRYWtMTFhmQm1uRjAydDh1dEMyWkl1NVhVdFE4ZDBEc0RMVFNabUZnUUQvOFhHZkZveUR4NWY3ZGRjPQ.jpg</t>
  </si>
  <si>
    <t>http://108.174.59.131/ciswT0UyaHpvYURaZFJsMnZsdXdFNzRsTWdSTDFCZ1QwSkU5aURydlJzWmx1UFlCOENQWERjVjdHVXp0NXRIZEJkS2JER2hhV2ZvPQ.jpg</t>
  </si>
  <si>
    <t>http://108.174.59.131/bFUwUnIvcFFTT1p1Vm5MOTFBUlFqYk44WEUyL2hRcU0rYlVUaWxiWFl6L0d2OGFaQ1drUHAyK0VJQ3ZTUDRyYUtnQzBtZ3lOWHFNPQ.jpg@100</t>
  </si>
  <si>
    <t>气垫遮瑕膏带刷子 6g A</t>
  </si>
  <si>
    <t>Air Cushion Concealer With Brush 6G A</t>
  </si>
  <si>
    <t>AGJ250326002B</t>
  </si>
  <si>
    <t>Natural skin tone#39</t>
  </si>
  <si>
    <t>http://108.174.59.131/eWtjTnJPc0E5cjZrNlY0aEZJZng0QU9xQlJ5WDFBVjZwWWNsOVA1UmQ4NFZ5S2l5WStuUDJVRzVWMDlNRy9BbnNlc3RERUpCQXNrPQ.jpg</t>
  </si>
  <si>
    <t>http://108.174.59.131/cmh5VHdzWFBpL0xRTm9iVkJvQ1JRQklrUXVzZFZHRzd2cjU5OGYvYVNZemY3NExDVG1hLzIxV1FsK05FTjcyeldVQlcvaUJSZmM0PQ.jpg</t>
  </si>
  <si>
    <t>http://108.174.59.131/V2t3c3FoMzdLVitDQ2tTM0RPUHp6UElYY2xJelhsdjFycHBSdVNXeXNaY1RVV2IxWExWaXphZFFTWTN0RytSZTRXd0tkbjJVWTVnPQ.jpg</t>
  </si>
  <si>
    <t>http://108.174.59.131/TXJ5SHAyck52VkZMeGQrVVZDRWk2eVlhSkp4TnZmV2hVK21VRW9QajdodGd5aHNsT1RFMlFXOWgzb3BtSkVXOGs0THFsUTdidkRzPQ.jpg@100</t>
  </si>
  <si>
    <t>气垫遮瑕膏带刷子 6g B</t>
  </si>
  <si>
    <t>Air Cushion Concealer With Brush 6G B</t>
  </si>
  <si>
    <t>AGJ250326002C</t>
  </si>
  <si>
    <t>Deep skin tone#40</t>
  </si>
  <si>
    <t>http://108.174.59.131/RklMMWRiLzM1b0ROZER6ck1pMUY1YmxSMXFscWRjbEdLVXVxRmxXN2dZNEhCUGdPNHorL3hHOFRWWkVZWjdTUVhZQ1NlSU9pVlFNPQ.jpg</t>
  </si>
  <si>
    <t>http://108.174.59.131/L0FvbGdDemVaZnpVWFg5ZVR0REF1bUdpTWRmZGlIbHlYNGhVWGtIMllseFB0blUwTDkzbGIxYStkTXVRT0krN0xSb3djdHpVS3pFPQ.jpg</t>
  </si>
  <si>
    <t>http://108.174.59.131/QkpUWFlQK0RFbHRDRmY5MXk4NHV6eEt0clM3UWdXZHVmcmM5WmlBdkNJV1JjeDdFTCtCTldJOFB4d3dpaFYrVWRYbFVOcnVVM3FRPQ.jpg</t>
  </si>
  <si>
    <t>http://108.174.59.131/ZjVrbUM5WDVSa1o1YThSU1RCdjcvZVNjbVNpb3pyK0J1NFl5WkZLQy9pdUNGUTk0VXpVYlQyN3o3aC9WR0pGSW5yRmtlL3JCNzNvPQ.jpg@100</t>
  </si>
  <si>
    <t>气垫遮瑕膏带刷子 6g C</t>
  </si>
  <si>
    <t>Air Cushion Concealer With Brush 6G C</t>
  </si>
  <si>
    <t>AGJ250405001</t>
  </si>
  <si>
    <t>Waterproof Leg Cosmetics Do Not Take Off Makeup Skin Body Make-up Concealer Cosmetics Body Cosmetics Even Skin Tone 118ml&lt;br&gt;Features:&lt;br&gt;【Leg Makeup Removal Cream】 Waterproof body makeup is suitable for people with fair and moderate skin tone. It can not be used to apply makeup to the legs, but also to cover tattoos and varicose veins.&lt;br&gt;【Mild 】The ingredients of this body make-up are mild and natural, so the skin feels comfortable and can be used by men, women, old and young.&lt;br&gt;This waterproof leg makeup can make your body waterproof and sweat , so you don't have to worry about accidentally splashing water while standing in the rain or wiping your body.&lt;br&gt;【Usage】 Extrude lotion and evenly apply it on the legs. Wait for 5-10 minutes. Let the lotion dry and pat gently to help it absorb into your skin and create a beautiful complexion.&lt;br&gt;Multi functional use: The body makeup cream is suitable for all skin types, with a texture that is easy to apply whether it is for work, dates, or parties.&lt;br&gt;Product Description:&lt;br&gt;1*Leg beauty black cream 118ml&lt;br&gt;</t>
  </si>
  <si>
    <t>Legs Covering Lotion: Achieve flawless-looking legs with our covering lotion. It helps to even out skin tone, cover imperfections, and give your legs a smooth and airbrushed appearance.</t>
  </si>
  <si>
    <t>Leg Makeup Lotion: Our lotion acts as makeup for your legs, providing coverage and enhancing their appearance. Say goodbye to imperfections, and uneven skin tone, and say hello to picture-perfect legs.</t>
  </si>
  <si>
    <t>Body Coverage Perfector Waterproof: Our lotion is waterproof, ensuring long-lasting coverage even in water-related activities. It stays put and maintains its flawless finish, giving you confidence and comfort throughout the day.</t>
  </si>
  <si>
    <t>Leg Makeup Waterproof No Transfer: Don't worry about your leg makeup transferring onto clothes, furniture, or others. Our waterproof formula ensures no transfer, allowing you to enjoy worry-free wear and keep your skin flawless.</t>
  </si>
  <si>
    <t>Fake Bronzer Concealing Imperfections: Our lotion not only covers imperfections but also provides a bronzing effect, giving your legs a sun-kissed and natural-looking glow. Say goodbye to pale legs and hello to flawless, bronzed perfection.</t>
  </si>
  <si>
    <t>5</t>
  </si>
  <si>
    <t>128</t>
  </si>
  <si>
    <t>http://108.174.59.131/cUJOWm1HU0ttTjhoVHdwUDYyRTNvNEtLUFZ2RmdsQ3lZOW1QWVhIZjFtOTlMY0lWRVN1cnpBVG5HT3cvaGR4SGU3dDUxbGkxUklRPQ.jpg</t>
  </si>
  <si>
    <t>http://108.174.59.131/Y2tGRG13TUJWNXhDSWxuQ1JSMXh5cE5pa1dtTm5heG9xTVJQbTVCM0JVVFlCeUM4cmtsOXQ5L3paVk1idFBXdTdJcHNLYkZYRXQ4PQ.jpg</t>
  </si>
  <si>
    <t>http://108.174.59.131/SVVScm9idG1hNUw1VjRzVTBrUytDaEhaNVhPUGIrTnNOV1YzaEljajB3V2duWmNmWm9BZ1E1SUJ4cXBUWURVbGVUT2FRbGNVOTRRPQ.jpg</t>
  </si>
  <si>
    <t>http://108.174.59.131/MU5wR2M1bHNNcStRSWNXeS85SzJiRGZhYjdEY3ErME10dEEvSWtGNlo0c0V5a0tkQk9YZDdPU3AvdllpY3VFZUFQSThHV2dQaytjPQ.jpg</t>
  </si>
  <si>
    <t>http://108.174.59.131/UWVqaFdJcUJwU3ZDVm9XVU5BdlMvcXU3ak5zZ2YyWG9ZYVE1Y1JaRldPcXlwWEVja0Y2YzBZb2JKN1JyQldHR0E1SkFBdklTQUFjPQ.jpg</t>
  </si>
  <si>
    <t>http://108.174.59.131/Rm5FSzA3d25wZVRoL21pTGJVV2U4WnJpbG8walpZM201ZW4wZitZa1lwTHJZR3dYMTRhaTdCQ1JKZ1puMndZblFmc3hwdm1wbTVZPQ.jpg</t>
  </si>
  <si>
    <t>http://108.174.59.131/M2xaZ01la2RDZTFTWWxycWc1bXZ5MFkyQUJYVjRtVEN1bDlLVThSclZpWVJnb3M4VnVlRzlQVHpVTUY0LzQ3eHYwOEJXL1JFMUtrPQ.jpg</t>
  </si>
  <si>
    <t>http://108.174.59.131/U01Wd0F4UFQzYVFSQ3BaaXBiM28zbUhqSkk3cEsrODdlM0p5L3RuN3hkeG1icERVSS80VEJFWHZNcnR6MUZFOHRNcVh3VVZuNXJJPQ.jpg</t>
  </si>
  <si>
    <t>http://108.174.59.131/YmxscTVEVlh3OUwzK2Jtdjk1NWo0WG5sRXJ4WEJtNFFDVDUvdGFMNURWS0tCRi9QTitRNnBZNGhwMzNldFgrcTQ0Q1VMR05BK1NNPQ.jpg</t>
  </si>
  <si>
    <t>http://108.174.59.131/NFpaRnpqK1h3RHQ5bElUdU0ybnNEQXhRdWNpRDBWczZhUEZ3YTNOZ1UyN3RZdDVGRGxaZzBwY1ZiM1paSDJFZFFWaTI2SDl5VlhvPQ.jpg@100</t>
  </si>
  <si>
    <t>Legs Covering Lotion, Leg Makeup Lotion, Body Coverage Perfector Waterproof, Leg Makeup Waterproof No Transfer, Fake Bronzer Concealing Imperfections</t>
  </si>
  <si>
    <t>防水腿部化妆品不脱妆亲肤身体彩妆遮瑕化妆品身体化妆品均匀肤色118ml</t>
  </si>
  <si>
    <t>腿部美黑霜 118ml</t>
  </si>
  <si>
    <t>Legs Tanning Cream 118Ml</t>
  </si>
  <si>
    <t>AGJ250405001A</t>
  </si>
  <si>
    <t>Light brown#41</t>
  </si>
  <si>
    <t>http://108.174.59.131/WmRLbG5qZjBuSlVUakNxbDNvUm02ek9VRHRUeEdpTTl4Zm1CZmlrbytlWkFWVHBFNDUveXYydCs0NkVxUW90NVNib2JEc0ZWLzl3PQ.jpg</t>
  </si>
  <si>
    <t>http://108.174.59.131/OC9vb29QWFVhRnNKV3hMVTZXcFNJS2RYL3RPSXhvZUhJSGEzbTdKb0NibjV2TFQwSmgva09SWG9WZitWRnBWYVd4Sk9lamZMazFFPQ.jpg</t>
  </si>
  <si>
    <t>http://108.174.59.131/cjNxUnN6c1M3MnVIS2pwbERBM2g5TFd6aU1CZ20vL256NlBKaWU3K1VYaWJHQWVEVHRvZ29vcHZ5WHUvTS95WEN3L2h3OEwzRVB3PQ.jpg</t>
  </si>
  <si>
    <t>http://108.174.59.131/RmkvM2Jqdi9SMndPN3VweHpTdXZKYTZVL0lrUXBCY0dKbk5Pai9HVitKeHpqYXpza0NnMnU4U2hEUmtHU0cyYWJjaUMwcVBRajdBPQ.jpg</t>
  </si>
  <si>
    <t>http://108.174.59.131/OE5DZTgraUprbFhDMUVLK2NzQjFrTThscHNuUm9tOEhIa0dMaGovcnJrQkc1TUVia0NBM1lhdUlIMEZsU3BaTFFjR3B4QXFFTURnPQ.jpg</t>
  </si>
  <si>
    <t>http://108.174.59.131/WXJheTJIc1hiUzlUV1Y2aXdCWmFwRTlJb2d3VEtFeE1NWHVmMEgxZXJhTHE3MUdqdklycEJYYThaSUZSeTd4ckZnMnoyNE5oeG5ZPQ.jpg</t>
  </si>
  <si>
    <t>http://108.174.59.131/SnRaNC9TUS9QcXlWZzdObWZjNGpUczlBU21wYnpNdzFTaHNsSXJONkM5SFRKR2xIOU43bWZFRE51akd0WnRwWUdhZWkwWWpsdGdzPQ.jpg@100</t>
  </si>
  <si>
    <t>腿部美黑霜 118ml A</t>
  </si>
  <si>
    <t>Legs Tanning Cream 118Ml A</t>
  </si>
  <si>
    <t>AGJ250405001B</t>
  </si>
  <si>
    <t>natural color#42</t>
  </si>
  <si>
    <t>http://108.174.59.131/RmJIMmw3emlaby9YMThWaEsxRjJzbDNMRXJLZEZIRExSMVdTc0R4cll1VGJIZFp6WjJ3VW94SlRzMTVGUWVETFZpTlNlVUFoRGFBPQ.jpg</t>
  </si>
  <si>
    <t>http://108.174.59.131/MlpHUHdBcEJPMWZrWm5admc3M2pDT2s3eloxZ3l5aENEd09yZzJWVjlRNFlOU3FiL1EzMjhRVW9QdG5Sb2pUSURDWFRZd3Iyb3RVPQ.jpg</t>
  </si>
  <si>
    <t>http://108.174.59.131/cGRDTktNY1V5SWRybk1EWGRCRk9pYm5tV1Z6U2NSc0F6WUdrR1dueVpVS054T2VCRFMyMldacjh2U3VwaDJQaTg1VGFVV1Q2eEgwPQ.jpg</t>
  </si>
  <si>
    <t>http://108.174.59.131/N1RjUHk1bXg1S3lSN2E4L1ZZZUtZTjRjVC9pWGREQ2VpSHJvNG5WQTFyOS9RTzRuZi9kMlExUjdxY1VDdmZNaHpMSWg5bzRSUy9FPQ.jpg</t>
  </si>
  <si>
    <t>http://108.174.59.131/Z01vbTN4ZkpxR09RNzQ2cHYvdEJhTWU5TXYxaVl6RjNYOE1zOW1JQmVHQ1VwNzNTU01GeWROZlRCMGFmY2ppb1g2R21XS1JheHFvPQ.jpg</t>
  </si>
  <si>
    <t>http://108.174.59.131/TjA0cWd3ZFNYaVUzTjU0aWhyVy9EQlN6T000TjMva1RuNGJhN0VwbW5UVTRQUE52UnZ6akdlWXdnY1E5d1lCTjNpUHZ0S1RZT05NPQ.jpg</t>
  </si>
  <si>
    <t>http://108.174.59.131/NmdiTTQ4ODN3YWRtQ0krMHgrWjVucmdTS1BlR2NCNVFzS054NlBEbGt0MzZSYzBGYzd2Q0xsVFRobW1lTnRPU2NOemNISUs2NTZrPQ.jpg@100</t>
  </si>
  <si>
    <t>腿部美黑霜 118ml B</t>
  </si>
  <si>
    <t>Legs Tanning Cream 118Ml B</t>
  </si>
  <si>
    <t>AGJ250405001C</t>
  </si>
  <si>
    <t>dark brown#43</t>
  </si>
  <si>
    <t>http://108.174.59.131/RlZOL0Z2Y1RtOVQ0QmpyVzZheUpDZ3BCTXRLZ1R4cEtNbHBRakZUdkZFL3pXTnhMSzNodEhUT2REUkk5VGNrMVozelB0MENJamdNPQ.jpg</t>
  </si>
  <si>
    <t>http://108.174.59.131/K3NkZHBaOTZ3eGl2ZlBPdWRPS2hqUUpmNE5hMDF5RGxyVXk0YmZPMlNJUkpWdHZqVU5wZkR3dXVpWEU5dWZIVVRQV1F5cEdZb3p3PQ.jpg</t>
  </si>
  <si>
    <t>http://108.174.59.131/NXBFR2w0V3dYMWxBTVN1MStRZ0Q4THR2QWhwYWpOT0Z6bGNOSnl3M2xDRGNoNjMvZ2pPc3AxUHdDYVZIUlJJR212clR4ZmRBRzVBPQ.jpg</t>
  </si>
  <si>
    <t>http://108.174.59.131/M1doeld2dm9FSFpHWmFseGkrQmhrZ25qL3ZnK3hqbjZwa085NnVGZHhaVjFaditkdnd2eVZ5WkszcUg0Tjh4blg4QzFnZDExbnlBPQ.jpg</t>
  </si>
  <si>
    <t>http://108.174.59.131/ZzdJMC81VnNwQ2x6M0VMa3crY3o1V1doZEVhaHdtcmp3aSs2QkYvK3pyMmMwNksvQUQ0dE9NMjJrLzdZdXQvQlV1Tll6ZTNROXRBPQ.jpg</t>
  </si>
  <si>
    <t>http://108.174.59.131/US9LemdSYlVySGtYTVpVUVl1WTFwODdqMUl0MXRURTZJTkw5QnpTZE5Tbm5DQ2tvTWtmSnVid2c5cnR1cGZJYTZkUHpaMHQ1QmJjPQ.jpg</t>
  </si>
  <si>
    <t>http://108.174.59.131/TXJqeHhML242UXVPNS91NUgyUTRiZkppK0NBNTlJUk5ObUtTNy90MlZNTFpJeFJ1N25wN2lGaEppaVQ4SFY3TENIWTdCSUNMUVlZPQ.jpg@100</t>
  </si>
  <si>
    <t>腿部美黑霜 118ml C</t>
  </si>
  <si>
    <t>Legs Tanning Cream 118Ml C</t>
  </si>
  <si>
    <t>BYX250205762</t>
  </si>
  <si>
    <t>Head Curling Iron 1.25in Big Wave Student Hair Care Does Not Hurt Hair Splint Water Ripple Wave Volume Large Volume Lazy Person Perm Artifact Lazy Styling&lt;br&gt;Feature:&lt;br&gt;Quantity: 1pcs&lt;br&gt;Material: ABS&lt;br&gt;Color:Blue Purple&lt;br&gt;Product size:27x9x6cm / 10.62x3.54x2.36in&lt;br&gt;Packing size: 27x9x6cm / 10.62x3.54x2.36in&lt;br&gt;Product weight:450g / 0.99lb  Gross weight: 450g / 0.99lb    Product Description:&lt;br&gt; This is a corrugated wavy volume large curls lazy perm  roll head curling iron.Unique large volume, easy to create ripples obvious, wave rolls and  roll head, so that the hairstyle is more fashionable.&lt;br&gt; and convenient , even lazy people can easily get started, quickly shaping the ideal curly hair style.&lt;br&gt;With multi speed temperature adjustment function, you can choose the right temperature according to different hair types and needs to meet personalized needs.&lt;br&gt; 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t>
  </si>
  <si>
    <t>1. Automatic Curling Iron: The  hair curler makes styling a breeze with a simple push of a button. Its 1.2-inch cone barrel and groove positioning help create precise curls quickly, giving you beautiful, lasting curls in no time.</t>
  </si>
  <si>
    <t>2. 4 Gear temperature control: With 4 heat settings from 320°F to 392°F, this hair curler offers versatile styling options—perfect for creating loose waves or tight curls, suited to fine, normal, or thick hair.</t>
  </si>
  <si>
    <t>3. Enhanced Anti-Scald &amp; Anti-Tangle Design: With a slot reserved for the hair, paired with an external guard kit, you just need to place the hair and press the start button, then harvest your curls</t>
  </si>
  <si>
    <t>4. Advanced Ceramic Coating with Ionic Care: Featuring a ceramic glaze coating that releases negative ions, this Seemee hair curler minimizes frizz and static.</t>
  </si>
  <si>
    <t>5. Suitable for all hair types: whether you have fine hair, thick hair, straight hair, or curly hair, the portable hair curler for long hair can meet your unique styling needs</t>
  </si>
  <si>
    <t>美规,纸箱</t>
  </si>
  <si>
    <t>Purple Blue</t>
  </si>
  <si>
    <t>450</t>
  </si>
  <si>
    <t>http://108.174.59.131/clJ1LzYwWVowVHhabm9wQWdlRTdyQXF5cG9UYU95THgvVnZvSWdRY1YyR2lES2daVllJa3FrUVIzSmxNM0pEV3RkNzNmTVRVTFNzPQ.jpg</t>
  </si>
  <si>
    <t>http://108.174.59.131/N0puNStWTkdnMThqYUdhWjgwWnpXbmxrVFcxZ1BpQk04VzZWT2U2M0tLYy9FS0RlMEpabDIyOFU5bE1HNCtCL3ZyOGZhVkNsWkc0PQ.jpg</t>
  </si>
  <si>
    <t>http://108.174.59.131/VWZOWnJxVk41d0VEdUVHeEVyemErQ2ZvVGNrL3BqWnRMM3daTjBlRGRsTkpiLzlvUlRMRW40cG1vdXJZRWtLYm1SWm1uQjgvTUtRPQ.jpg</t>
  </si>
  <si>
    <t>http://108.174.59.131/VFFHTjk3eFlEOG1aMzN5ZmVaSGpvVWFLb0Qrd3ovRzBmVmRkeDVrNVFOUWs4eFNRcTVLT3ZwU0t5bVdvZnFPdkxaOS9BVHM1dVdNPQ.jpg</t>
  </si>
  <si>
    <t>http://108.174.59.131/K3Y1N0k5Z0hiWHZBeVRtemR0VXoyVFZBRkRLcFN1Z2F5RkhQSHpCdnFnK1JCbzVkV2w4K2xyN3JYUDRydjgyY1ErKzJHT0VIQjhjPQ.jpg</t>
  </si>
  <si>
    <t>http://108.174.59.131/Mm85LzJ2QUJTNFA5UkdiYVpEOW5GWE1wTGVRTGQ5OXBpZmdhQmtjblNVSHV4cGhsUVB2cUpveGpyKzluTlFPZnNzWGJjR2MwWnNzPQ.jpg</t>
  </si>
  <si>
    <t>http://108.174.59.131/cE14WjAwVzB3THdtNEViai9OdThBYkRuVW13MmQ3SDlFcnhlWWZIaE5zYnQ0cDNoeXphNnZIMVFCR2NSOEZVTG1kOGUxek5aM3hJPQ.jpg</t>
  </si>
  <si>
    <t>http://108.174.59.131/UWErZTFJQjdUNGU1SG1IOCs5Tzg4cWdRdHJWMzJ4OWRyL0dlWXd0QnFqVGVLQ2t2V0xXNTVqM3RnRGVuRjEybmpSbDdmNmtucWNzPQ.jpg</t>
  </si>
  <si>
    <t>http://108.174.59.131/NCtOellLZy9mR0VFdjlRMlZ6M2hBSzI3MEVhM0tBODlkcExlUXVxVzJ4MkkrY0IzdWZOemlCb3hscUxXczRsMDgxT1pJTDZmZ3F3PQ.jpg</t>
  </si>
  <si>
    <t>http://108.174.59.131/VFJNUXBLem5tYThDd3RLa0Rld1dvYUxhVzRWVHNmeUhMTUxGT0xTY0llakJRRjNQZ3I1T2JyQVM1OUFFZGlERDM5VkdGTFN0eVpRPQ.jpg@100</t>
  </si>
  <si>
    <t>Hair Curler, Automatic Curling Iron, Automatic Hair Curling Iron, Automatic Hair Curler, 4 Temperatures Adjustable, Ceramic Coating, Portable Hair Curler for Long Hair</t>
  </si>
  <si>
    <t>头顶卷发器1.25英寸大波浪学生护发不伤发夹板水波纹波浪卷大卷懒人烫发神器懒人造型</t>
  </si>
  <si>
    <t>兔兔蛋头卷发棒32mm大波浪学生护发不伤发夹板水波纹波浪卷大卷懒人烫发神器慵懒造型神器</t>
  </si>
  <si>
    <t>Bunny Egg Head Curling Iron 32Mm Big Wave Student Hair Care Does Not Hurt The Hair Clip Water Ripple Wave Curling Big Curl Lazy Perm Artifact Lazy Styling Artifact</t>
  </si>
  <si>
    <t>BYX250205762BU</t>
  </si>
  <si>
    <t>Head Curling Iron 1.25in Big Wave Student Hair Care Does Not Hurt Hair Splint Water Ripple Wave Volume Large Volume Lazy Person Perm Artifact Lazy Styling&lt;br&gt;Feature:&lt;br&gt;Quantity: 1pcs&lt;br&gt;Material: ABS&lt;br&gt;Color:Blue Product size:27x9x6cm / 10.62x3.54x2.36in&lt;br&gt;Packing size: 27x9x6cm / 10.62x3.54x2.36in&lt;br&gt;Product weight:450g / 0.99lb  Gross weight: 450g / 0.99lb    Product Description:&lt;br&gt; This is a corrugated wavy volume large curls lazy perm  roll head curling iron.Unique large volume, easy to create ripples obvious, wave rolls and  roll head, so that the hairstyle is more fashionable.&lt;br&gt; and convenient , even lazy people can easily get started, quickly shaping the ideal curly hair style.&lt;br&gt;With multi speed temperature adjustment function, you can choose the right temperature according to different hair types and needs to meet personalized needs.&lt;br&gt; 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t>
  </si>
  <si>
    <t>Blue#44</t>
  </si>
  <si>
    <t>http://108.174.59.131/cUVNUHhWM3RvVGE1ckZzaTVNRFRYUjV5RWgvZFA2elZKRW5lZXJFZHc5RDkwNmhGRFBBcVN0Ums3anRqRjA5R0h1amovUFdmbEt3PQ.jpg</t>
  </si>
  <si>
    <t>http://108.174.59.131/SlhuOE5VTDVLVlpYbDdyZm0wUTF6dUFEL3ZXM0ZwNHBsM3oyUTRQbkNqaC85OTF5VGJUWnUyQU9ySW9KWWJHaUhxNURMakVNbWxZPQ.jpg</t>
  </si>
  <si>
    <t>http://108.174.59.131/S2MxeGFBajNJTjlrYU1HOUlXRUtCandZV2V0Vmp3K0oycHlad2wyWER2SUhqYWthTm52ejMzL1JsSERvYlY2aWUxTUJiZjdGem9zPQ.jpg</t>
  </si>
  <si>
    <t>http://108.174.59.131/aFBlV3ZzWFQzZTd2djI2K3lOUThhcVd5WVVyU1h0Y1hueE14cXpoYXRLdGxDSkoyWVNSZHcyTmthQUU3cTFlNkJGZzFqTXNqK1gwPQ.jpg</t>
  </si>
  <si>
    <t>http://108.174.59.131/bm02QXF5RW9UaGhxbU0rWUdhbSs1d09hZjd5dm05N2wrUDJ3ZzlLUVBHbGFkZmVVZ0FUc3JkU3VUVmVlNlFoblA3UUNTNXJIb3IwPQ.jpg</t>
  </si>
  <si>
    <t>http://108.174.59.131/eG51ZVBIT0R5TnhMcTF6STAreFJWMitpTGFqbjVqVHc3cUdLTVp0cXVmUW1rYmQ2aUN3M1Y5Y2xnVk1DSVhOT0xtb1lkSFJLbGVNPQ.jpg</t>
  </si>
  <si>
    <t>http://108.174.59.131/OWM2cmNGclpZZE1FWHBLazdVck5oNTNxWWkrQmFLbkdyWHFDTHFmVlVRUTNZNG8vN2FZQU9lUmRiZUZPMDlXWnd4Vk02QVpEVmZZPQ.jpg@100</t>
  </si>
  <si>
    <t>兔兔蛋头卷发棒32mm大波浪学生护发不伤发夹板水波纹波浪卷大卷懒人烫发神器慵懒造型神器 粉色 蓝色</t>
  </si>
  <si>
    <t>Bunny Egg Head Curling Iron 32Mm Big Wave Student Hair Care Does Not Hurt The Hair Clip Water Ripple Wave Curling Big Curl Lazy Perm Artifact Lazy Styling Artifact Pink Blue</t>
  </si>
  <si>
    <t>BYX250205762PP</t>
  </si>
  <si>
    <t>Head Curling Iron 1.25in Big Wave Student Hair Care Does Not Hurt Hair Splint Water Ripple Wave Volume Large Volume Lazy Person Perm Artifact Lazy Styling&lt;br&gt;Feature:&lt;br&gt;Quantity: 1pcs&lt;br&gt;Material: ABS&lt;br&gt;Color: Purple&lt;br&gt;Product size:27x9x6cm / 10.62x3.54x2.36in&lt;br&gt;Packing size: 27x9x6cm / 10.62x3.54x2.36in&lt;br&gt;Product weight:450g / 0.99lb  Gross weight: 450g / 0.99lb    Product Description:&lt;br&gt; This is a corrugated wavy volume large curls lazy perm  roll head curling iron.Unique large volume, easy to create ripples obvious, wave rolls and  roll head, so that the hairstyle is more fashionable.&lt;br&gt; and convenient , even lazy people can easily get started, quickly shaping the ideal curly hair style.&lt;br&gt;With multi speed temperature adjustment function, you can choose the right temperature according to different hair types and needs to meet personalized needs.&lt;br&gt; 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t>
  </si>
  <si>
    <t>Purple#45</t>
  </si>
  <si>
    <t>http://108.174.59.131/VjJTZXh3Wmgwc0laa29adXdCWFlYSk9tK1pIVDRsQXJscUxyL1pMaEpNcTlKSklWd091dmRNYWdTNzZLYXoyelY3MURKNDFuN0RJPQ.jpg</t>
  </si>
  <si>
    <t>http://108.174.59.131/U1NObk81ZXRHN3o4YVVLUm84TVBJMjI5Nk9EN0FoS2NIWXBNOTJhS2d1b1FQTGE2Nk81a1NNSjJOdXhveStUVUlnYjd5N1k5Sy9NPQ.jpg</t>
  </si>
  <si>
    <t>http://108.174.59.131/MXFicEo4V3RBNE1aYlJ2LzdLa1ZLNThNaU9HSHdxWHg5VVNXR3V6Ky8yM2U5WHNodDUrdEppZXlqVVVpZjNRZGNOdHNLeXphUmFVPQ.jpg</t>
  </si>
  <si>
    <t>http://108.174.59.131/cHBTTGFaSmF1VlVmQ1o2bE8veUR2Yk1sWlhIYU16Q1RoQ25xS1NpTnlyb0xmd1NtNzRtUS9vRnJaVEtWQnBSS1NEdDhBVDl0TUE4PQ.jpg</t>
  </si>
  <si>
    <t>http://108.174.59.131/YVZGZ3grWmFaeWRub0NGMVBsakI5K3ZiN0wwSVhVNCtoTmJKMVlWZXR1RDRqeW9tbEFIS0g0akU2aW9FYUY2ZW5sNFpBR0xSN1NvPQ.jpg</t>
  </si>
  <si>
    <t>http://108.174.59.131/bkZ4dzY0bUp0cmVrOUI0RytjK3VUSU1HeDB2WXg5ZkdKVmRjY0RZa1VDd1RwRUVPRTZKaWpvRFBONUkwVWZ4NFEyUVJrbFIzNkRvPQ.jpg</t>
  </si>
  <si>
    <t>http://108.174.59.131/WXhvVzUxVHRBM0Z5N1dZdDVwcUJGS3RYRUsweG9SdkVNdlhuTlhXSHk1d0ZSQlZDNFliV01UN3pXTzRseDBLZ2ptT0dmV1hRY29NPQ.jpg@100</t>
  </si>
  <si>
    <t>兔兔蛋头卷发棒32mm大波浪学生护发不伤发夹板水波纹波浪卷大卷懒人烫发神器慵懒造型神器 紫色</t>
  </si>
  <si>
    <t>Bunny Egg Head Curling Iron 32Mm Big Wave Student Hair Care Does Not Hurt The Hair Clip Water Ripple Wave Curling Big Curl Lazy Perm Artifact Lazy Styling Artifact Purple</t>
  </si>
  <si>
    <t>BYX250214761</t>
  </si>
  <si>
    <t>Hair Special Electric  Comb  Cushion Comb Massage Comb Long Hair Curly Hair Artifact Home Fluffing Comb Head Care&lt;br&gt;Feature:&lt;br&gt;Quantity: 1pcs&lt;br&gt;Material: ABS&lt;br&gt;Color:Purple B LACK&lt;br&gt;  Product size:25x7x4.5cm / 9.84x2.75x1.77in&lt;br&gt;Packing size: 25x7x4.5cm / 9.84x2.75x1.77in&lt;br&gt;Product weight:290g / 0.63lb Gross weight: 290g / 0.63lb    Product Description:&lt;br&gt; 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t>
  </si>
  <si>
    <t>Brush- Hide or store your valuables in this secret false unscrews to display hidden stash .</t>
  </si>
  <si>
    <t>Cash Hide Comb- Take it with you wherever you go without drawing attention to your valuables, jewelry or cash.</t>
  </si>
  <si>
    <t>Jewelry Hider Comb- Not as a comb to massage your scalp, but also suitable for storage of money, jewelry, prescriptions, small documents, or more.</t>
  </si>
  <si>
    <t>Hidden Money Brush- material, which can be safely and durably used for a long time.</t>
  </si>
  <si>
    <t>Comb- Has the look and feel of a real hairbrush, is a fully functional diversion product.</t>
  </si>
  <si>
    <t>纸箱,信封件-DE2</t>
  </si>
  <si>
    <t>Purple Black</t>
  </si>
  <si>
    <t>20.5</t>
  </si>
  <si>
    <t>290</t>
  </si>
  <si>
    <t>http://108.174.59.131/cVZhUWlOaTJyTmU5OU0rTDBIWVo5UThsbW5leExPN21MblYxb3c5RVhkVDNSOWYxTzJDaDZpbWNNa0FtQ1pzUVYwd3NCZUlHcVdJPQ.jpg</t>
  </si>
  <si>
    <t>http://108.174.59.131/T2NweFBKdUNOSVJjdzFNRjc0ODVjR2NYNXNMT003N0tEYTlaYnliZDNnZlBMaUFXM2xMclh0N1llUVhpNERMdGUvbXV5MzV0VWo4PQ.jpg</t>
  </si>
  <si>
    <t>http://108.174.59.131/YzZkZFdGQmZIZGNJaVFhTTlEajQ2aVhJRllHOWxxZlZFMTQwVlpSa3VJVFJGTm9vZldZRitJSWtXM2ZadHRKWGZCdjVHMmc4aWlrPQ.jpg</t>
  </si>
  <si>
    <t>http://108.174.59.131/NitkUUhNWXdGbHdWL1VuWWgzaXE4RHZNSGdBOEwxc1hNbElGdk1qd3VZUWREVTlZTHFqemo1aGJDUkpIVVJTVUszcWkzL2cwaDhjPQ.jpg</t>
  </si>
  <si>
    <t>http://108.174.59.131/K0dXdnBGSmVudEtEVDVBWk95Q09KQmxENXUxbkJOckx3OGQ2NXczY1RKMm1wZjN2TXRQcEIzZWl5TzN5QkZKeU5zUVNYSWV6TXM4PQ.jpg</t>
  </si>
  <si>
    <t>http://108.174.59.131/SkI5cGVsc3hVT2RWUzE5N3VoWWwyRFV5aEZITzJMVC9Ra05mMnVucFBOdFZiWDJnVFZ0THBia2tsY1diYzZyY2h2d1FNbmRSeitVPQ.jpg</t>
  </si>
  <si>
    <t>http://108.174.59.131/Mm83ODJQaVZraXBWNTBRZjluK1FiQk45ZWloeVNTRzN0eHlLL01sd2NEajNYNWQya0lDclIwVjJheDI0b1hMQzJHKzAwMjNKZGRzPQ.jpg</t>
  </si>
  <si>
    <t>http://108.174.59.131/OThDaWJ1cFRMdXI4c01BSHdad21INUkwSkNRckFibUJ5dkFSZlJBUzVKWmxqL0ErQ3JabVVnTE9mQjlqSi9YQnRtYlBrNE96d0lVPQ.jpg</t>
  </si>
  <si>
    <t>http://108.174.59.131/b1M3TlIxOE00bzc5bkVhdHQzd1hpZ01ybDNPZkI0cGs0QWw1VnpqWXFwSVZORzM5cGNKTDdzQ1c0UldtTWMwU1ExRVhVTUZGUmZJPQ.jpg</t>
  </si>
  <si>
    <t>http://108.174.59.131/d05rUzlHbjVUd2pyTVNqSHZUajZwUGxqME1uRnZUQXcwcUVJRjN5YU9CdHc3Q2ROZ1NYYWovZWR5QUdaY1k1cVcvNTNCK1Q3U3lVPQ.jpg@100</t>
  </si>
  <si>
    <t>Travel Hair Brush Hair Brush Travel Hairbrush for Hiding Money Cash Mini Key Pills Small Jewelry Depth Secret Hide Comb Compartment Items Black Hairbrush</t>
  </si>
  <si>
    <t>美发专用电动梳子气垫梳按摩梳长发卷发神器家用蓬松梳头部护理</t>
  </si>
  <si>
    <t>发型专用电动气囊梳子气垫梳按摩梳长发卷发神器家用蓬松梳头护理</t>
  </si>
  <si>
    <t>Hairstyle Special Electric Airbag Comb Air Cushion Comb Massage Comb Long Hair Curly Hair Artifact Home Fluffy Combing Hair Care</t>
  </si>
  <si>
    <t>BYX250214761BK</t>
  </si>
  <si>
    <t>Hair Special Electric  Comb  Cushion Comb Massage Comb Long Hair Curly Hair Artifact Home Fluffing Comb Head Care&lt;br&gt;Feature:&lt;br&gt;Quantity: 1pcs&lt;br&gt;Material: ABS&lt;br&gt;Color: B LACK&lt;br&gt;  Product size:25x7x4.5cm / 9.84x2.75x1.77in&lt;br&gt;Packing size: 25x7x4.5cm / 9.84x2.75x1.77in&lt;br&gt;Product weight:290g / 0.63lb Gross weight: 290g / 0.63lb    Product Description:&lt;br&gt; 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t>
  </si>
  <si>
    <t>Black#46</t>
  </si>
  <si>
    <t>http://108.174.59.131/SjIyLzNRZGMzeCtPeFowcWw1VSs0eUtvWHNSZjNDVHZuWEN3UDdONnNLY2pyMmY0bDRzWkhHNnBmTG1Dd0RKMGRJYjZVTnVLTGdFPQ.jpg</t>
  </si>
  <si>
    <t>http://108.174.59.131/cWRNSXUzWHA4N3hpM2NNWmM3RW51WU84Wm1rNUtFdVkzQy9HTHZ4ekZ5TzhPd09VZkJxanQyWjlUZkxvdkhETFY0N25GalpMN0JFPQ.jpg</t>
  </si>
  <si>
    <t>http://108.174.59.131/NVIvS2Fta2R0ek9xYTg3bThJaDNkRHVxd1BkZnc1TEozRHlnMTNNbmMxbFlwM2k1UmVySXVTdEt3N2YrcGVkNTZxMllZNVJwTUlrPQ.jpg</t>
  </si>
  <si>
    <t>http://108.174.59.131/NzdJaFBReFRvaEZubk1EYlkrVzNDeWc0QVdQZDFsZVZ4di9zYmszNXBSQzhhWDM1S1h2eUpOdHlpanY3ZUpIYlNGTTgvYmI5UkF3PQ.jpg</t>
  </si>
  <si>
    <t>http://108.174.59.131/dlBzMk41L3lyL1IrK2tZeUpEUng0RG1iaHRNWnU2ODhLT09lN1MzVnBhbEV3R3JhRTVVZWhkZXhTV1liS2t1eXUxK3VyQWk1enVRPQ.jpg</t>
  </si>
  <si>
    <t>http://108.174.59.131/RHh2RXdPNWRnbFR1dkhKSmFBRnUvM1d6TTMybUpLUmc4Z3JmV0wyNlJLOWJ0ZjVGb3RWVy9vWE1iSk9JNnR5b0I5dFNBazdnMXRFPQ.jpg</t>
  </si>
  <si>
    <t>http://108.174.59.131/WDFKNjdaWnNLZmJOeDIrOWh0QUdVK1BXYUlBSnRoVWdYeWMxdkpJdStKUnY1Q0NOY2RCbkdlRmZiSk5KeUdGaDAvTXhKUFJYQTA0PQ.jpg@100</t>
  </si>
  <si>
    <t>发型专用电动气囊梳子气垫梳梳长发卷发神器家用蓬松梳头护理 黑色</t>
  </si>
  <si>
    <t>Hairstyle Special Electric Airbag Comb Air Cushion Comb Long Hair Curly Hair Artifact Home Fluffy Comb Hair Care Black</t>
  </si>
  <si>
    <t>BYX250214761PP</t>
  </si>
  <si>
    <t>Hair Special Electric  Comb  Cushion Comb Massage Comb Long Hair Curly Hair Artifact Home Fluffing Comb Head Care&lt;br&gt;Feature:&lt;br&gt;Quantity: 1pcs&lt;br&gt;Material: ABS&lt;br&gt;Color:Purple   Product size:25x7x4.5cm / 9.84x2.75x1.77in&lt;br&gt;Packing size: 25x7x4.5cm / 9.84x2.75x1.77in&lt;br&gt;Product weight:290g / 0.63lb Gross weight: 290g / 0.63lb    Product Description:&lt;br&gt; 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t>
  </si>
  <si>
    <t>Purple#47</t>
  </si>
  <si>
    <t>http://108.174.59.131/UForUStKZS80NFc5Zy9HV0xrdk9STFhmeDdkZFJLZi8rZGEzK1c1NFArempGOGREa04yVUM1QUdjTmZUVVhqYUprYnB1OGR3MTJrPQ.jpg</t>
  </si>
  <si>
    <t>http://108.174.59.131/T01mS2s0SFI5RlIzZmhiZ1VkRjdwN1lZajZRdFB5ZzlLeThSZ3hjZHU3cU5sc3VtUHI4Q1VUdHdvSDF5NzdRZlFUY3hmWldtdzNnPQ.jpg</t>
  </si>
  <si>
    <t>http://108.174.59.131/S1ZXb3p5MkZBM1ZSazBuS1VwcWVEN2NMeVpTRGhuaXVlOE1YSEZkK29ZaDA2S2FSTzlsckR2MkRQdWJFTGtTdmRiM2dGOE5SWmRNPQ.jpg</t>
  </si>
  <si>
    <t>http://108.174.59.131/VDBqWERkWkJMTXR1TkRSZzZQQVNiZCtqNVNnWWx3ZjRMa2hMQmd2bkRpend5ZGNQU2l2Y3c0QVZCaDU5U2gxWnFCd0FlbmlhWkIwPQ.jpg</t>
  </si>
  <si>
    <t>http://108.174.59.131/TDNTclpTcjlOU2c0REtYUmNGYnVrWG5NUkNObnBiZkhWemsxYXlnUlRNMU9uaHlCQnV1TFRrbU1aSjR3YmdFTGQrYWlRc3ovQ3VJPQ.jpg</t>
  </si>
  <si>
    <t>http://108.174.59.131/M0d6ell1Wjhta0hZSklHMjdaeTVNcFd5dzMvRUoxeGdpc1kvNXMrNnROOTNyNUsvb0xUcnByYVNoU1VGZVFtUkpOWHArcnh0SUtZPQ.jpg</t>
  </si>
  <si>
    <t>http://108.174.59.131/SVNwd3ZtUVdGeVZ4L2RVWDduVzRMc0NndURZbnl2NlR6TU5IVDhESzFoZkRoWmMyZ3UvME1iUVlJdzc0V3BlZk8rWktpS1FPc1hnPQ.jpg@100</t>
  </si>
  <si>
    <t>发型专用电动气囊梳子气垫梳梳长发卷发神器家用蓬松梳头护理 紫色</t>
  </si>
  <si>
    <t>Hairstyle Special Electric Airbag Comb Air Cushion Comb Long Hair Curly Hair Artifact Home Fluffy Combing Hair Care Purple</t>
  </si>
  <si>
    <t>CCT250208007</t>
  </si>
  <si>
    <t>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t>
  </si>
  <si>
    <t>【Long - Lasting Scent】: Carefully selected top - grade fragrance materials are blended using advanced techniques. The women's fragrance has an excellent longevity. A single spritz in the morning can keep the charming aroma lingering around you throughout the day, enabling you to maintain confidence and elegance at all times</t>
  </si>
  <si>
    <t>【Stay Fresh in Any Situation】：Whether you're sweating through a workout, caught in a summer heatwave, or simply going about your daily routine, our long - lasting perfume remains steadfast. Its tenacious formula resists fading due to external factors like humidity and body heat, keeping you smelling fresh and inviting no matter the circumstances</t>
  </si>
  <si>
    <t>【Convenient and Practical】: The reasonable capacity design not only meets your daily usage needs but also makes it convenient for travel. The compact bottle can be easily slipped into your handbag, allowing you to touch up your fragrance anytime, anywhere, keeping your charm always on point</t>
  </si>
  <si>
    <t>Be Your Flirty Self - Get your confidence back, girly! Our pheromone cologne for women unleashes your magnetic charm in any setting. Use it for romance, intimacy, social settings and beyond. Be your authentic self while the pheromone formula does the rest. You deserve the attention!</t>
  </si>
  <si>
    <t>【A Gift of Lasting Impression】: With its beautiful packaging, this women perfume makes an excellent gift for friends and family. On special occasions, presenting this perfume conveys your heartfelt love and best wishes, bringing a touch of romance and surprise to the recipient</t>
  </si>
  <si>
    <t>液体,易碎品,定制,纸箱,轻小件,香水,信封件-US.UK.DE,信封件-FR,信封件-JP,开模已回货</t>
  </si>
  <si>
    <t>white</t>
  </si>
  <si>
    <t>glass</t>
  </si>
  <si>
    <t>玻璃</t>
  </si>
  <si>
    <t>42</t>
  </si>
  <si>
    <t>http://108.174.59.131/TTFTSTRZdnpneTRsem9sbUpHcDZ1Zm1hTzVib09jWnBBbG5kK1lXZE0yYmdYZXlzTGNwaG04NkVYTERxbW9HZzUwQ1NWVStFTTJBPQ.jpg</t>
  </si>
  <si>
    <t>http://108.174.59.131/NWM2V3A2TktKTDgzemlyQzMzSTdsdUdCck9XY0srR0NrTjNGakZZaHFQTXg1THBJTytnUGVoUkEwOVRtcEJPMWNVNXNXY0NlTnpFPQ.jpg</t>
  </si>
  <si>
    <t>http://108.174.59.131/UFE2K3FNbnBDZFNnc1RyTTBxZjYybWNpakJSZXpKWTBraFpjaTZ3aU1WTHZvTmI2S1haczQwRnRFRnpGcHhMTk84R1lmYW82Yk5RPQ.jpg</t>
  </si>
  <si>
    <t>http://108.174.59.131/Nk5yM0I1SEorK3ExdGtraFpnV2xjTy9YcGZoajBtVmh4N0xDYkpJWjJNTlhydHZSd2FTZ3JwZU5ndGk3a3I3WnJjRHNwb0ZkdFFJPQ.jpg</t>
  </si>
  <si>
    <t>http://108.174.59.131/SlgvOTBPWlRkN3QrckhHM0Iya0FhWEU1VjVrYkVydVNaeENZdGU4TGpZKzFBTS9lcnlpem9UZlI0YW1GSGs4bWtoNkMvWklqZFFnPQ.jpg</t>
  </si>
  <si>
    <t>http://108.174.59.131/eXhkYVd2Yy9MemJYOEY1aWl1WjlyeXlKcnBBNXpYa1lHR0tnY3NJT2Z5UVZLNi9FeXl6S3BQaVFXVVlLSWtFcGc2emlDeEJtQzM4PQ.jpg</t>
  </si>
  <si>
    <t>http://108.174.59.131/MjUzL3RZaDkzbVAzYVBIak1VOXJQQ0FDd2g5NnNRZXUzQWtKWlVHbC9PZFN1YzBYMjkxZjJhQmdtUG4vWDVtUS81N0xZczhmVnV3PQ.jpg</t>
  </si>
  <si>
    <t>http://108.174.59.131/c1RhczhtZUh0SXJ1SnBWeXhxZm11cGU1eDl6U0hrbUpITitROXI2QWh6bnE2VDFiWWsvNUlEYkRCRmxERXI2b1FTQ2tEYThOemxFPQ.jpg</t>
  </si>
  <si>
    <t>http://108.174.59.131/VWZxUDNVY1hReW9ubUFWdlFLTnpKRllHOTVsbXk5Q0NjOVVjTW93bDc0SUt1MWx1bDlLdG1NWGc5b3Zrb0NkbXdqRWZsaFVybVhZPQ.jpg</t>
  </si>
  <si>
    <t>http://108.174.59.131/ajIxT1BZdnU4Z01uMjJVeFNHaVU3SnF1Sk41cXQ0Q3hvWlVYT21Cc0l6clc3U1J3cEhhVVVraUN1MmFnbmtJL1N6VWpGVjFwTXpJPQ.jpg@100</t>
  </si>
  <si>
    <t>Perfume High Lasting Fresh Ladies' Perfume Convenient To Carry And Give Gifts</t>
  </si>
  <si>
    <t>香水高持久清新女士香水方便携带送礼10ml</t>
  </si>
  <si>
    <t>香水10ml</t>
  </si>
  <si>
    <t>Perfume 10Ml</t>
  </si>
  <si>
    <t>CCT250208007A</t>
  </si>
  <si>
    <t>液体,易碎品,定制,纸箱,轻小件,香水,信封件-US.UK.DE,信封件-FR,信封件-JP,开模已回货,沃尔玛特供</t>
  </si>
  <si>
    <t>A#48</t>
  </si>
  <si>
    <t>http://108.174.59.131/SDE2akFQcmEyU2VwWmcvOW9YWGhwVUNlcndRc1I5Um5LQ3Y2UzVpSUlWQTdnVHlVbEM0UVpyajhPS3ZxS3kwb2ZsaDQxRFpITVM0PQ.jpg</t>
  </si>
  <si>
    <t>http://108.174.59.131/bmxvRnMxYVhrMEs3Vkd1djhnZzBuZWdmTjFGaVo5Vzg1OFJ0VHJROG1TSzRiOStkb2N6K1lzVlJyZDBHTnFaUm5ReklQSkdWOS9vPQ.jpg</t>
  </si>
  <si>
    <t>http://108.174.59.131/T1JYeHhtclBpdTI1S0YyT1k2cFNqRC93WEVIWHEzVHVyMjF0dVNHclFsV0RLRTM0eDB4UlNSbTNhQmFZUThjUlBzcTZjYURGcXc0PQ.jpg</t>
  </si>
  <si>
    <t>http://108.174.59.131/UVUvMVBFZnYxZmk5b0xRQlRFL2tVVjhxVWVJV0p4dm9SYzhRUVl5RVZkREo1N0R0QVRDQkllWS9FT2JORnFZeGtZZGVZdXNIdFFvPQ.jpg</t>
  </si>
  <si>
    <t>http://108.174.59.131/NVhyWG5vcHlwbDVTNDFad0RrbVpteFZSWHRZdGFNeE1iUUozM3ZtM051d3VHdVdpL1FWMnB1REtNTlY0YkQ5c3FQWmh3RnZ0Z2FzPQ.jpg@100</t>
  </si>
  <si>
    <t>香水10ml 信息素的秘密-玫瑰柠檬</t>
  </si>
  <si>
    <t>Perfume 10Ml Secret Of Pheromone-Rose Lemon</t>
  </si>
  <si>
    <t>CCT250208007B</t>
  </si>
  <si>
    <t>B#49</t>
  </si>
  <si>
    <t>44</t>
  </si>
  <si>
    <t>http://108.174.59.131/T0VYV0V3OFoyR25qaUZ0UHVkM25oRFgrNXpPWjB2VmZ1QzFDc3M5VDBDa1pZT2g0cXdOSXRPY3I5K3hvZkxtMzlxeFVnY0pjdkNJPQ.jpg</t>
  </si>
  <si>
    <t>http://108.174.59.131/aTRvYXArdHZsYmZiRXdlTjhlMWtHd1V4cmFTRFVqYjhmdGpyS2RqNjBiczRKRWhIT2VjUEtwcjdmMlVpV3l1SXN4NDNWWHdjOU9nPQ.jpg</t>
  </si>
  <si>
    <t>http://108.174.59.131/bGlVWElrcW9MaGNhdGRDSXRUSG5uSEt0bk83ZGVPak9Fai80OXlnNWJIbm5VYmpnSnpBRXplNXJLNUoxcDYxVHAveDVjU0JTWTM0PQ.jpg</t>
  </si>
  <si>
    <t>http://108.174.59.131/ZFltY2VJZnJvUXJ3S3o3KzdsT3dtM21rUi9DMVVtdHU4VXVGU3orOUFjZzJhVmVuS3RUM1dnQlpYUTlkdnlUTzdTWDU2RDNXZGJBPQ.jpg</t>
  </si>
  <si>
    <t>http://108.174.59.131/UVREOTM2MUZLbXh0dUJUYTFYRXFVT0NEQVFFMFVhanQwdU5PdndFVjVtS2xlV1d5QXFmZVJTbEtCZ2E0alpLd3lBZXgrT2tqM1FnPQ.jpg@100</t>
  </si>
  <si>
    <t>香水10ml 诱惑之爱-茉莉樱花</t>
  </si>
  <si>
    <t>Perfume 10Ml Temptation Of Love-Jasmine Cherry Blossom</t>
  </si>
  <si>
    <t>CCT250208007C</t>
  </si>
  <si>
    <t>C#50</t>
  </si>
  <si>
    <t>http://108.174.59.131/MnNXV2JJTlhBUy9LS2E4ZE04dmpDSHh4bFpJVXVKTytNRStiYXJONUk5ZmRJZ3ZwTUdKcUhIbkhWWEZPdW45Q2tEeWxvY3lDRkpZPQ.jpg</t>
  </si>
  <si>
    <t>http://108.174.59.131/NHFpZXRHRzFmNit5S0hBa1ZuT0VTNWNDVGRRc3JPRTUyRVh1c1RVd2ZnQ1N6c2RSUlFZWkFqS1hyU2lXT2UybVRSRkowS3JQbm5vPQ.jpg</t>
  </si>
  <si>
    <t>http://108.174.59.131/NUptdjN2MCt1SkdQNWdvbUU4RzZPNW9WN0NUZG1XSitlYlJFa0M5RmRiK0MvSTFuaHlRbjR4VW4xOWdmdzdHQUp4czFGMnpPL3NVPQ.jpg</t>
  </si>
  <si>
    <t>http://108.174.59.131/RVlzdy9qUW8yL0pQSWdLL09ISDdZVHl6Z2ZnV1ZaT21TanpoUFhLOW1jWld5bjY2NUFWb0dOdWZ6MEthdUxjL1UrOEJidWdFaTRJPQ.jpg</t>
  </si>
  <si>
    <t>http://108.174.59.131/WDlTV1pQbWFmdXNNdDYyaTJMYzlteFNVeXE0aXRGbzdxTEZ1eHJqRWxhODJzanpTQW9DZzdKRTlOYlZVYzlmT2RIL3NSOS8ybUpvPQ.jpg@100</t>
  </si>
  <si>
    <t>香水10ml 黑玫瑰-桃子雪松</t>
  </si>
  <si>
    <t>Perfume 10Ml Black Rose-Peach Cedar</t>
  </si>
  <si>
    <t>CCT250208007D</t>
  </si>
  <si>
    <t>D#51</t>
  </si>
  <si>
    <t>http://108.174.59.131/ZFIrU1BVRmMyaEJaMGIrSmIyUjFhbE5VTUo0ZmVhWXo1Q1lkZEdEL3ZzNXhhd2dFdHJpd09tYnZQdlFpSFcwVmZZemtBa3hGb29rPQ.jpg</t>
  </si>
  <si>
    <t>http://108.174.59.131/ZEx6NmhzYkRTdFpPZHZrMXdRV2hUSFo4Y1kyTnYweXZBc0N3YW1haEk1RHQva1RlN2ZXeFZ3SEcySzVGTTR3Zm5TQ0hzS3lSd1RvPQ.jpg</t>
  </si>
  <si>
    <t>http://108.174.59.131/anNlMGRpYVA1QmViN0pHSU9kLzE2a29nbENydUJrdWtHQi91OUJGaE1OMDhYM0s4ejhPMDRCbXYvSnAvUGVZRnNIZlQzTklLUjEwPQ.jpg</t>
  </si>
  <si>
    <t>http://108.174.59.131/TStFSGZSOWFPZkkwaGh2Yy9iT2N4VDNOMmlqWWdLWHZINCttVnJKR2QrenlMempRdmp2OVY1VjkwSzY5VVE0ZXR4eUlpcGdlamhvPQ.jpg</t>
  </si>
  <si>
    <t>http://108.174.59.131/VEM5VUZKb3lpV2tsOFNzei9xMjA4WjVOUmVhaGJ3anFRU1o0bjhKazNPeXUwNDg3ZzduL0hNVVE4TWpzcjBBMkhJWnprNldsM2p3PQ.jpg@100</t>
  </si>
  <si>
    <t>香水10ml 丁香花-风铃草蜜桃</t>
  </si>
  <si>
    <t>Perfume 10Ml Lilac-Bellflower Peach</t>
  </si>
  <si>
    <t>CCT250211006</t>
  </si>
  <si>
    <t>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t>
  </si>
  <si>
    <t>SHADE RANGE: Collection features six stunning soft-tint lip colors from delicate pink to rich merlot shades for versatile wear</t>
  </si>
  <si>
    <t>APPLICATOR DESIGN: Precision doe-foot applicator ensures smooth, even application and perfect lip definition</t>
  </si>
  <si>
    <t>FORMULA TEXTURE: Lightweight, liquid formula provides a soft-focus finish that feels comfortable on lips</t>
  </si>
  <si>
    <t>COLOR VARIETIES: Available in Soft Pink, Ruby, Coral, Daily, Cherry, and Merlot for different occasions and looks</t>
  </si>
  <si>
    <t>PACKAGING: Sleek mint green tubes with clear windows showcase the true color for easy shade selection</t>
  </si>
  <si>
    <t>液体,纸箱,轻小件,信封件-US.UK.DE,信封件-FR,信封件-JP</t>
  </si>
  <si>
    <t>5.9</t>
  </si>
  <si>
    <t>http://108.174.59.131/bHgrWXlkSUovYzNkWGppMGF1WHBGZFVoQnVTTk5kWldac3J6WTBPR1NSenhpb2hhVTVIcGpVRUtKN09EeDhEbFRRQzh4cGduK2FFPQ.jpg</t>
  </si>
  <si>
    <t>http://108.174.59.131/SlhaNktTSkJUOWF3MTRnVmgxaEplRlZyUWdKZ0drMWgwYlJTWEVyRTVvR2tUYlg4V1M4UkNaUnV4T0ZwbjNxbEpCc0lrREhDUmdnPQ.jpg</t>
  </si>
  <si>
    <t>http://108.174.59.131/Vzg4ZHYwdFdYQk45TDg2TVJnRE1pNTI3ZlY5WVY0NUJQblF4OGUzLzUzQ2U2MVpSNVF3U2dyNW43eHRCVkNQeVJNSmdXbEtPT0pVPQ.jpg</t>
  </si>
  <si>
    <t>http://108.174.59.131/NjRGZGVzMlJZL3RaUE1ib212T0VVL2hIbmNLZGpFK09qa1lyamFIZnVFcXlsengvcXBTTzRRQ0JlaTh0ZzViZUo4V3JIQTJjZWNNPQ.jpg</t>
  </si>
  <si>
    <t>http://108.174.59.131/TnJkTXVSeW1xcnNKVldKSkR4YzhYejZRYWlyVXRxU21oNytTaFdYeEM2ZUhqL3gyVitvbGZ3WWtGY3I2WGQrcDdvUzByMVNwY3pzPQ.jpg</t>
  </si>
  <si>
    <t>http://108.174.59.131/YVZxREdXTzNxcWp4S2NiUnNiYXQvT09JajgzZHNaOFhiQjZWV1E1cklUaTNJbEM0ZUh5M21vaXYvbTFPS3ZoTTBQaFRhZ1FwOU9VPQ.jpg</t>
  </si>
  <si>
    <t>http://108.174.59.131/N2FCV0hoSnJaWUwrV0NNTWpnVmJPRGt3SlVFLzB1L1BwUnoxTjFHRnlCZUsyNVVxUkhYUnM2cm1CVFZGS0ZoSkRYeFQwVllUdHVFPQ.jpg</t>
  </si>
  <si>
    <t>http://108.174.59.131/NUJXdkR6UDFvcFR4cDdFdjNhVjc5WGY1OTdXNGcyMUZZREpzcDlmNzdCSVluRXhCQXNZZ0V5REJ1dkZTVjBFSnVpWjI3anhtdWNZPQ.jpg</t>
  </si>
  <si>
    <t>http://108.174.59.131/QUt4NWoxL1JQSXE0VnVQSHlXelo3bUVWMERiWnFOWWh3c2w0ZUllRjVaaXEremY3L2JFNFBPcXR6aFZnWkFOeXc5dHZ1Nk9WTWN3PQ.jpg</t>
  </si>
  <si>
    <t>http://108.174.59.131/UjNjam1UbDg2S0hHMG9hOVl5NkI1UCt2VCsrUHFYaktuWUxSZVYzbWVqdkU5SVNvcUtsWHNVYnhqQ2szMGl3Q2FEU3ozT0htajBFPQ.jpg@100</t>
  </si>
  <si>
    <t xml:space="preserve">Mint Green Square Tube Lip Glaze Doe Lip Mirror Lipstick Lip Gloss Easy to Apply Long Lasting </t>
  </si>
  <si>
    <t>薄荷绿管唇釉齿唇膏镜面唇膏3ml</t>
  </si>
  <si>
    <t>镜面口红3ml</t>
  </si>
  <si>
    <t>Mirror Lipstick 3Ml</t>
  </si>
  <si>
    <t>CCT250211006A</t>
  </si>
  <si>
    <t>A#52</t>
  </si>
  <si>
    <t>http://108.174.59.131/bWFwTmhJNXM1WDJ4Y2JEb1pFYTFXSW9KT0FOeFBaZFMwbXNDZlFmbmdwbGR3Z29EQVV2YlZRejNtOWdVcHBOVmxWV0pmZUs1MEowPQ.jpg</t>
  </si>
  <si>
    <t>http://108.174.59.131/R0NNV0Z4TXQyMzllQWQ2RkNBb3RHK0k3eFRvUG5kV2RiZXhyU1pVTGhTNlNjazZCMmRVMWJaWWM1NG5GS1ZubjhheGdjRFE1QXo4PQ.jpg</t>
  </si>
  <si>
    <t>http://108.174.59.131/SkVheVJiNHlBNEdBZHlNcWdnWVNyc2kwRlBub0d6MDlBb3MwTTJsWDJjd0NXbmV5MDlsMFlNbkdjeE56eVF1NFh0WXFLa05iSm5rPQ.jpg@100</t>
  </si>
  <si>
    <t>镜面口红3ml 01</t>
  </si>
  <si>
    <t>Mirror Lipstick 3Ml 01</t>
  </si>
  <si>
    <t>CCT250211006B</t>
  </si>
  <si>
    <t>B#53</t>
  </si>
  <si>
    <t>http://108.174.59.131/WTdNNTVvRSszR2k2WGRsVUhLSHhHWVdjTHhMcW9hM3NTTWFUbEJoVGxtYU9QMm1JRWpCTUVsSmJ0aE9mdU9aemg0QkVrMzJURmtFPQ.jpg</t>
  </si>
  <si>
    <t>http://108.174.59.131/M0hXbUxaYjlJclc5c0MvMEMvSWl5a2N4NUdJK05rbURJT2N4ZEwwMmhnU0pQR3FHWk1DbDRxOEgvN0YxaCs0Ti9TUXFpM3BGRFpZPQ.jpg</t>
  </si>
  <si>
    <t>http://108.174.59.131/b2dJZXl6cDBiN2VtZk1nZmsyYys0TkVCY1dwZnNtcy9vV3loa1oyK2RNS0NoalhmcDMxWVJZOTFxbTBzbHQycTdwRDdhTnhUZ0IwPQ.jpg@100</t>
  </si>
  <si>
    <t>镜面口红3ml 02</t>
  </si>
  <si>
    <t>Mirror Lipstick 3Ml 02</t>
  </si>
  <si>
    <t>CCT250211006C</t>
  </si>
  <si>
    <t>C#54</t>
  </si>
  <si>
    <t>http://108.174.59.131/amh5d0RXZFoxTWdpcFh5ZWdHMjc1eDNTNEpYaXErY1lnazgzaUlXbHQxZ3VvaXJHeHNXaVNNUVlNNS9UL0pUOC9OM05hVE54bUNnPQ.jpg</t>
  </si>
  <si>
    <t>http://108.174.59.131/UzBCWmpqMVNGOHdhdDh5bFNiT1QrOG1MNVhneUpBRGQvM2VyQjlCeElBY1FVVmU3cTllbW9tQklwZ3VvNnEzKzZRYzNIbUR1dEN3PQ.jpg</t>
  </si>
  <si>
    <t>http://108.174.59.131/dHNpUU5NNlpoTStDRFNHTE9RdE44MFArZHNKMzdjSVBCVjBSNFBYUHF6bUkweTN6MHlTcnY4ekZoNFIwb1k4alNYRlJuSXJyenhFPQ.jpg@100</t>
  </si>
  <si>
    <t>镜面口红3ml 03</t>
  </si>
  <si>
    <t>Mirror Lipstick 3Ml 03</t>
  </si>
  <si>
    <t>CCT250211006D</t>
  </si>
  <si>
    <t>D#55</t>
  </si>
  <si>
    <t>http://108.174.59.131/WEhxQmpod2srUDhKQmxhOXB5TTZNckZ3ZE43eFpZRnRjQzRmdFhxY1ZhZTZyaW0zcEp0Ym9MSCtQVmZqS3M2VUtpYURsRXZES2RRPQ.jpg</t>
  </si>
  <si>
    <t>http://108.174.59.131/bmtteC9ac3ZmeDhlb2hiQ1lSRWRZNUZ3UEw1eWp1YjgzRys0aWNneVpUZnA5QUdFSUNsMEhWSEtwS1oxMGRmOWRiNWlZVGF3RnBBPQ.jpg</t>
  </si>
  <si>
    <t>http://108.174.59.131/UVZZU1dHYm9YN0ZmSmdPYnlIWnRTUXpIVFIrRjN0UExQMEdjS0hCL250dVp4UFZHdlh6eXMvMGhpZERpb2xnZ0I1SEhhQUlwV2lJPQ.jpg@100</t>
  </si>
  <si>
    <t>镜面口红3ml 04</t>
  </si>
  <si>
    <t>Mirror Lipstick 3Ml 04</t>
  </si>
  <si>
    <t>CCT250211006E</t>
  </si>
  <si>
    <t>E#56</t>
  </si>
  <si>
    <t>http://108.174.59.131/bkFRNHRoZW5qOUlRVktBTHNIQ3dZVXR0VjI1cHBST204RDFZa1JMUHBrWmtvZGRndFRTRUY5dDBrN3pEMTdaTi9teHVlM1JCc1h3PQ.jpg</t>
  </si>
  <si>
    <t>http://108.174.59.131/S1pMR0FYZkpXc2s2dlRtZE4yRjN1NkVJYjQyQmdoaU1TbnJRakMvblkrbThrRitBRlpaaE5XekpERlpvWTRZZG9tN0lnZlI2ZHB3PQ.jpg</t>
  </si>
  <si>
    <t>http://108.174.59.131/UU1PdjhES3B5ZE9ldG0xUXhEaVZ1UnZ6K0VuaG5IcUU3N29xS0ErbC9MT3FJcjBDWVJPWW5OWjBxbHowTWRBMlNZUWNyS3B2dnU4PQ.jpg@100</t>
  </si>
  <si>
    <t>镜面口红3ml 05</t>
  </si>
  <si>
    <t>Mirror Lipstick 3Ml 05</t>
  </si>
  <si>
    <t>CCT250211006F</t>
  </si>
  <si>
    <t>F#57</t>
  </si>
  <si>
    <t>http://108.174.59.131/a3ZkY1FYY1BsNzRsVzBYSWpNckwzZHVXdElOcy9rN3p2UDY1Yld6Y2puWURVSkZPZ3hpU1pERTBDUEo5L2ZiTkRaWnJGc09PeTgwPQ.jpg</t>
  </si>
  <si>
    <t>http://108.174.59.131/ekpKNWZGT0pBaXc1bEgwZlZQajJnSnF0TzRiTDBSRDZUcHlVNFgzbzVBVmpjUmk0bmF4QVRUYVN2M0ZpNlJnZW9PeFhIblRhRHc4PQ.jpg</t>
  </si>
  <si>
    <t>http://108.174.59.131/S1Z5cEh5RHpJV0RFYVVpamJQUkR0VENyeWs4SzRpQWN3eG9sZ0ZGYkhXa0puajNqNTJDUUt0YVpua0lZUTNDNWgwUmZtLzBEM1VVPQ.jpg@100</t>
  </si>
  <si>
    <t>镜面口红3ml 06</t>
  </si>
  <si>
    <t>Mirror Lipstick 3Ml 06</t>
  </si>
  <si>
    <t>CCT250211008</t>
  </si>
  <si>
    <t>Nail Exfoliating Keratin Remover Softening Dead Skin Tool Set Moisturizing Agent For Hand And Foot Nail Art 10ml&lt;br&gt;Features:&lt;br&gt;Mild softening: The nail exfoliating contains softening ingredients, such as urea, lactic , etc., which can gently penetrate into the hard cutin around the nail, quietly decompose the accumulated old cutin, slowly soften hard and rough cutin, and reduce discomfort.&lt;br&gt;cleaning: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times.&lt;br&gt;Nourishing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.&lt;br&gt;Easy to use: Generally designed with a small dropper or brush head, it provides and hygienic . During daily care, just apply the of the nail, without complicated techniques, and massage slightly to start the maintenance process and easily into the fragmented daily routine.&lt;br&gt;Wide range of applications: This can be applied to nail lovers who suffer from cutin damage and accumulation due to frequent manicures, or people who are tired with their hands and have rough cutin around their nails, to the health of their nails.&lt;br&gt;Product Description:&lt;br&gt;1*&lt;br&gt;</t>
  </si>
  <si>
    <t>PROFESSIONAL SALON LEADER IN CUTICLE CARE: For 90+ years Blue Cross Professional Nail Care has been the preferred choice of manicurists, cosmetologists, nail artists, influencers, and beauticians for cuticle care and nail health - leaving nail beds clean, bright, moisturized, and nourished</t>
  </si>
  <si>
    <t>INSTANT RESULTS: Our high quality, extra strength proprietary formula cuticle remover and softener cream for nails gets rid of the toughest, thickest excess dead skin and cuticles around your nails without clippers, nippers or cutters. Immediately dissolves hangnails and cuticles for smooth cuticles in seconds, while leaving nails clean, bright, and white</t>
  </si>
  <si>
    <t>RUSSIAN + NO SOAK DRY MANICURE: Developed for waterless manicures to avoid water absorption and swollen nail beds. Provides smoother precise product application resulting in long lasting manicure, polish, and nail art. Enriched with lanolin to support nail growth and strength; nourishes, moisturizes, softens, hydrates and repairs nail beds, cuticles, damaged hangnails, fingertips, and toenails for healthier, stronger nails</t>
  </si>
  <si>
    <t>EASY TO USE DIRECTIONS: Apply a tear drop size of Blue Cross ultra rich moisturizer lotion cream with precision cone shaped applicator top around base of nails and cuticles and gently push back with cuticle pusher, manicure stick or pen. Wipe away with washcloth and then polish. Safe enough for most nail types (natural, acrylic, gel, nail polish, dip and more)</t>
  </si>
  <si>
    <t>MADE IN USA: Be sure to check out the rest of the Blue Cross Nail Care line - professional cuticle remover, callus remover, cuticle cream, Yello Out, nail whitener and cuticle oil in a variety of sizes (even bulk) for the professional, salon, spa, on the go, travel, or just at home. Perfect for your makeup, nail care kit, manicure, pedicure kit, add on, stocking stuffer for Christmas, Easter, Birthday, DIY and makeup enthusiasts</t>
  </si>
  <si>
    <t>膏体,纸箱,轻小件,信封件-FR,信封件-JP</t>
  </si>
  <si>
    <t>4.8</t>
  </si>
  <si>
    <t>21</t>
  </si>
  <si>
    <t>http://108.174.59.131/aVBnaWlOL0hDL0RDbllHeHFqSnlURWtkVklHd013eDVCYit5SWw2VmpuejdhL3lIcDhwT0xZcUxqeG56Vkw0Qy9KcUpuSkFJcHBRPQ.jpg</t>
  </si>
  <si>
    <t>http://108.174.59.131/bStHVGhEVzVEaWpMWUM0Sks5S2FwdEFHTkRsQ2YzTkJ5UkxHMDVmS2tVRGJPV3NMWFJXRURvRFFKWTZITmR6M1BCVGdJdTAzKzYwPQ.jpg</t>
  </si>
  <si>
    <t>http://108.174.59.131/WVNNZlFHaktHQkMvS3lmaXNMSXl3dEhGSy9lWjRFdnplT3h4cVRMNHBqbHFBcTlacTJzUDRTbndTcml2UUUvUkJXTEcvbFBvb1JBPQ.jpg</t>
  </si>
  <si>
    <t>http://108.174.59.131/MDB3d3F4MDFBMHpka1pMa2NGZGtzTVF3RFYzeS96T0JtMDFIR0tpdmNFeDVyMEZ0VkIxWGt3eld4QkFhb0k3dDZERDhGSjhFWDlVPQ.jpg</t>
  </si>
  <si>
    <t>http://108.174.59.131/Q2hUZG1XNCtnSW1ma2g4VVRWSVJSWUdROG80L1ZrTkFrM1BqcjVoUW4vS2VmRis3SjR0c3dNdUhSMDJIS21wY0wxWUlyRFI4VWRnPQ.jpg</t>
  </si>
  <si>
    <t>http://108.174.59.131/NVQ0czNjOWJsODg0YWZGSFVJampVMlBTNnhPNno4cStaMXN2dXg4UjVIN2RrUGMyTnl5NkxCZjg2YnlLd2RlalFJZ3Y5VFh1cmhnPQ.jpg</t>
  </si>
  <si>
    <t>http://108.174.59.131/b0pyMlZTbXUydm5Mb3JQMTdkM0UxeW9XMm56U2tkb0EwV0lQUTZudGd6Smp3cDBtR2JDZEdCZFVSZCtGYjIxMTNCd1psWW9VSm1ZPQ.jpg@100</t>
  </si>
  <si>
    <t>Cross Cuticle Remover Cream for Dry Damaged Cuticles, Moisturizing Cuticle Softener for Nails, Professional Nail Care for Dry Manicures, Brittle Hang Nails</t>
  </si>
  <si>
    <t>指甲去角质角蛋白去除剂软化死皮工具套装保湿剂适用于手足美甲 10ml</t>
  </si>
  <si>
    <t>角质层去除霜10ml</t>
  </si>
  <si>
    <t>Cuticle Remover Cream 10Ml</t>
  </si>
  <si>
    <t>CCT250211008A</t>
  </si>
  <si>
    <t>A#58</t>
  </si>
  <si>
    <t>4.5</t>
  </si>
  <si>
    <t>17</t>
  </si>
  <si>
    <t>http://108.174.59.131/cHVCN3VmcEpJVnlWbjFaU3JWV0doS1M0d1AxeHMvbDFsSmFQUXhSQWJMc21xS0hkc0tNTUlUMGRkbi92QVlCY0FnaGRIKzM5YVM4PQ.jpg</t>
  </si>
  <si>
    <t>CCT250211008B</t>
  </si>
  <si>
    <t>B#59</t>
  </si>
  <si>
    <t>http://108.174.59.131/VGFVdjdicXdyZVVBUktiMHc2Qlo1YlRpN0NhV1hsS052bjV4Ryt4VTY2MEFWTUdZUlJOcldGS0JnOU5HT1Q3bTVEQzFKbHdXa0JZPQ.jpg</t>
  </si>
  <si>
    <t>角质层去除霜10ml +剃刀</t>
  </si>
  <si>
    <t>Cuticle Remover Cream 10Ml + Razor</t>
  </si>
  <si>
    <t>CCT250212005</t>
  </si>
  <si>
    <t>Sleep Aid Spray Body Soothing Spray Effectively Nourishes The Skin And Relieves Fatigue Suitable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Description:&lt;br&gt;1*cream&lt;br&gt;</t>
  </si>
  <si>
    <t>[Before After Waxing Skin Care Kit] - You will get 2 x 100ml large volume pre and post hair removal sprays. Moisturizing pre hair removal spray effectively removes hair. Post hair removal spray soothes skin for smoother skin</t>
  </si>
  <si>
    <t>[Pre Wax Spray - Prep Skin] - Achieve perfect hair removal. Removes excess oil residue from the skin for clean and even hair removal. Enhances the hair grip of the wax beads for smooth results</t>
  </si>
  <si>
    <t>[Moisturizing Post Wax Spray - Wax Removal] - Moisturizing post wax spray helps moisturize and soothe skin after hair removal, reducing redness and irritation, while also helping to remove wax residue.</t>
  </si>
  <si>
    <t>[Get Your Smoothest Skin Yet] - Enjoy a complete waxing experience that preps your skin, maximizes your results, and leaves you feeling confident and comfortable</t>
  </si>
  <si>
    <t>[Complete Waxing Solutions] - Explore our full range of hair removal essentials, like wax beads, wax spray and wax kit.Your One-Stop Shop for a Smoother You</t>
  </si>
  <si>
    <t>液体,定制,纸箱,轻小件,信封件-DE2,开模已回货</t>
  </si>
  <si>
    <t>120</t>
  </si>
  <si>
    <t>http://108.174.59.131/QmxJZWdGOFhjUWZBazVxcktzL3RWd0xlQ3JjNkxkOXVPZlRQbklwSlord0NaSUlNbzlzUDRocTgzcnN3ZTJGM2J4NWxhdUNnc0xrPQ.jpg</t>
  </si>
  <si>
    <t>http://108.174.59.131/KzZrTlQ5c1pSSStOZ09uVDJYV3FJTzBXaEo4OEl0OUk2dnU5UTIxaGhMcUliekl3WnNSS1ArOEM4Y1huZGV0TEVyZFUyOWZQeThBPQ.jpg</t>
  </si>
  <si>
    <t>http://108.174.59.131/YjN1L1A5Y2xiNkVXRlZIMDZkWG4xVW5PM200NWVRREpVOTZ3RE9FN3lKMEc2VnptbmdBWTB6akprR28zNXRybjZ2RVFVbVRDY1JjPQ.jpg</t>
  </si>
  <si>
    <t>http://108.174.59.131/NUIyRE5kRC9zVzJad3ZGZUFkUWFrTDZjdERTbWRFL3VHSFl4RnBHU1UzU3VNUVNFQUp2eU05d205WU1JY0M0YnhzSzJkSUQ3bkdJPQ.jpg</t>
  </si>
  <si>
    <t>http://108.174.59.131/S05raWRLVHRrNkppcHJuNllZN1FNbzhub3ZrRkMyV2xpdXZCZmMxWlVZZk9lNXl6NkM4c2JuMnA5d1JMemtmQm1SL2ZRMk9mcFg0PQ.jpg</t>
  </si>
  <si>
    <t>http://108.174.59.131/WE5hZVpsR2FyOTRwcEJDT3dMME5PV1ZoRUNSMmhuZWFWU25LQTZ6b0dIZ1NCRlpEZjlROEh3Nmp2bE01cXp3OHIrQi9kdWpqMHVnPQ.jpg</t>
  </si>
  <si>
    <t>http://108.174.59.131/bEY2Zy9SbmQ2cTM3ZnNBbkl5MVhQeGJEN2twWW9TUG5jNXBicTBTS1ZVQ0V1Y2xrcmtMNFZVckNGZ3MvMTJSYmw5ZUorckxtTEpvPQ.jpg</t>
  </si>
  <si>
    <t>http://108.174.59.131/a0pQQXBnaE55L3FsM2Q1Tm9lWVJ2RS9wM2dOR3JiZHpaYzdUNld1cmJDRGVjTXRybjdaSFl4K21qRHpUMXdsTEtLazAremNPTFNzPQ.jpg</t>
  </si>
  <si>
    <t>http://108.174.59.131/UVZla29ORzBXZStDTXp5Q0s2cWE3OCsxSlplUXNLblJPWmJ0K3dWMGFtdm0yN1BIaG01NCtqeENPRFF4Y3ZpTHE3UnZ2QytVSEFzPQ.jpg</t>
  </si>
  <si>
    <t>http://108.174.59.131/V0Nock5zT0dnWEJNWHFtZjdyKzhZdVJDd21UYVQ2M25xRVFqc0FMc0dDc2IrblpvOHRqR1F6bENaalJHMVlTcTJyNkVsYlQ2eUJNPQ.jpg@100</t>
  </si>
  <si>
    <t>Pre Wax Cleanser After Wax Care: Pre Spray and Post Spray Skin Care Kit for Hair Removal Waxing Skin Cleansers</t>
  </si>
  <si>
    <t>助眠喷雾 身体舒缓喷雾 有效滋养肌肤 缓解疲劳 适合所有肤质 100ml</t>
  </si>
  <si>
    <t>毛后舒缓喷雾100ml</t>
  </si>
  <si>
    <t>After-Shave Soothing Spray 100Ml</t>
  </si>
  <si>
    <t>CCT250212005A</t>
  </si>
  <si>
    <t>液体,定制,纸箱,轻小件,信封件-DE2,开模已回货,沃尔玛特供</t>
  </si>
  <si>
    <t>A#60</t>
  </si>
  <si>
    <t>http://108.174.59.131/VWhxR1dWTytVdnBMWUtFeW1sUlFzVDJ5aHJ4NDdmaG12SGJUdVdod2lSTVUwVy9vZGh5Wm1LMmxqa01DTVRvTXBYbWJFamtiaHNrPQ.jpg</t>
  </si>
  <si>
    <t>毛后舒缓喷雾100ml 蓝色</t>
  </si>
  <si>
    <t>After-Shave Soothing Spray 100Ml Blue</t>
  </si>
  <si>
    <t>CCT250212005B</t>
  </si>
  <si>
    <t>B#61</t>
  </si>
  <si>
    <t>http://108.174.59.131/R3NrN01mU0pRZi9tYWhsQjZEU0FyWXROcGl4aVV5bnFyMUdVM0FTSm9sUFk4ZHM1UEpUaXhjZEV2dnY1dnFPYXpVYUllelZIdlZzPQ.jpg</t>
  </si>
  <si>
    <t>毛后舒缓喷雾100ml 红色</t>
  </si>
  <si>
    <t>Hair Soothing Spray 100Ml Red</t>
  </si>
  <si>
    <t>CCT250214007</t>
  </si>
  <si>
    <t>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t>
  </si>
  <si>
    <t>DRAMATIC LASHES: Create a bold look with Mascara, available in black, plum brown, violet, and midnight blue. Achieve stunning mascara volume and length or mix shades for a unique style. This volume mascara is perfect for any makeup mascara routine.</t>
  </si>
  <si>
    <t>FLAWLESS CURL: Even straight lashes can be perfectly curled with this eyelash mascara. Add mascara volume and length waterproof benefits for full, eye-opening lashes that mimic falsies. This lengthening mascara delivers thick, dramatic lashes that pop all day and night.</t>
  </si>
  <si>
    <t>EASY APPLICATION: The specially designed silicone brush in Lash Mascara coats every lash for effortless and precise application. Perfect mascara for older women and younger, this eye mascara delivers a bold look. Apply multiple coats of this long lash mascara for maximum glam.</t>
  </si>
  <si>
    <t>FLAWLESS LASHES: Radiant Professional's formula delivers sensual, beautiful lashes with a long-lasting effect that won't flake or smear. This lash lengthening mascara is perfect for creating the best mascara for short and thin lashes. Enjoy long lasting mascara performance!</t>
  </si>
  <si>
    <t>NATURAL PROTECTION: This clean mascara contains natural rice hull wax that conditions and protects your lashes. Safe for all skin types, it's ideal as a mascara for sensitive eyes. Gluten-free, cruelty-free, and also acts as a thickening mascara for fuller lashes.</t>
  </si>
  <si>
    <t>膏体,定制,纸箱,轻小件,信封件-US.UK.DE,信封件-FR,信封件-JP</t>
  </si>
  <si>
    <t>10</t>
  </si>
  <si>
    <t>http://108.174.59.131/WUZUMG8wZGlnbVVsN3F4MStMR3NTUE0vMDZxRDU2QlJJdlh3c05Uc1J4QlA2eVhzODNDOGVVQnltVFFTbTJMSUhieTVIaWw4QXVzPQ.jpg</t>
  </si>
  <si>
    <t>http://108.174.59.131/dFZyKy9ZMll0a2hlU0dSTU9yaiswZmlIRHBGem5XbUxGamJKdHZFbTdiY2gxWUxzQStKMGVFZlBSeWhNQnZJR29PY2k2Mnl6dWdJPQ.jpg</t>
  </si>
  <si>
    <t>http://108.174.59.131/MUZpM0pRSlVZeExMbWhQUDEvMjFnbU1EamdtM3NFSnlQc0RaSXBXVS9rZ2h2eWRvVjV4MHl2MnR4WGp1S2F0R0V1a2l4M1BRejVVPQ.jpg</t>
  </si>
  <si>
    <t>http://108.174.59.131/bVorbWFpdnVpNGxiZ1RXbXErUEtGOFc0eVhRdkl2cGxtaksxVy83aGhjYzNKT1RIWURCWWh1UXJ6VFNxTUtXUWt4MUg1bWdwYWxBPQ.jpg</t>
  </si>
  <si>
    <t>http://108.174.59.131/RWZTTXl5a1BIcEVKWllhTVhUOU4xeFhNZnU1eW9HREpiS1FxUEJxYXZSa05qcXpZSWJ3alFHTndoQUJKL01zYWV3YjIramdCNThjPQ.jpg</t>
  </si>
  <si>
    <t>http://108.174.59.131/MEliZm1UcHp3WGtRUXQvZ3paZFNkMmN1RWtzTVhSQTRRa0NqVzd5YlM2eGphSFVEU0tIN1BvMUVJZkVhNTc3cFJpWnRrbVdhd2VVPQ.jpg</t>
  </si>
  <si>
    <t>http://108.174.59.131/Z1Q0N0xnekpFeDhxOFRwR0VmTUw4USsrc0pCcytzTWpqR0ZvYWY2djV3L3o0TnVCb01HMXBCMVFkOGY0VytzRzRYL2lPbU5oVnJ3PQ.jpg</t>
  </si>
  <si>
    <t>http://108.174.59.131/YVMxRkhpL204aFBZSHBqM3F2aU5sS01xRUpocjlRemxLUUJRaXA1RXk0Z0h4SnVvcGR2Z0l6NEhWWmR1Y0F6eUNLWlZWNEJ5a2dVPQ.jpg</t>
  </si>
  <si>
    <t>http://108.174.59.131/UG1talZBZnRjVVRVeGZUeEYyY0RlalIrSDlpZ3ppOENkTzJjOHFiSUd5elc1TER2YUpDNFJ5K2IxcVVadUd4aExMQWU0ZGVQUGEwPQ.jpg</t>
  </si>
  <si>
    <t>http://108.174.59.131/bitSaVVQdkNmU2NIWTVqWDVJanZlb1RPVGQ3YnFxSTh6RWdCS1EvbmhTNFlqUjN3WWFEL2duYktVQmdLYXhOMkE2UzY5Q25tUENvPQ.jpg@100</t>
  </si>
  <si>
    <t>Radiant Professional Mascara Volume and Length - Volume &amp; Curl Black Mascara  - Mascara Volume &amp; Length Enhances - Lengthening Mascara for Sensitive Eyes</t>
  </si>
  <si>
    <t>睫毛膏卷翘持久定型不易晕染非常好看刷头5g</t>
  </si>
  <si>
    <t>纤长睫毛膏5g</t>
  </si>
  <si>
    <t>Lengthening Mascara 5G</t>
  </si>
  <si>
    <t>CCT250214007BK</t>
  </si>
  <si>
    <t xml:space="preserve">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    </t>
  </si>
  <si>
    <t>已换图,轻小件,别名,膏体,信封件-JP,信封件-FR,纸箱,定制,信封件-US.UK.DE,沃尔玛特供,开模已回货</t>
  </si>
  <si>
    <t>Black#62</t>
  </si>
  <si>
    <t>18</t>
  </si>
  <si>
    <t>http://108.174.59.131/c3hUUEE5T2VNTjVDbFN5WGtVeGp1U0t1TFZvU0hyQi8yRmk1RCtjQU16MDVGVGp4NU0zUTNMZEswTW83Y0RJVHVwcmtOZmc3Z09vPQ.jpg</t>
  </si>
  <si>
    <t>纤长睫毛膏5g 黑色</t>
  </si>
  <si>
    <t>Lengthening Mascara 5G Black</t>
  </si>
  <si>
    <t>CCT250214007BU</t>
  </si>
  <si>
    <t>Blue#63</t>
  </si>
  <si>
    <t>http://108.174.59.131/Wi90MmpRR3hBUXdubmdOT1FGS2YzUWVHWTk5MlFPSWFBY0hCQUN2dFRzTzFxNUlONXFkVzhyQkxRTGF4Vm1DTEdIeXZQbzZBL1VRPQ.jpg</t>
  </si>
  <si>
    <t>纤长睫毛膏5g 蓝色</t>
  </si>
  <si>
    <t>Lengthening Mascara 5G Blue</t>
  </si>
  <si>
    <t>CCT250214007BW</t>
  </si>
  <si>
    <t>Brown#64</t>
  </si>
  <si>
    <t>http://108.174.59.131/NUtlUFNlMUwvZkZadUtrTkN0NGFkYWJQV2s2aCt0NFRIU2w4MHVTdW1GS3lvdlBkMVZEQVVaY0lseG1PQUExT0tzUVFVRWxBUWo0PQ.jpg</t>
  </si>
  <si>
    <t>纤长睫毛膏5g 棕色</t>
  </si>
  <si>
    <t>Lengthening Mascara 5G Brown</t>
  </si>
  <si>
    <t>CCT250214007GD</t>
  </si>
  <si>
    <t>Gold#65</t>
  </si>
  <si>
    <t>http://108.174.59.131/ZkVFRE1QanRxdStWRWJwYVF2TEJ5UnFzZDY4WHhLZ2RHTWN0SG4vSmh1MEsrWklkU2czcVA3MnoyME0zRzNmT3pWdjMybEl5SnR3PQ.jpg</t>
  </si>
  <si>
    <t>纤长睫毛膏5g 金色</t>
  </si>
  <si>
    <t>Lengthening Mascara 5G Gold</t>
  </si>
  <si>
    <t>CCT250214007GY</t>
  </si>
  <si>
    <t>膏体,定制,纸箱,轻小件,信封件-US.UK.DE,信封件-FR,信封件-JP,开模已回货</t>
  </si>
  <si>
    <t>Gray#66</t>
  </si>
  <si>
    <t>http://108.174.59.131/ZzdCYnA0Vkhhd2xITVcwWUcvSFFVcngwUjVtVzE1NEJ1SkdzQWpqRHFRblVXVk0zbDdZaDJzMmlvcW9aeG01aEFVWFdhT002SHZJPQ.jpg</t>
  </si>
  <si>
    <t>纤长睫毛膏5g 灰色</t>
  </si>
  <si>
    <t>Lengthening Mascara 5G Grey</t>
  </si>
  <si>
    <t>CCT250214007PP</t>
  </si>
  <si>
    <t>Purple#67</t>
  </si>
  <si>
    <t>http://108.174.59.131/ZzBKcE44N2NPQmQzVWNYL2VRdWx3R1h5TmZkeHArUjFFNUg1VEJ0OW16T2RpOUdLcmV1ZjNuSzQydmpOdHA4WDRuQkRlWXdRQ3FrPQ.jpg</t>
  </si>
  <si>
    <t>纤长睫毛膏5g 紫色</t>
  </si>
  <si>
    <t>Lengthening Mascara 5G Purple</t>
  </si>
  <si>
    <t>CCT250214007RD</t>
  </si>
  <si>
    <t>Red#68</t>
  </si>
  <si>
    <t>http://108.174.59.131/Z3NqTVpRelRxNVVDSm5jTzZCUHlOanZkaUh3S2RFVjhQTzdzc1U1di9kWktTQTZpVUlVNStIYkNyQnhhZlpoRFFhRmV1T0VmQjBzPQ.jpg</t>
  </si>
  <si>
    <t>纤长睫毛膏5g 红色</t>
  </si>
  <si>
    <t>Lengthening Mascara 5G Red</t>
  </si>
  <si>
    <t>CCT250217010</t>
  </si>
  <si>
    <t>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t>
  </si>
  <si>
    <t>COLORFUL MASCARA - There are 5 colors of rainbow-colored include, Blue / Yellow / Red / Green / Orange, could achieve artistic euphoria make up look. Great for daily use, clubbing or party and more. The colorful mascara to create colorful, slender, curly beautiful eyelashes. Make your eyes more radiant and moving. Suitable for all eye colors and skin tones.</t>
  </si>
  <si>
    <t>WATERPROOF &amp; LONGLASTING - It can be used all day long and lasts for a long time. Waterproof and Sweatproof, you can party all night, it won't fall off easily. And it's easy to glide on your eyelash, easy to remove with a simple makeup remover.</t>
  </si>
  <si>
    <t>EASY TO USE - The lightweight and portable mascara easy to glide on your eyelash &amp; easy to remove. Soft and Comfortable, smooth and not easy to agglomerate. Just a light brush on the eyelashes, you can get bright colored eyelashes. Easy to use even for newbies.</t>
  </si>
  <si>
    <t>NATURAL COMFORTABLE FORMULA - Vegan, paraben-free, smooth and lightweight formula, while thickening and separating every lash for a clump-free, flake-free, smudge-free look, with natural, enriched and comfortable formula. At the same time, the compact design makes it easy to carry and go out, just put it in the bag.</t>
  </si>
  <si>
    <t>IDEA GIFT FOR HER - All is love, so let’s share it! These colored liquid mascara suitable for all women in your life who love makeup. It fits lots of occasion such as Halloween, Christmas, women's day,mother's day cosmetic show, prom night, dance party etc.</t>
  </si>
  <si>
    <t>膏体,纸箱,轻小件,信封件-DE2,信封件-FR,信封件-JP</t>
  </si>
  <si>
    <t>3.2</t>
  </si>
  <si>
    <t>http://108.174.59.131/cHR5UFNzczU2Yk9LS2pxQW1OVkd4NVY0N3BkajdUR3pXN2hZN3g0STg3OCtydmZ5alJ1NkFHZDA5UTdodTgzd0JjZVBQVUpwendnPQ.jpg</t>
  </si>
  <si>
    <t>http://108.174.59.131/M3dpanlKWGRDVFg2UFdVdE1ORHJHRlRWRVZPZHN4UUZCTTZHeFlnYUpOL3N6b2RyVE1iODN2MGdTcGZVeENFUWlDdFZ2YTZaS0VnPQ.jpg</t>
  </si>
  <si>
    <t>http://108.174.59.131/cC96MFk3QzF6UWNOT3g1S3lhdmNnN0RDRTB1bEVkVUlwSytCRmkwMXNCYkJ5aTdOaDhVRjlKYTdWNW1ZL2F2S3ZFWmlvTVVVc2dFPQ.jpg</t>
  </si>
  <si>
    <t>http://108.174.59.131/Tm81VExyeDJHSGEvTVFkUWpUbXJrLzJJTXFmQ2U1VmdOc25jMCsxWEErdkdIVmY5eWEvYVptSGpkOHUyRFJFVUhheWk2bVBEbmt3PQ.jpg</t>
  </si>
  <si>
    <t>http://108.174.59.131/WldqM1BCSHBtbTBFV0tCUlBCVzBLYVhNNGg4czRBWHB2YlE2alE4NXVCQ3BUUm1aRjNPMWQzZVFCa0lBL2RMR3VVdC9jT3dESjNRPQ.jpg</t>
  </si>
  <si>
    <t>http://108.174.59.131/VndQTTM5YmVTclFoZXNrdkdJa01VZW1KVk1CVlFaVWhESTNKRmhxb3Q5VWhrZGxhUG96dHdCODcvWjhlejZaQ25VUWo3QTd3Y0xNPQ.jpg</t>
  </si>
  <si>
    <t>http://108.174.59.131/K1ZLRk1rNkw5L0FuWGRyaExKY1l5bmNVUEpPWDMrMEh2SWwzR3I2Mk15RDdpS0xNeU1oa2F5Rm9kdkd6U2tUUVhma1B1bmRSbUVvPQ.jpg</t>
  </si>
  <si>
    <t>http://108.174.59.131/YUY2UTJIK3c4ZEQrejNVMEJDTjN4dkFUaTQvSHFjaHJXQml2ZHE0Qmo2emlVUEFIbjg2cGtmMzZVcUQwWDVtWjZubjc2WFhEOFFNPQ.jpg</t>
  </si>
  <si>
    <t>http://108.174.59.131/MWZsek5FS3hGT2pNSHFtSzRBUWlPS0JxbFBYeHFlNks3UnE3YkVCUHFXRTdQSG9WT2hlRFRDR2o2QnEzK3pwdmVqZVhyL2RGeFRBPQ.jpg</t>
  </si>
  <si>
    <t>http://108.174.59.131/a1lEUTFENDlzeGNVcUFNNUtlMU5yVlJlV1Nqcnp3K1dSOFRhVUNOSGd3WFFoZW9IMUxmWXNmZ3RPQ3dWakdGL0NiZVJPV2laMkN3PQ.jpg@100</t>
  </si>
  <si>
    <t>Mascara Waterproof for Eyelashes,Longlasting Curling Dark Red Liquid Mascara Volume and Length,Cosplay Party Stage Colored, Mother's Day Eye Makeup Gift</t>
  </si>
  <si>
    <t>小钢管睫毛膏卷翘持久定型不易晕染非常好看刷头8g</t>
  </si>
  <si>
    <t>睫毛膏8g</t>
  </si>
  <si>
    <t>Mascara 8G</t>
  </si>
  <si>
    <t>CCT250217010A</t>
  </si>
  <si>
    <t>A#69</t>
  </si>
  <si>
    <t>http://108.174.59.131/bjk3YXV4TytGa1g3akhSblUzTmlZdnNRcDdIaGVxcUN3NDFrUXVGYWlPYXcrNDBncE1CRk10bHRsTTBpNS83bDNYOUV5U1pUWkxZPQ.jpg</t>
  </si>
  <si>
    <t>http://108.174.59.131/empKd0tKZ082c3hwRVJibzAveVFGa2VQbG5zN21HNHUrOFVjb09NOXBSU2NqRmhoOHk3ejJzUjJBYkhMdm9LQStVdVBGZ3RkeXNZPQ.jpg</t>
  </si>
  <si>
    <t>http://108.174.59.131/ZjJvS3F3Q1VHd0F5NHUvZDB3U3BqTE9mU05XcGlkZ1JXMFpHYmVwTk96TVlZbTcreWFyZjM2cmQ5REFIYy9HTHBab3JadnZDOUxrPQ.jpg@100</t>
  </si>
  <si>
    <t>睫毛膏8g 01#树莓红</t>
  </si>
  <si>
    <t>Mascara 8G 01# Raspberry Red</t>
  </si>
  <si>
    <t>CCT250217010C</t>
  </si>
  <si>
    <t>C#70</t>
  </si>
  <si>
    <t>http://108.174.59.131/aFM1ZVN1Nk1SMVdObXkzL1hMMFlURWdwUXNjQ0RjSmFEeko4R1QrTXJKSGxLaGdVek5QUzRhMlBlQkRTeW1TN3VWdW4zellaQmxVPQ.jpg</t>
  </si>
  <si>
    <t>http://108.174.59.131/aG1XZmZZUFo4akgxUW9vWkJINjZlSWNEQzF1cDJkVFpxcjU1TUpWWUJxS2k2ZU0zQitrVjhXUVFqMkNpcWUvTnFEcFhPb2psVVZ3PQ.jpg</t>
  </si>
  <si>
    <t>http://108.174.59.131/a3BXK1ZaWmxuMjVKUFhUSFhXelBrb1ZtdXJaYjJtMGd2L1hMVHJVdG9mcmc4VmJQMmI2cnBVa2NreXBDdk1BanFXUkk0cmZZdDRNPQ.jpg@100</t>
  </si>
  <si>
    <t>睫毛膏8g 03#明黄色</t>
  </si>
  <si>
    <t>Mascara 8G 03# Bright Yellow</t>
  </si>
  <si>
    <t>CCT250217010D</t>
  </si>
  <si>
    <t>D#71</t>
  </si>
  <si>
    <t>http://108.174.59.131/RjRqRmh1b2lkVWs4QU54UXhtNW9SbVZ4ZXYxUFlRb2pXQ3FIZzhySkN2QzQvM29FcXFwWjl1aHRocUxzNEVmSlduenh0K3ZqOTMwPQ.jpg</t>
  </si>
  <si>
    <t>http://108.174.59.131/R2hWQTJDdHhWbUtFY0t3NlFIQ0dnMjVHS250RUxDQm1oR09GSGxqSmJIbHZkcTBDaW5FbUk4MGFkL1dYb3Y5TTZVeU9aekovdmo0PQ.jpg</t>
  </si>
  <si>
    <t>http://108.174.59.131/dzZLUVo5NktsUFVQbEpmSUk0cUZQcVA0RDhOSzZVN3YwZGZ0N24yZUY5ZWc3aEY4Y2FtNkZrdklUczlxbnBzMlVaYTNwTFpSYzljPQ.jpg@100</t>
  </si>
  <si>
    <t>睫毛膏8g 04￥草绿色</t>
  </si>
  <si>
    <t>Mascara 8G 04￥Grass Green</t>
  </si>
  <si>
    <t>CCT250217010E</t>
  </si>
  <si>
    <t>E#72</t>
  </si>
  <si>
    <t>http://108.174.59.131/MEtUWnlnT3pzdjdwU0hJdTN4cFFWTlc0czBiMzJ0K2xmRFl5MDJtU3JDdEtmb0pXMmczQTdJZThTN1c5eW1EVXpwam13ZnhJVHpzPQ.jpg</t>
  </si>
  <si>
    <t>http://108.174.59.131/UHpmM1dsd0lnakZZNWtJb3Q2ZExXeVB0VlNHWW5QS0k5YTE3RHZjS0R6ZHF3TDN6R3paT2pKYmErb0VzYS95ZzFrOHZJZVM0d3J3PQ.jpg</t>
  </si>
  <si>
    <t>http://108.174.59.131/L0JPRWt3a0V0aTUrZXZZYWprYXE1ZmdEa0o2VmQ4QzlNMUlXYzUybE84SGNiNEROT0o2TnF2aWhTeDd6RWp0YkhpT2wzdFhqRGEwPQ.jpg@100</t>
  </si>
  <si>
    <t>睫毛膏8g 05#湖蓝色</t>
  </si>
  <si>
    <t>Mascara 8G 05# Lake Blue</t>
  </si>
  <si>
    <t>CCT250218002</t>
  </si>
  <si>
    <t>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t>
  </si>
  <si>
    <t>Flawless Eraser Foundation Stick: Stick foundation offers comprehensive coverage to conceal imperfections, blemishes, and uneven skin tone, ensuring a flawlessly even complexion and a smooth, radiant finish</t>
  </si>
  <si>
    <t>Hydrating Lightweight Foundation Stick with Brush: stick foundation designed with a lightweight formula, it blends seamlessly into your skin for a natural, breathable finish that doesn’t feel heavy or cakey</t>
  </si>
  <si>
    <t>Thin and Comfortable Concealer Cover Blemishes: concealer cover blemishes infused with moisturizing ingredients, this concealer foundation stick provides hydration while offering full coverage, keeping your skin looking fresh and radiant throughout the day</t>
  </si>
  <si>
    <t>Convenient Brush: Double-headed design, the bristles are soft and elastic M-shaped bristles, which fit the shape of the face and are comfortable. Easily brush foundation on details such as the wings of the nose, the corners of the mouth, and the corners of the eyes</t>
  </si>
  <si>
    <t>3Colors Available: Flawless double-ended foundation stick SPF50+ offering a range of options to match various skin tones and undertones, making it easy to find your perfect match</t>
  </si>
  <si>
    <t>http://108.174.59.131/NGZXZWxES09YdDNtbUdtcjJ5UHdCV0NmTU9oQ1hTM2pUV0paQktURlhnOWdLWTdldS9tT0d3aUhIMVJaUTYzWTVhUkJYL1BwajVVPQ.jpg</t>
  </si>
  <si>
    <t>http://108.174.59.131/ZnhGTWtQa1QyQUxsdDRFdlVRR1YvQmpEWmJaME9ueitmV3VsVlh3ODczZjM2UTVTYVF1ZFhDQW5oR2FLVnJQTmYzNlk2Z085Q2lBPQ.jpg</t>
  </si>
  <si>
    <t>http://108.174.59.131/MkhmT1pOM2YzWkhHNE9paTZ1UUE1aDNxeldNem0vWDlURllYWUdwRkRUSHA5c0RlZHpGQ1FkVzZkRXgzSXZtbWFndjVTRXJSZVJrPQ.jpg</t>
  </si>
  <si>
    <t>http://108.174.59.131/Z2N0bmxFTDBhaGFVSmxaMW5MN2x5S0MvWjZGUkpVMlJSbnZkRzZLRldWWWFPdU8zMmpYQk5GTlBCODM1anFMekNPQ05RV2dkQS9NPQ.jpg</t>
  </si>
  <si>
    <t>http://108.174.59.131/aE16MnVqcklMTk9UcHZEay9iUU5hVS9vdTZZb2xpZ1JhT3B0YmcrVFkvS3hkaStZUjVSVTQ4NnhaZ2JKbW1oa1RkdEhtTnZxK1BjPQ.jpg</t>
  </si>
  <si>
    <t>http://108.174.59.131/NE5lUnhQanYxMWU1dE9NVmxOdnJSRTEzZmVtVTA4UlpvZ29kbDhOK2hrcTFDcXlJNlZmNThWL3IyQkdZNkRwR2lldURhc0RBOEJBPQ.jpg</t>
  </si>
  <si>
    <t>http://108.174.59.131/VE0zMHpKZDllMnpEZWtTUElPbldlQ2pzRS9rQk8wWnZZeHQxZHMzV2lXaVlXYVVKQWg5Ym0xemF1UW50SWdLYWRhdE9RdW1kdGNFPQ.jpg</t>
  </si>
  <si>
    <t>http://108.174.59.131/cnBQVGlTZzl4c2s0c0tkMHRPYXZ4eGIyZmNYeE1lQ2pxOGhjYXU0ekJKZm5JaW9Vd3UzWnlSNHhqWU1kWVplR3dXYmZOVHRrU1BvPQ.jpg</t>
  </si>
  <si>
    <t>http://108.174.59.131/Qnlsb20zYkE5ZDVWbUp3cE41Yy9VS1c0N3RoVVU0aHRobUI0cmhkWGprQVJmaWhpRDN5NmQ1SXNMU1QrRHdQc01JdlFtTWFScEg4PQ.jpg</t>
  </si>
  <si>
    <t>http://108.174.59.131/eXdOTHhDWURySkhqcUhoWUxFeWxUV1RkOEJXRXZJTWgzM2JIQU10WHh1S0U5QnpEa0swd2Zha05Hckk0R1kzcDd6cXNyT0NnTXZFPQ.jpg@100</t>
  </si>
  <si>
    <t>Instant Concealing Foundation Stick,Thin and Comfortable Concealer Cover Blemishes,Hydrating Lightweight Foundation Stick,Eraser Foundation Makeup</t>
  </si>
  <si>
    <t>轻盈透明遮瑕粉底棒持久定妆保湿清爽滋润轻薄遮瑕亲肤保湿粉底棒20g</t>
  </si>
  <si>
    <t>橡皮擦遮瑕粉底棒20g</t>
  </si>
  <si>
    <t>Eraser Concealer Foundation Stick 20G</t>
  </si>
  <si>
    <t>CCT250218002A</t>
  </si>
  <si>
    <t>A#73</t>
  </si>
  <si>
    <t>http://108.174.59.131/VVFOaThvcFJJbE42eDNRL3RNYzA5eTZhZkVmb29SUkh0em9NZmVXTEZNQjJXZmJDSEdGekFwNXBMWGVqUFZqTVJpOFk5SlQzZFJJPQ.jpg</t>
  </si>
  <si>
    <t>橡皮擦遮瑕粉底棒20g 自然色</t>
  </si>
  <si>
    <t>Eraser Concealer Foundation Stick 20G Natural Color</t>
  </si>
  <si>
    <t>CCT250218002B</t>
  </si>
  <si>
    <t>B#74</t>
  </si>
  <si>
    <t>http://108.174.59.131/RGxUWHZEZ1cxUlB6b1JDM0xVbFhFWlBWNTVESVFSa09pK0xxTWhMRU5nNDJOL0pRUnV5SVJBcHdHTlg5VW1iSkt6TTRtdHdQYlF3PQ.jpg</t>
  </si>
  <si>
    <t>橡皮擦遮瑕粉底棒20g 象牙色</t>
  </si>
  <si>
    <t>Eraser Concealer Foundation Stick 20G Ivory</t>
  </si>
  <si>
    <t>CCT250218002C</t>
  </si>
  <si>
    <t>C#75</t>
  </si>
  <si>
    <t>http://108.174.59.131/U2lFS1pRZFlwZ3RoVzhzSnhEckU0ZHVQcEkvRlBPSjNmbjRiZXNUTnlCaS9EbmJMdUhoZVEvanByb0R0R1A5MlprcTd2Ty9HdFdzPQ.jpg</t>
  </si>
  <si>
    <t>橡皮擦遮瑕粉底棒20g 小麦色</t>
  </si>
  <si>
    <t>Eraser Concealer Foundation Stick 20G Wheat Color</t>
  </si>
  <si>
    <t>CCT250218003</t>
  </si>
  <si>
    <t>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 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t>
  </si>
  <si>
    <t>2 IN 1 design foundation &amp; brush is a revolutionary new liquid foundation that goes on white and instantly self-adjusts. Our unique color-matching formula protects and moisture the skin as it works to even out your complexion.</t>
  </si>
  <si>
    <t>Our foundation is designed for daily use and will give your skin that illuminating silky finish other foundations just don't provide. Suitable for all skin types.</t>
  </si>
  <si>
    <t>Long-lasting makeup, skin perfecting makeup, weightless, smooth texture blends with your skin's real tone instead of masking it.</t>
  </si>
  <si>
    <t>Lightweight texture: The texture is lightweight and does not feel heavy. The lightweight texture provides a long-lasting fit, making it easy to create a fresh and perfect makeup look</t>
  </si>
  <si>
    <t>Beautiful color tones: There are three color tones to choose from, providing a range of options to match various skin tones and base colors</t>
  </si>
  <si>
    <t>http://108.174.59.131/ZXhjdHZrT2FjYjZoNUtKT1NVTFpIbXlVZDlMRko1MWJVRll0bDFXK0NXZGRhUGx3aEV2bTRGRXo3TWV4czRYTmJOOGc1MHVuV013PQ.jpg</t>
  </si>
  <si>
    <t>http://108.174.59.131/aFNJOUltenBjRDBvUmcvOElTRTZBZ1NyM2xFMjkvV2VXaTF6NVRjdjUyYVd5bDI0T1p4QUtUZDVuQWpmbGpjUm5lVlMyeWZia09VPQ.jpg</t>
  </si>
  <si>
    <t>http://108.174.59.131/YVN0MkFRdlduSzZKVyszeGZGTGZ2d3JHNXBkanQ3NkIwbnQ0T1RueDRNM2tIMWlNK01WbHRlZDQzdDhGUi9wRmNEbTNadVdVcHRJPQ.jpg</t>
  </si>
  <si>
    <t>http://108.174.59.131/SlAyWnV0Z2k3R2h1Y2lwaFFyMnNCc1RDZEw1dEpPdHhuZnFHdUd6UUdHVkgvRFNjT0l3V2lGb3FJWWxsUzNSQTZHanhwNGNCUGpRPQ.jpg</t>
  </si>
  <si>
    <t>http://108.174.59.131/eEZocExTb1lQMFNhNWdKNTZEb1JvMDR2M0dRRlltc1Q5Ull2bW8ycGR4WUl5R083dTdKd241V3hWeUFpRGVPQlNlTXI1RUpDaTFzPQ.jpg</t>
  </si>
  <si>
    <t>http://108.174.59.131/RVdJWWJwazFjWlhSeG16RTRDNm5RMDVuT1ZxaG5YN3JsVFBlQU9yY2o3N0xESW01aUtaR2FENWtSLzdGMEdTV1NSY0p5bGR4TmVjPQ.jpg</t>
  </si>
  <si>
    <t>http://108.174.59.131/cUpDdm4rWHpicUJ2RTNrY0w2dHhWN1c5cE8zKzlKY2tEaWZiOXAxQ3ZoNWp1T0t4NnJhaXV6b084NEtyMTJpVHMzck9IcFFrdEo4PQ.jpg</t>
  </si>
  <si>
    <t>http://108.174.59.131/YUg3aDFqdmQzTHdmYVJ5dndnVFVOQnMybzBOQWFDYmtReHFjMGdYWWNybHJxTTdIbmJUb1lNdHFGTFo2OHZUR1BKUTdIWUQ0ODlZPQ.jpg</t>
  </si>
  <si>
    <t>http://108.174.59.131/NmNwbEdDTFdJakpqZmo3S0J5U1piajBtQjVlanRtWWJzQlJYSG1aTENCR1N6alZaZms4MlUzV1NaaUJZbldBQnBvOWlBTGt4SmpnPQ.jpg</t>
  </si>
  <si>
    <t>http://108.174.59.131/YzFsMnNTMW5qVUFVaUlPc200ZnJ5RGc4MUVXSlVVeEh1S09jL2VGaXVJTXhqQW9NZG8zSGc5U3FRKzAzT1J6a3JrWVF5VDNodzNNPQ.jpg@100</t>
  </si>
  <si>
    <t>Cream Contour Sticks Makeup Kit, Dual-Ended Concealer Stick, Non-Greasy Long-Wear Face Primer Multi-Use Contouring Pen 2 In 1 Concealer Double Sided Corrector Concealer</t>
  </si>
  <si>
    <t>CCT250218003A</t>
  </si>
  <si>
    <t>A#76</t>
  </si>
  <si>
    <t>66</t>
  </si>
  <si>
    <t>http://108.174.59.131/Zk9GQzJvalVVVkNPdGFVajd3Tk0xSHBRaVQraDZsVzBuVTc4Zlc4Z2R3cjZCOHZjZzI2ak9oaS9STkZDb2lJN21WQ3ZUM2FtemZVPQ.jpg</t>
  </si>
  <si>
    <t>CCT250218003B</t>
  </si>
  <si>
    <t>B#77</t>
  </si>
  <si>
    <t>http://108.174.59.131/ZVBHUVNHS1dFdHVQOERnR2kwT3hmN2l5U09ZekdHSjlYcXRJVmppQ29DaktpWUpVSnV6MFhFeE0xVFVWVmpwZk8yT0RMaXlPWXY4PQ.jpg</t>
  </si>
  <si>
    <t>CCT250218003C</t>
  </si>
  <si>
    <t>C#78</t>
  </si>
  <si>
    <t>68</t>
  </si>
  <si>
    <t>http://108.174.59.131/Ym1MSUdqS04ybzJyZFIwV0NRR3lLYWJLM0UzcGkyNEJER01YUGJub2FBeUQxZjVubTliYTNwaHRkZy9aL29LSytZbHNRM2FvaTZzPQ.jpg</t>
  </si>
  <si>
    <t>CCT250219011</t>
  </si>
  <si>
    <t>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t>
  </si>
  <si>
    <t>液体,定制,纸箱,香水,轻小件,易碎品,信封件-FR,信封件-JP,开模已回货</t>
  </si>
  <si>
    <t>http://108.174.59.131/WVpWSC9yK1hOdmlmckNkVkNjVUZHMktDeVRuYnNKSGdLVnpveFoxaHAxU2VMa3FhU3FwdVpSTEFOcU1TdXNVUUlkK1ZEd1UwanpjPQ.jpg</t>
  </si>
  <si>
    <t>http://108.174.59.131/QVlDMUtHNjJINTFDTElsakJJSnpYdDZ1NU8yUVJENkgzM1BIN1gzdXpKZGlocENXU0hTZ0IwQ3pVc2Y2MzRjdVRHZm1tb0liVWRNPQ.jpg</t>
  </si>
  <si>
    <t>http://108.174.59.131/cTI4MUdFYlBVRzFmL1JtZG1UVU5lT0QxN1pwazcyNnNWV20yNTY5dkVuTHVENVhjdUovbzlaOUdoRXdpaUptazJad1R0Y1dwWlZVPQ.jpg</t>
  </si>
  <si>
    <t>http://108.174.59.131/N1RFT0VhYUltbHZkMHhjdjcvSnhLUHhzVjlZYm1mTFN2WGllMnB1M2tGcEVkbmNGNkpaL202d3Z2N3pDLytZVERMNzZhTE9TU3hnPQ.jpg</t>
  </si>
  <si>
    <t>http://108.174.59.131/RkhyYVlmdVhGR2VvbHcyOTlUalc2Y2I1cURKZ0tKay9uK2JNODl3bmk2dXQ5QytSZnh3dC9xOU9OYnZDQmZrNkg1MThPcDY5ZjIwPQ.jpg</t>
  </si>
  <si>
    <t>http://108.174.59.131/Q2ExOVcveHVBRGhYanRmcUJqOU5Na1ZmbEZveFcvU0xYOFJHRk1SbVcxaWphN05KL295MHF2SktseFMrcVJEcVBmVjdFZmJiQ0ZZPQ.jpg</t>
  </si>
  <si>
    <t>http://108.174.59.131/T1hmTFhPNS9ReC9yWkxzR3djU0FJMGFXRkx3YzdITS9wYlFqY0IyQyt1Q1owc1R6aWFkSXNIa0QxUFlsUE5UUjNWYVBZWGFDMFZFPQ.jpg</t>
  </si>
  <si>
    <t>http://108.174.59.131/bkpTZ0p1VnVxamNMM3ZiVVBtU2laV3JEWUNyY0ZFWEZWdVo3Z0U0c3h3cHJMOEpXRTd2UDVkUk41WFROQVB1QjR1TFdPYmlnU1RRPQ.jpg</t>
  </si>
  <si>
    <t>http://108.174.59.131/K1NQZWllQmxndTNSaW9IQ1RvbVZmTEpBTG5oYUpWbUVjcDIrVkZVMEJ4bU5HaDFPWUNzZHl5TSsyRXJ6Qko5bE8xNjJUWGtOU0IwPQ.jpg</t>
  </si>
  <si>
    <t>http://108.174.59.131/MHZPbmxIbEppVmJCQlR0R2VtdlpzSno2aFBsRkFtREpTM21PWTdEN2dPL0xIWmp4SXY2MFRuQ1pHNlIzbnZmVVQ4L3N0amxoQ3BVPQ.jpg@100</t>
  </si>
  <si>
    <t>CCT250219011A</t>
  </si>
  <si>
    <t>液体,定制,纸箱,香水,轻小件,易碎品,信封件-FR,信封件-JP,开模已回货,沃尔玛特供</t>
  </si>
  <si>
    <t>A#79</t>
  </si>
  <si>
    <t>http://108.174.59.131/dVY1cmxSKzdhSEhLc1ErZVAvcGRmTVhtSkpaOE5Pbmt4dGxNdC9QV3JiYkpRUUUvVTh0NW1RZDZqKzdJeVB1ckNSeHlkbUhTZU0wPQ.jpg</t>
  </si>
  <si>
    <t>http://108.174.59.131/WmltUWZnZERhcVNVUTViQ3NiRS9VZE5rQjRaQzN4QmJGV1BHVng4SktkRndCRU0wdEFadytWakoyMjRWZ1JyQUk4RXRLMFZCMGpVPQ.jpg</t>
  </si>
  <si>
    <t>http://108.174.59.131/RkhkMFlKK0tReG1EZXlqSFRVY2c5SFhuSSs4Q0NzSTd1TWVKOWtDREVjcW9HN1Z5bHVFRThvNU9LQWRwWGJ1cXQ3Tmo0MkVtM3NnPQ.jpg@100</t>
  </si>
  <si>
    <t>香水10ml 桃子香草</t>
  </si>
  <si>
    <t>Perfume 10Ml Peach Vanilla</t>
  </si>
  <si>
    <t>CCT250219011B</t>
  </si>
  <si>
    <t>B#80</t>
  </si>
  <si>
    <t>http://108.174.59.131/b2xteThjdTRsNUU5TDJRUjBkOWhzZXFpZThtOWQ2cFY4aDdOcjFhRnZlNkhPOHduMFhxRzcvRndURUR4S2Fya09PY0ZRNy9paUZrPQ.jpg</t>
  </si>
  <si>
    <t>http://108.174.59.131/R2c3VGcxM0ljMjRpSXBlY0dHRzZ6ZUw3M3FENEVXVllRSWJmSzNkZUl5ZUhYQ3d5RnBaUHBjYllzU1E4a2hreU9zV2s0RkpLd3h3PQ.jpg</t>
  </si>
  <si>
    <t>http://108.174.59.131/VmVzZXpHcHNPcTdVUUxuaEtMc01MaGo3WDN5c2VYUFRHTlJ5K3JHdEFqaVg0OHdGL2JtUzFWRnlubm15NnBLK1ZhTlJpcDJ1emowPQ.jpg@100</t>
  </si>
  <si>
    <t>香水10ml 牡丹草莓</t>
  </si>
  <si>
    <t>Perfume 10Ml Peony Strawberry</t>
  </si>
  <si>
    <t>CCT250219011C</t>
  </si>
  <si>
    <t>C#81</t>
  </si>
  <si>
    <t>http://108.174.59.131/QTlsUE9HYmVhbDMrZ29SZTk2S2lsS3IxSDlabW9CNkpiK0Uva1l4Rmh3YVNtRDlFZ1I2aytjdCtGM3NKeHd1TzZmV1RuWTgrbzVjPQ.jpg</t>
  </si>
  <si>
    <t>http://108.174.59.131/SWpDeWNPRHVPeGV5cHAzOEZLSkwxNHh4VnlOaU1YVTkxMitMYW0xNzFXajVFZTh6dk1JcWNCQ3laUGszbUY4TVM0M3ZTVjFSWmhNPQ.jpg</t>
  </si>
  <si>
    <t>http://108.174.59.131/S3kydzR1RWhUNTMxeW0yOFVDNDdtR2Z2NFlpbDZwcGF3QThENmRvcG5BbG85ck4zaTlCd2hGd2lOb1Z6dkUwS3I2WFh0NWtKdDlRPQ.jpg@100</t>
  </si>
  <si>
    <t>香水10ml 茉莉百香</t>
  </si>
  <si>
    <t>Perfume 10Ml Jasmine Passion</t>
  </si>
  <si>
    <t>CCT250220002</t>
  </si>
  <si>
    <t>Brightening Peeling Body Scrub Sea For Dark Inner Thighs Bikini Area Armpits Hyperpigmentation Natural Ingredients Smoothing Exfoliate Skin 250g&lt;br&gt;Features:&lt;br&gt;☀ DARK BLOCKS – dark insides of thighs, dark forearms, dark knees/elbows/neck, bikini line and hyperpigmentation on the face in just a few applications! The peeling instantly brightens dark spots anywhere on the body or face&lt;br&gt;☀ The peeling consists of natural ingredients such as sea, jojoba oil, grape oil, oil, extract, E.&lt;br&gt;☀ EXFOLIZE AND : The sea exfoliates the skin while its minerals nourish the skin. dirt and dirt while massaging the skin. This restores the freshness of the skin and leaves you youthful and&lt;br&gt;☀ Do not damage your skin . Most peelings tear and damage your skin. Our microdermabrasion helps gently dissolve dirt, dirt and dull skin while nourishing your cells and leaving a beautiful looking skin. Get a softer, more youthful look in minutes.&lt;br&gt;☀ Our care that helps your skin reduce fine lines, wrinkles and age spots. Your skin is supplied with and nourishing active ingredients to help the skin.&lt;br&gt;Product Description:&lt;br&gt;1*Frosting cream&lt;br&gt;</t>
  </si>
  <si>
    <t>【Turmeric Body Scrub】Turmeric scrub has the characteristics of deep cleansing, moisturizing and mildness, making the skin refreshed, bringing confidence.</t>
  </si>
  <si>
    <t>【Gentle Cleansing】Our Scrub is formulated with gentle ingredients that effectively cleanses your skin while retaining water, keeping your skin hydrated and moisturized.</t>
  </si>
  <si>
    <t>【Even Out Skin Tone】Use scrub regularly to even out your skin tone, keep your skin glowing, and enjoy bathing with unprecedented comfort and reduce discomfort.</t>
  </si>
  <si>
    <t>【Exfoliating &amp; Reduce Dead Cells】The scrub contains exfoliating ingredients that effectively exfoliate and reduce dead skin cells, leaving it softer and more refined.</t>
  </si>
  <si>
    <t>【Suitable for All Skin Types】 Perfect for daily use! Turmeric scrub can be used to cleanse the entire skin, you can use it on the face, hands, neck, areas, thighs and underarms. Suitable for all skin types!</t>
  </si>
  <si>
    <t>膏体</t>
  </si>
  <si>
    <t>280</t>
  </si>
  <si>
    <t>http://108.174.59.131/bWlVeUY0b01mWWF1RUx5YmJOalJQYk9uY1ZJd3hJTS9LSnllMmRyRVBRVFRGNDdNY1M2VXEraDJNc04vT1dMbWdoV0lYZGNIdElBPQ.jpg</t>
  </si>
  <si>
    <t>http://108.174.59.131/UUswRUZ2QnlERVpHWlJmKy94aDVJOHlSYkhCRCt3T0w0UEl6d3QxSDhpUXZRc3dUbjZxeDJKNjdocm5yUDhZVDcyQWpEVWpRWGlJPQ.jpg</t>
  </si>
  <si>
    <t>http://108.174.59.131/OWpEMHA0T3F5RHBwa3l6K3ozbExnSS9iMkR3L2l1TktNTHNHRTRDMURkdVQraUdpSFM2ZUQ0ZkwvZURNYm80Q1l6c2s2YjJYUDJFPQ.jpg</t>
  </si>
  <si>
    <t>http://108.174.59.131/STl6SjdFdmtiS3Y4VjZUOHc2YnlxZ2dZb1AyQndaazhBdTFGeGZ0cGxneUwxNkhweUU3cVo5TU0weUNSMW5qbFM3OUlySGJwaUpFPQ.jpg</t>
  </si>
  <si>
    <t>http://108.174.59.131/VW9KUFozakc2Mm9ZRERRczFJd05KcXVENHBLaFBFZTBoc1djY05TSTRDd052VEZDZG9QdGtyZkxHY2JaV0NOVHdhQ1RibDhxVm5zPQ.jpg</t>
  </si>
  <si>
    <t>http://108.174.59.131/anFQZFBRdWFrcnFrekxHQ1Z0NjA1dDkwZ0lETHJuNFBKbnpHMXExWmFxL25nRDU5KzJta2htWWlkNDNFWXBjNzdvcHVVY05WclNrPQ.jpg</t>
  </si>
  <si>
    <t>http://108.174.59.131/aml4TWNkajh2N2czMEJENkhwaHB2WXRkRTYwMkFTeTBiY1R4Z2pSZ01WSHc4NnNZSHVVd2ZReFd6aXFnUjdrQ0NVdkI5S3lxdWVFPQ.jpg</t>
  </si>
  <si>
    <t>http://108.174.59.131/WUttaXlST2hnc1dDQS9SbkpSYUFEaUNjQlFnOVB0M2VmdkF4MVFWK1MvVWZTQnAvb1NLdWNqSkQ5c3JrRVZwZnVTMjJOZ3BlZFpZPQ.jpg@100</t>
  </si>
  <si>
    <t>Turmeric Body Scrub, Turmeric Exfoliating Scrub for Face and Body, Natural Moisturizing Skin Care Scrub, Deep Cleansing Exfoliator</t>
  </si>
  <si>
    <t>亮白去角质身体磨砂膏，适用于暗沉大腿内侧比基尼区腋下色素沉着，天然成分，平滑去角质皮肤，250克</t>
  </si>
  <si>
    <t>姜黄身体磨砂膏 250g</t>
  </si>
  <si>
    <t>Turmeric Body Scrub 250G</t>
  </si>
  <si>
    <t>CCT250220002A</t>
  </si>
  <si>
    <t>Brightening Peeling Body Scrub Sea For Dark Inner Thighs Bikini Area Armpits Hyperpigmentation Natural Ingredients Smoothing Exfoliate Skin Bioterm 250g&lt;br&gt;Features:&lt;br&gt;☀ DARK BLOCKS – dark insides of thighs, dark forearms, dark knees/elbows/neck, bikini line and hyperpigmentation on the face in just a few applications! The peeling instantly brightens dark spots anywhere on the body or face&lt;br&gt;☀ The peeling consists of natural ingredients such as sea, jojoba oil, grape oil, oil, extract, E.&lt;br&gt;☀ EXFOLIZE AND : The sea exfoliates the skin while its minerals nourish the skin. dirt and dirt while massaging the skin. This restores the freshness of the skin and leaves you youthful and&lt;br&gt;☀ Do not damage your skin with Harsh. Most peelings tear and damage your skin. Our microdermabrasion helps gently dissolve dirt, dirt and dull skin while nourishing your cells and leaving a beautiful looking skin. Get a softer, more youthful look in minutes.&lt;br&gt;☀ Our care that helps your skin reduce fine lines, wrinkles and age spots. Your skin is supplied with and nourishing active ingredients to help the skin.&lt;br&gt;Product Description:&lt;br&gt;1*Frosting cream&lt;br&gt;</t>
  </si>
  <si>
    <t>A#82</t>
  </si>
  <si>
    <t>278</t>
  </si>
  <si>
    <t>http://108.174.59.131/bVRkOUNUVWcyMnlOL0lQWU1MVkFTY1IzSHhBQTN5U2xVN0tMb2ZJdmtBa3I0WDE3d2xvcjFIMGFjZno2aEZacWd1Zis2SHl6c0FBPQ.jpg</t>
  </si>
  <si>
    <t>姜黄身体磨砂膏 250g 1号</t>
  </si>
  <si>
    <t>Turmeric Body Scrub 250G No. 1</t>
  </si>
  <si>
    <t>CCT250220002B</t>
  </si>
  <si>
    <t>B#83</t>
  </si>
  <si>
    <t>http://108.174.59.131/L3RyT0RXcTJXdWEzclZRcXFmenhXYzFzRk1qeWszR1Bja2JRa241N2xBRlhybFlPNjRkMDlPdjhzYXB6VVM3VVRDbTR6MHlURDlzPQ.jpg</t>
  </si>
  <si>
    <t>姜黄身体磨砂膏 250g 2号</t>
  </si>
  <si>
    <t>Turmeric Body Scrub 250G Size 2</t>
  </si>
  <si>
    <t>CCT250225012</t>
  </si>
  <si>
    <t>Perfume High Lasting Fresh Ladies' Perfume Convenient To Carry And Give Gifts 50ml&lt;br&gt;Features:&lt;br&gt;Ease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t>
  </si>
  <si>
    <t>Elegant Rose Floral Scent - This perfume features a fresh and unique floral scent, with the elegant aroma of roses that exudes unique charm. Perfect for those who love a sophisticated and feminine fragrance. Just a dab or two, will have their lasting attention, and subliminally enthralls him.</t>
  </si>
  <si>
    <t>Alluring Strawberry Fruit Scent - The fresh strawberry fruit scent adds a playful and sexy touch to the perfume, helping you establish connections and leave a lasting impression. Ideal for romantic occasions or casual outings.</t>
  </si>
  <si>
    <t>Long-Lasting Fragrance - Designed to last all day, this perfume ensures you maintain a pleasant and fresh scent during long social events or work activities. A reliable choice for daily wear.</t>
  </si>
  <si>
    <t>Easy &amp; Safe Application - Simply spray the perfume on your wrists, neck, or behind the ears. For an even distribution, spray into the air and walk through the mist, allowing the fragrance to spread evenly across your body.</t>
  </si>
  <si>
    <t>Versatile &amp; Captivating - Whether for daytime elegance or evening allure, this perfume adapts to any occasion. Its unique blend of floral and fruity notes ensures you stand out with confidence and charm.</t>
  </si>
  <si>
    <t>液体,易碎品,定制,纸箱,香水,信封件-DE2</t>
  </si>
  <si>
    <t>232</t>
  </si>
  <si>
    <t>http://108.174.59.131/akRUTUZsZEVXRURjaTlvbXpGV0RLS01oNGZoN2RmTUtvYnlyNTk4Ymt4NHZpd3hnM3NBRnh0MWp4WWFEY2VvV0FjMnBsa2VWM3ljPQ.jpg</t>
  </si>
  <si>
    <t>http://108.174.59.131/K3hLcXdHVGJUYzdXei84ZFNCVVdFNHFxc1FFRkdrc1NVdGlDbmx4b3FXWGduMDJBL1A0NTd1ZHZ5d3YwS0owNWNsQ3QrUElTSzRrPQ.jpg</t>
  </si>
  <si>
    <t>http://108.174.59.131/RGNyRGZVS204aVNycEp4dE1LRTZ6bUhGNkEyUk85K09RQU5BaS9FZVdFNGhtSEFUL244bURlcUlFOGVRWnhMdXRHYXN6aXRreWNzPQ.jpg</t>
  </si>
  <si>
    <t>http://108.174.59.131/NFhWNGR1am51bVZucjVXS0ZRenZ0SDk4b0tqQ3BTZlN4SnRxODU5cTE3L2RwdmZkM3N5NmE3dlhxaUhyb20weFRBOU43QnhkNGFRPQ.jpg</t>
  </si>
  <si>
    <t>http://108.174.59.131/NjRScDA1N1p0ekdZazNCVmFDcnMrQjJNK1E3UkR5OWJmcjVZRHNHU09kckNxUVRlblhBQUg1UnZoV2JMeFNZRkc4VnhLZDMvUEowPQ.jpg</t>
  </si>
  <si>
    <t>http://108.174.59.131/SXAvMnAra2ovRmN5WW5ZdVRNK0RPMWNjbWhjV0dGNFcvdUppcGhuM1hxN0crc0k4YVpJTW1jc2RBWHJLRzM3SHJ4bEplR1c0aGlzPQ.jpg</t>
  </si>
  <si>
    <t>http://108.174.59.131/SlkyaFNwSTZ4ZTRQWi82L01RL1RIbWZpYldHVGh5UGYxNTdYS0hYOWozdlMraDY0WXpIRHJlT0JUaHNNcGdKaEUyRE5nWXpsOVJrPQ.jpg</t>
  </si>
  <si>
    <t>http://108.174.59.131/MzMxMjN1ZFVBS3h4NEdybkpJM2gxeHVBd0Y5WWxTbVlObHYwL3RqNS9SYmEwejJwS2xTN1FaRzU5bFQ0MlRlZVBTMFVWTFFPaXhrPQ.jpg</t>
  </si>
  <si>
    <t>http://108.174.59.131/SGc1OWhRdUVTRmVBMG9NaUh4djlOSWNqQnZTbkdGZWVHUHdONndTcmozaUxMQllnQ040YW9OdTcxVkNXV0F4cmVJbDRlbnVOVytZPQ.jpg</t>
  </si>
  <si>
    <t>http://108.174.59.131/cUd3NXE1OEFIRkZPaFRBQmVIQlZIaDYxNThXREhGeEhoY0xjdUdla21RQ29CazFwTjRiQkdacXVNekpSRnBRL3RBY3hBaTF0Zi9RPQ.jpg@100</t>
  </si>
  <si>
    <t>Pheromones Perfumes for Women, Enhanced Scents, Perfume Oils for Women to Attract Men, Fresh Lasting Suitable For All Occasions</t>
  </si>
  <si>
    <t>香水高持久清新女士香水方便携带送礼50ml</t>
  </si>
  <si>
    <t>香水50ml</t>
  </si>
  <si>
    <t>Perfume 50Ml</t>
  </si>
  <si>
    <t>CCT250225012A</t>
  </si>
  <si>
    <t>液体,易碎品,定制,纸箱,香水,信封件-DE2,开模已回货</t>
  </si>
  <si>
    <t>A#84</t>
  </si>
  <si>
    <t>244</t>
  </si>
  <si>
    <t>http://108.174.59.131/R1c5NTV1cFNTZHVUMTdtWWpFM0h2a3kyUldEc1FndWJtay85KzRyeEVtLzJsSW1nZHAraEJPbys1bVVGdUJVTGdqd0U1TFdxcUFFPQ.jpg</t>
  </si>
  <si>
    <t>http://108.174.59.131/Ty9QQ1BQNzFrTkNVdFVaclVHV1RYeEdheHJQQ0ZiTm9KTC9XT0VHaWRUMjN3QjRCV0VWdUh0N3V2Z3kydVlDYjNROFpmMkI1Q1c4PQ.jpg</t>
  </si>
  <si>
    <t>http://108.174.59.131/S2JxN0tKdnMyb3ZxQTY3aExrQzYyV3pLMWxpQThKdVUyd2tEUEMxOXlQTk1GVHRKWWhldUNiMVkxK3FNVjN1OUxIWWJ3eTV5NENVPQ.jpg</t>
  </si>
  <si>
    <t>http://108.174.59.131/djZGK0EwUkxyNkpzUWEyelBxeGUrMWcxbVdNS0thSEVqcjNDbzRueW10QmRUVndyRE02NVhSdzh4NTl5WFN0bDBoRGdrWS8veTVBPQ.jpg@100</t>
  </si>
  <si>
    <t>香水50ml 玫瑰</t>
  </si>
  <si>
    <t>Perfume 50Ml Rose</t>
  </si>
  <si>
    <t>CCT250225012B</t>
  </si>
  <si>
    <t>B#85</t>
  </si>
  <si>
    <t>http://108.174.59.131/UFlKQUhLcXVFZXB0MzBLSHptMWttdjlFS20vb21xOUMvc01nTFhNK2Jka0pPKzhKbEU4dmsrQWxTT2lHd2lpYjgxT2xMSkhNbUpFPQ.jpg</t>
  </si>
  <si>
    <t>http://108.174.59.131/NmlOdXMwUzcvZmJlejhhN2dSSm9CUmdaaXFLcVphbWZlZnNISmpnTlBERHhCZlcycUNBVVMwVE12ajM4cWpabVZsdElzWDhoOGd3PQ.jpg</t>
  </si>
  <si>
    <t>http://108.174.59.131/N1lDYjZhUFJXMnFsVnJLcTFrdXlXUHc5QUxZRHMvWXlTdURGeVZpc3djaHRMenVUTCs2NyszT0NoYk5pVXJuam5tbXJ5b0Ryb2JjPQ.jpg</t>
  </si>
  <si>
    <t>http://108.174.59.131/SVAyYmUyZm9VUnlaendBM0ZJS2xPa0dSckFhbGFFdWtTd1R6RWRFYkZhZVI1QStneWowMjBldVZkemdrOURkZjBoUTk1SFZzV2VJPQ.jpg@100</t>
  </si>
  <si>
    <t>香水50ml 百合</t>
  </si>
  <si>
    <t>Perfume 50Ml Lily</t>
  </si>
  <si>
    <t>CCT250303013</t>
  </si>
  <si>
    <t>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t>
  </si>
  <si>
    <t>4ml Nail Care Liquid Repair Cleanser with Hydrating Nail Pen,Supports Cracked and Fragile Nails,Easy to Use,Ideal for Daily Nail &amp; Cuticle Care</t>
  </si>
  <si>
    <t>Nail : because of the care compound containing aloe oil, our nail has effect, and is a supplementary beauty care for nail</t>
  </si>
  <si>
    <t>Easy to use: First, use a glass file to fragile parts. Then turn the pen to the left and apply it to the affected nails and the surrounding environment up to three times a day</t>
  </si>
  <si>
    <t>Natural ingredients: aloe and C effectively provide for nails and nourish cuticle, which is due to effective ingredients</t>
  </si>
  <si>
    <t>液体,纸箱,轻小件,信封件-US.UK.DE,信封件-US,信封件-FR,信封件-JP,已换图,爆款已维护</t>
  </si>
  <si>
    <t>http://108.174.59.131/QXcxcEgyU290NXJKU0lPT0EzQVBYMFIxeGpiQTdXd3VJaElWM1NDOTlaUUdBUTNSK2VyYmpTbkJTY1hDejM4b2xQWWd4QmdoOEowPQ.jpg</t>
  </si>
  <si>
    <t>http://108.174.59.131/dmluYnB1blBLckVDdnAxQ1ZIbkhnTkc0dno3VnhzM3pNaXRFbGFWaU4xVEJQQUZKS0h5RjlOS0xQUlFCcGthY2ZlQ09aaWdTazE0PQ.jpg</t>
  </si>
  <si>
    <t>http://108.174.59.131/bGJodHBlVHZzMWE4V3I5bmEwOWR6WDdSMmVUcnJCWEJ5dEpYRHhHUHlmc2lmY3FmcjlZNkwvQitkakhtQ1UrTlVIOXFvNzBGSDVrPQ.jpg</t>
  </si>
  <si>
    <t>http://108.174.59.131/UDVHV2s2Zm9ZQnF1VFZXb3FsSXBSOWZId0svUFBwajkxQ0Q4ZWhKWVNZYkIwRml0Zlp3L0NuLzdEWGhzaERzYS9rQlIwMlhiWUZvPQ.jpg</t>
  </si>
  <si>
    <t>http://108.174.59.131/ZHRKdkZBVXhEZVFwTWFSWTc5T3Fwckp2T1RKR1dyYTVCamZ5V29KQW5PUWFkSlp2bkFia2x1V0dQZ1ZLZ0hEZ0hLbW9MY28yTmI0PQ.jpg</t>
  </si>
  <si>
    <t>http://108.174.59.131/aGVDL3BDeHBOMXVMaVR6ZnJDQ1hxLzJIeFpoMU8veUxRdDNMTWw5K0pWQUhxSGt0THNRS0pGRHRGY3pCQTJWMUdzVWFLaENYd0hVPQ.jpg</t>
  </si>
  <si>
    <t>http://108.174.59.131/U3g3d1JFdWlIRkZ3ck14NlhkVTkxaElUT1E3Z3QxRzRPNURBcTJCUzRsK2xPUU1lOUh1SkM1M2o5dHdhSEp2VG4xUTNoTHpjU3Y0PQ.jpg</t>
  </si>
  <si>
    <t>http://108.174.59.131/SFV1Nlg4OUlJQW10WTM4NE5lNUoxMTNta3VVR3F1SzRQcFBLOEc2ZTQ1eUZsT3RVVUN1UWJuMFFKb041V2F2MGY4cmhhelBxdlJjPQ.jpg</t>
  </si>
  <si>
    <t>http://108.174.59.131/SitlUXViQ3ZJUWtBenlHdlBCcHVYOUFmZFZET2RteUJkMFVHbEJnWVZYM252ODZxbTkraXVCcTRkSXRYanlDMXFTK1lWS0RMaDY4PQ.jpg</t>
  </si>
  <si>
    <t>http://108.174.59.131/djhKREhxZE5MbnpIY2VtM0JQbXhFSDJtSG56anJIWjJSamdsYjVJWGRFTlpjMi9ObmFqbGpKZ3MwcEtxemtPdkJERnB3bVF0UkgwPQ.jpg@100</t>
  </si>
  <si>
    <t>Nail Care Nail Repair Liquid Cleanser</t>
  </si>
  <si>
    <t>指甲护理 指甲修复液 4ml</t>
  </si>
  <si>
    <t>指甲笔多PC</t>
  </si>
  <si>
    <t>Nail Pencil Multi Pc</t>
  </si>
  <si>
    <t>CCT250303013A</t>
  </si>
  <si>
    <t xml:space="preserve">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      </t>
  </si>
  <si>
    <t>A#86</t>
  </si>
  <si>
    <t>6</t>
  </si>
  <si>
    <t>http://108.174.59.131/UU1IWXFSck8vNTZZM2UwWlhMbnFSeWYvcURjYW9KQmY3TXh0bWtLOEg3TmJRcGV6QVJtaHgyRVEwMGVMUWhuTlpQckVzaFJKdmx3PQ.jpg</t>
  </si>
  <si>
    <t>http://108.174.59.131/OTlZajJYR3dQenZoM0lDWUE2YUlKQlhVUVU4WW81dUVONElxQiswQk9kUW05TWdQelZZMTRPTWJ1TFFyaTRrMmhObXcranFhaWxFPQ.jpg</t>
  </si>
  <si>
    <t>http://108.174.59.131/SEtRaVA1VGttanNZazdUcGdJdHJtMlVrNzFnNFhtQ2dYTE5KemNRNGtWOHQ3elFkZXAwWTVuS3VGaXBwQ243N2pJQ1RZRklVYnM4PQ.jpg@100</t>
  </si>
  <si>
    <t>指甲笔2PC</t>
  </si>
  <si>
    <t>Nail Pencil 2Pc</t>
  </si>
  <si>
    <t>CCT250303013B</t>
  </si>
  <si>
    <t>B#87</t>
  </si>
  <si>
    <t>48</t>
  </si>
  <si>
    <t>http://108.174.59.131/RWtxUTlETHBUQjN3UDRmb0MyMmdsN0Y0dHZhTTZXd1BPQURZbjBGazZRbk9ZVHBIc2owU0dkenltSWVqT0Y0b0xQL2NycjhKTDhNPQ.jpg</t>
  </si>
  <si>
    <t>http://108.174.59.131/R2t5aDI3cmRlYkNDSnlLQXF4cUZxZFZrRXJON29GQWs3bDVkbWVhSWdZNTJrdWd1S1czc3VZNEhoY0JKb25wN0lQSVpsSVNiTThvPQ.jpg</t>
  </si>
  <si>
    <t>http://108.174.59.131/ZVg4TWpheUFkQms4bExEYUpGZUFPQWpab3JMMHo2NVlHZGxDUlRMc3VVWTN3eDlReWpsVVZaM1FKOGdWR0FzbjczZzhJUkpuZzVnPQ.jpg@100</t>
  </si>
  <si>
    <t>指甲笔3PC</t>
  </si>
  <si>
    <t>Nail Pencil 3Pc</t>
  </si>
  <si>
    <t>CCT250303013C</t>
  </si>
  <si>
    <t>C#88</t>
  </si>
  <si>
    <t>12</t>
  </si>
  <si>
    <t>70</t>
  </si>
  <si>
    <t>http://108.174.59.131/Q3Q3MkRsOWV5ZE9FcFdOcFJBUlVDeDNLeDV1MGR3WVRJbDlHekF1K2ltc3R2a2xZeWhEV0IrWlJ4WFJRQjBzaGNaVlg5VGJReC9NPQ.jpg</t>
  </si>
  <si>
    <t>http://108.174.59.131/KzVYek1TOWtTdGdHd0ptemgzdkhuUnlJL2lBOThWZU1iNWRXME5sc2FlNUE2ZWZsTGIrSEd5cmdid3F5MGQzVm53WnU0NjZBQmFZPQ.jpg</t>
  </si>
  <si>
    <t>http://108.174.59.131/eWoyYWh1cFlFSk1lN3VVRER2c2RJbjQ2SGMrcERqT0dIQW52bXU2SU1EL2prVTFkWURsT0tCVjhzc0lDQWM3b0pEcGN6ZE1MOWRNPQ.jpg@100</t>
  </si>
  <si>
    <t>指甲笔4PC</t>
  </si>
  <si>
    <t>Nail Pencil 4Pc</t>
  </si>
  <si>
    <t>CCT250303013D</t>
  </si>
  <si>
    <t>已换图,轻小件,信封件-US,液体,信封件-JP,信封件-FR,纸箱,爆款已维护,沃尔玛特供,信封件-US.UK.DE</t>
  </si>
  <si>
    <t>D#89</t>
  </si>
  <si>
    <t>80</t>
  </si>
  <si>
    <t>http://108.174.59.131/NlJ3SVVzUzJ2TEhpbmU1YTJhNzNkWThScW9XbmwyaUxDbGEzUkNVYkFVZjZ2Q0M4cXJwYTBmUTQyelZQSmdnajgxODRvQTNHNnFvPQ.jpg</t>
  </si>
  <si>
    <t>http://108.174.59.131/RmJHSzBnc0FGSjB5b05zTnhWclJuYmptQ3RobHM4Wnl2MDJ3SEdNWjE1WEJ0a0lCaDhuNDVXTUJHcjdEZ0RRQUFMd05wRGYwdWhZPQ.jpg</t>
  </si>
  <si>
    <t>http://108.174.59.131/enNGTktnUHhReFBRaWZheHliR2x2VUF2WGFlU2VTc3BRekdMemNwNVV1WDVHRFJFUzV4eFJMWURWcDBPbzUxSDVzLytmbm9PWmJrPQ.jpg@100</t>
  </si>
  <si>
    <t>指甲笔5PC</t>
  </si>
  <si>
    <t>Nail Pencil 5Pc</t>
  </si>
  <si>
    <t>CCT250303013E</t>
  </si>
  <si>
    <t xml:space="preserve">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    </t>
  </si>
  <si>
    <t>E#90</t>
  </si>
  <si>
    <t>http://108.174.59.131/UllhaGZlaDZ1ZVo1RXBCNVlxaENNbEtSUEsyVFZtTkQ5UUhFRlZpcFd1bGVkRDVqU3EvV3J4Z09weWozTnZsb2VzUU4zeGJubHhvPQ.jpg</t>
  </si>
  <si>
    <t>http://108.174.59.131/SkxGcnVrc3dJTkpMZmJ5QVNONTdXUk9NOUJCdkpPRlR2TElKVG4yeVhGZmlIckplM1VGZ3NRbUdPeHdyTDBLdG9ON0ZQODNiTUtvPQ.jpg</t>
  </si>
  <si>
    <t>http://108.174.59.131/NStPY2tQNHRHRE90MlRYMzhRQlZsRkxkRmVubWJHbXQwV2JhWjRSQzA1cDE5OUdYZ0NjblBzOHVkUGl2UXpBYWZiSGtNaXc3Tk1FPQ.jpg@100</t>
  </si>
  <si>
    <t>指甲笔6PC</t>
  </si>
  <si>
    <t>Nail Pencil 6Pc</t>
  </si>
  <si>
    <t>CCT250303014</t>
  </si>
  <si>
    <t>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t>
  </si>
  <si>
    <t>Made with natural ingredients, our nail care pen is the perfect addition to your health routine, providing nourishment and protection for your nails. Area 2-3 times a day.</t>
  </si>
  <si>
    <t>This nail care pen has natural plant care therapeutic characteristics, which can deeply moisturise and nourish the nails and stratum corneum. The nail care pen is small and compact, easy to carry and store.</t>
  </si>
  <si>
    <t>The nail care pen health routine is prepared to confront grey nails and promotes nail health. It provides targeted nail care, maintains nails moist and gloss, and promotes nail health.</t>
  </si>
  <si>
    <t>The nail care pen is rich in composite natural plant care such as aloe, tea tree oil, vitamin E, and mint. This is a must have for anyone who wants to maintain a strong and beautiful nails.</t>
  </si>
  <si>
    <t>Using our nail care pen to improve your nail health, the 5 pack nail care pen is designed to become the ideal choice for your nail health.</t>
  </si>
  <si>
    <t>液体,纸箱,轻小件,信封件-US.UK.DE,信封件-US,信封件-FR,信封件-JP</t>
  </si>
  <si>
    <t>http://108.174.59.131/d1hFNTNEL0YxZWYzNXpldExwMUNmcmRFTFRkcDNySUpzQXF2L2RRSnlaWHRKTm1DQWJUVVFOV2FIUiszS2NYeERPOUxtOTZZaWY4PQ.jpg</t>
  </si>
  <si>
    <t>http://108.174.59.131/MGRnS3pxSjNIanRDMUNFTExxN0ZTTms3WVRrNGFzWXYwM1lrR3VCaUlZUTRGdEV1UiswNDFnT0dDeHN1Q2t6TUladi94UlZuZ2ZJPQ.jpg</t>
  </si>
  <si>
    <t>http://108.174.59.131/d2lvRXhKc0NOdU42aVpNcHRGclhra2tFVUk4VFlJWXQ0cnFCLzdjenVWd2o4MUVYdHJJemQ5a3dBVkFKYVB0NDQ4VTgydUtKYytRPQ.jpg</t>
  </si>
  <si>
    <t>http://108.174.59.131/L1UvejFpWGVkLysxTUVleE5saXBuc2xlaHk0Mnd4TndPVzBsT04xa29JeWZxYTVjZEVVTFVFWGhFOStMTnlIaDU5ckVVdzVLdElZPQ.jpg</t>
  </si>
  <si>
    <t>http://108.174.59.131/ek52dFFRQ1p5OTNCLzRrNlBYbU9pQmZaZmVsMloybVVZekg2Zno1MUw5OTVROGZoWjZtMXhidkMwV1BTQ2VwU0k5Zkh5bDhLb3JzPQ.jpg</t>
  </si>
  <si>
    <t>http://108.174.59.131/N3FYb3FlWEY3cnU3OUpwZTRqNzhtUlhXd3BlNjNHWVVrNHFyZStVVk16Q0tOQzd5UXNnZ2lIMEpxTXp6M3JGbzZZWHFHbnVDeUJBPQ.jpg</t>
  </si>
  <si>
    <t>http://108.174.59.131/alVTcVFzTmUrNVBWZzcxWVFPVGQxT1hhYnBlTnpwTTlyY04wekRaNzBZMW9QWlQ2TjQ2UGpJcVlPdmlwWTYxRWtZMGFzWmgwSFhVPQ.jpg</t>
  </si>
  <si>
    <t>http://108.174.59.131/UFlnK2l5WWxmeDlValNjemJZRjY1dVNrd3hFZkw3Vm02RVJtQ0RHblJYUVcrSXFZRFN6eVYvY1hwbFhrWTZsMVBxMTA2ZTNIWWV3PQ.jpg</t>
  </si>
  <si>
    <t>http://108.174.59.131/LzRucktUWUw4aFhTUGNyVk96UTAyUkdDVUp5QzBMdVRjMGIwOUdJeGRBM1V1Ympia2tNUlZoUk5JMDlGK1JROCtrVklsQTZTSVlNPQ.jpg</t>
  </si>
  <si>
    <t>http://108.174.59.131/SVhuRXhNem12bVlnd3hDTHlCS21ZR2ttZHk2ckhITjYySVVsR21xUHlkYjRpaDBSelNORHpzTjZBRUJnN20zQ0hqSmZOYTNhNGl3PQ.jpg@100</t>
  </si>
  <si>
    <t>Nail Care Pen, Nail Fungus Pen Steiger Naturals Nail Care Pen Nail Fungus Pen</t>
  </si>
  <si>
    <t>指甲健康护肤指甲修复液体清洁剂灰指甲去除剂 4ml</t>
  </si>
  <si>
    <t>CCT250303014A</t>
  </si>
  <si>
    <t>液体,纸箱,轻小件,信封件-US.UK.DE,信封件-US,信封件-FR,信封件-JP,沃尔玛特供</t>
  </si>
  <si>
    <t>A#91</t>
  </si>
  <si>
    <t>http://108.174.59.131/MW5qWjVnNXhuVXhzcmNFN2FnbGZsdGpCU0piWGh5cnhyRWIyU0EzOWE2aFN6d25lbitLM3RWd1Z4WStmeW1vYklpamp1U0w5N1FjPQ.jpg</t>
  </si>
  <si>
    <t>CCT250303014B</t>
  </si>
  <si>
    <t>液体,纸箱,轻小件,沃尔玛特供,信封件-US.UK.DE,信封件-US,信封件-FR,信封件-JP</t>
  </si>
  <si>
    <t>B#92</t>
  </si>
  <si>
    <t>7.5</t>
  </si>
  <si>
    <t>52</t>
  </si>
  <si>
    <t>http://108.174.59.131/WUR0RElsSGUrVHh0c0ZIZVY2V0dLQzJYeGF5N0grelZLUEF5MzI1TTlqbXhoeDcycDFBVGRxR21SRkNHWlo4OEhTYWMwamxpaGdFPQ.jpg</t>
  </si>
  <si>
    <t>CCT250303014C</t>
  </si>
  <si>
    <t>C#93</t>
  </si>
  <si>
    <t>http://108.174.59.131/dFNtZHdRdkxGRCtzcjR5Q3k2RFRrUHBDcTlXcGVjTDN3SlQvbEMxcW12RVJmYUFtRlpLa3lzekdGbzAyMUhkYVlDZTg3dlBhRHFjPQ.jpg</t>
  </si>
  <si>
    <t>CCT250303014D</t>
  </si>
  <si>
    <t>D#94</t>
  </si>
  <si>
    <t>12.5</t>
  </si>
  <si>
    <t>88</t>
  </si>
  <si>
    <t>http://108.174.59.131/K0pMcGM5TStDNWc3VnhBUHpxZTBQL0VLZGx4T2tEV1lFZzRxNDV0d0xKY21peUlwR3BLOWRwdEMrdlhoWFEyZXdpTE9zaXNieFpJPQ.jpg</t>
  </si>
  <si>
    <t>CCT250303014E</t>
  </si>
  <si>
    <t>E#95</t>
  </si>
  <si>
    <t>104</t>
  </si>
  <si>
    <t>http://108.174.59.131/aVVKSU5CTEc2Z3VXREJkdzB2Szhta3RPTm5BdUlRd2IxU3dqQ0VISGY0akdUdkxjSS9QbHIyL3pwMEpKcE91ZDRLaGlXOC96MWVBPQ.jpg</t>
  </si>
  <si>
    <t>CCT250306018</t>
  </si>
  <si>
    <t>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t>
  </si>
  <si>
    <t>[LOOKS LIKE GLASS, FEELS LIKE BUTTER] Our lustrous, pigment-packed lip gloss looks as good as it feels. Glide on instant, glassy radiance for fuller-looking, hydrated lips.</t>
  </si>
  <si>
    <t>[GLAZED SHINE] When a just-right shade meets an ultra-brilliant finish, it’s the best of both worlds. Your lips are guaranteed to look fuller, smoother, and stunningly glass-like all day long. (Glow + Lasting = Glasting)</t>
  </si>
  <si>
    <t>[4XL WAND] Our unique applicator evenly coats lips with perfectly smooth shine every time—no mirror required. Bring it on-the-go and achieve glazed donut lips with one easy swipe.</t>
  </si>
  <si>
    <t>[NON-STICKY, ALL-DAY GLOW] With each layer, your lip color stays vibrant and your shine stays glass-like. Lip-loving oils coat your pout with comfortable, eye-catching radiance from day to night.</t>
  </si>
  <si>
    <t>[ENRICHED WITH MOISTURIZING OILS] Formulated with Mango, Olive Fruit, and Jojoba Oils, Ink Glasting Lip Gloss visibly smooths lips and provides highly effective, wrinkle-reducing, anti-aging lip care.</t>
  </si>
  <si>
    <t>液体,定制,纸箱,轻小件,信封件-US.UK.DE,信封件-FR,信封件-JP</t>
  </si>
  <si>
    <t>A,B,C,D,E</t>
  </si>
  <si>
    <t>24</t>
  </si>
  <si>
    <t>http://108.174.59.131/SmZXeGYxWnlRTldFWUtITnB2dHF1SVpvQ3FHR1FCaGM2WVBRejJlZmVHQ0owQXAxUWJ0K1VIWEFsblo5VC9GZ2ZUM2djWkFOOENBPQ.jpg</t>
  </si>
  <si>
    <t>http://108.174.59.131/NTBrY2V6L3NjUU1qMDBkdEZMa2RyT3ZzZGlsK3kyWlNiUFVNSmZFTTZZVmdOK2hiNTB1NkJDTUZSVnlvWW5ZWERpL3FrWHczenVVPQ.jpg</t>
  </si>
  <si>
    <t>http://108.174.59.131/Zk42ZHBYUVYxUGh5d1ZRQUJHeFQyQ1k0RU1mR2ZhclRpcTErT3MzMTA1NjNJdHBCREhxZTBYOHhMdHlIaytPdUNIVzEzU21EMkMwPQ.jpg</t>
  </si>
  <si>
    <t>http://108.174.59.131/T0JXUzZXZ3RUUUFUaGUvWEZRZ1NidWJVcWVUdE1jYi9qQjN2bzd1dXBLd1MrRzQyUVk2OVZ2a0lpNktQaUFlU1FwR0VJNi9OOHQ4PQ.jpg</t>
  </si>
  <si>
    <t>http://108.174.59.131/eWs5SS9FVDdHM2lVNjY3VUJXWURCRXpTSHh4OUxKemRQZFhlWkJ3TmN4M0tpdEV3dlYxdjNYd1JXMWMwdmNRV2FLMzBhUWlzOWwwPQ.jpg</t>
  </si>
  <si>
    <t>http://108.174.59.131/S2dwR2VpY2x3RENLU2FUajF5ekFuNVQrYzYrODZmdFYwamt0dXZnU091dlN0OHcyL3lDenVNMllxSFNzNC9qNGF1TDVvUGE5QWF3PQ.jpg</t>
  </si>
  <si>
    <t>http://108.174.59.131/ZWxOZ3VjZUxtbk85anVQR05jeXgvREx0TEN1czVwcjBQUTZHSnVSZGVEam5ZUlQzMXIyTkJ1MzU2emJpUnNDVm1lRUtlU2xPYzdZPQ.jpg</t>
  </si>
  <si>
    <t>http://108.174.59.131/SkpUTkRSRmpucWhRSEFXM1I0RnZWc0tmN083TnM0TENURUdQVmxoNDZKZEFLejJkVFlBeVBJVFdDVlhTbGcrUzVNaVVwU1VxaThNPQ.jpg</t>
  </si>
  <si>
    <t>http://108.174.59.131/WHN3ejZKMWVTRm1rS1NNdkpFQ0R3Ujd2N04xSTVudWhQdnpuVmxNempWYXNoNXkxQWdZZi9pZzFsMUlES2NmN01KaDhPVnFxdXI4PQ.jpg</t>
  </si>
  <si>
    <t>http://108.174.59.131/cVdZOW11bEdLenBCTFBGMDh6cGVJNElVNzZyaWFVVkc5bnVnSzFzdkFwdWtRNStMTE1GVXJWRzlzVUdjUTI5YVh5Tk11aVlKN2lnPQ.jpg@100</t>
  </si>
  <si>
    <t>Ink Glasting Lip Gloss | Non-Sticky, High-Shine, 4XL Wand For Easy Application, Comfortable, Plumping, Fuller-Looking Lips, Moisturizing, Long-Lasting, Vegan</t>
  </si>
  <si>
    <t>趣彩冰淇淋保湿唇油滋润透明珍珠变色撅嘴唇彩润唇膏3ml</t>
  </si>
  <si>
    <t>哑光唇釉3ml</t>
  </si>
  <si>
    <t>Matte Lip Glaze 3Ml</t>
  </si>
  <si>
    <t>CCT250306018A</t>
  </si>
  <si>
    <t>A#96</t>
  </si>
  <si>
    <t>http://108.174.59.131/YXpQUXZqNDdxa0F5R3pqd1RvTWx6T0VXWjQ3UWRVbXJPeG8yWFNKc1R3VkZ0aHp6VVIyVS9YVmFES1puN3l5ZVd0M1cyYkdsaFEwPQ.jpg</t>
  </si>
  <si>
    <t>哑光唇釉3ml （裸粉）</t>
  </si>
  <si>
    <t>Matte Lip Glaze 3Ml (Nude Pink)</t>
  </si>
  <si>
    <t>CCT250306018B</t>
  </si>
  <si>
    <t>B#97</t>
  </si>
  <si>
    <t>http://108.174.59.131/aGpzeCtDYU9iSk5lbW1kLzY5WEZjb0J4N1RUQk9idUVsQjgyNU9mTmdUTnRZQVo4d1VEUUJqc1Y3cEV5MzVFaDN3eExGRFQzMDlVPQ.jpg</t>
  </si>
  <si>
    <t>哑光唇釉3ml （玫紫）</t>
  </si>
  <si>
    <t>Matte Lip Glaze 3Ml (Rose Purple)</t>
  </si>
  <si>
    <t>CCT250306018C</t>
  </si>
  <si>
    <t>C#98</t>
  </si>
  <si>
    <t>http://108.174.59.131/M2JHQVlQd295dGJBYkdtTEEvVW5OSTNYK01BM1FHdWdrTFpUWVhWamFNT0YyTHI0UjA5VDJDODFWQWpTdzBySThBaDNBWWljQVk4PQ.jpg</t>
  </si>
  <si>
    <t>哑光唇釉3ml （橘红）</t>
  </si>
  <si>
    <t>Matte Lip Glaze 3Ml (Orange Red)</t>
  </si>
  <si>
    <t>CCT250306018D</t>
  </si>
  <si>
    <t>D#99</t>
  </si>
  <si>
    <t>http://108.174.59.131/K1lwNEZWOStMTi94YW8zKzhRcTFIakhVUVdKR3A1R3ZUb0hqem9PM1hnSEZzSDVGVzFYYXdiUEQrZ0FOcUVVM25lZ0JQYzdDcTlVPQ.jpg</t>
  </si>
  <si>
    <t>哑光唇釉3ml （棕红）</t>
  </si>
  <si>
    <t>Matte Lip Glaze 3Ml (Brown Red)</t>
  </si>
  <si>
    <t>CCT250306018E</t>
  </si>
  <si>
    <t>E#100</t>
  </si>
  <si>
    <t>http://108.174.59.131/RTM5ZmtLaGFlM21WT2I4Y3ZtK0huQUtPK2txRWQ0WVZaR3U1emxuRFNBU1NvQVAybFBwb3RLMGhqeUo3Rmw3c2ZPR2xKTWNXbmlBPQ.jpg</t>
  </si>
  <si>
    <t>哑光唇釉3ml （正红）</t>
  </si>
  <si>
    <t>Matte Lip Glaze 3Ml (Red)</t>
  </si>
  <si>
    <t>CCT250311002</t>
  </si>
  <si>
    <t>Transparent Dried Flower Lip Oil Mirror Water Gloss Lip Gloss Long-lasting Moisturizing Pearl Lip Gloss 4ml&lt;br&gt;Features:&lt;br&gt;It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t>
  </si>
  <si>
    <t>【Silky Texture】: Our Lip Gloss Liquid Lipstick features a silky smooth texture that glides on effortlessly.</t>
  </si>
  <si>
    <t>【Hydrating Formula】: Infused with skincare ingredients, this water-based lip gloss provides intense hydration for up to 12 hours.</t>
  </si>
  <si>
    <t>【Marble Pattern Design】: The unique marble pattern adds a touch of elegance to your makeup collection.</t>
  </si>
  <si>
    <t>【Long-Lasting Color】: Enjoy fresh and long-lasting color payoff from nude shades to richer tones.</t>
  </si>
  <si>
    <t>【Skin-Loving Ingredients】: Formulated with super skincare ingredients, our liquid lipstick provides a plump and moisturizing effect for your lips.</t>
  </si>
  <si>
    <t>A,B</t>
  </si>
  <si>
    <t>3.7</t>
  </si>
  <si>
    <t>30</t>
  </si>
  <si>
    <t>http://108.174.59.131/RzhROVp3eHIrenVKenI4cTM2cnViTkdxRTgvd29WQldzcW9iaVR3K2NwMTlCSWdZZUd3L29PYTdIV29OdEhrN3NQR2xaQlhjQUtVPQ.jpg</t>
  </si>
  <si>
    <t>http://108.174.59.131/YTRnY2U2N3lvc2hxY1Q3V0RWNll5eVQ1S3p1OFY1VlVGT1k1eHV4R2NvMkN4a0RuMS9XMzdDN3FBd245d1h3UXYxem5LaXdGSEpnPQ.jpg</t>
  </si>
  <si>
    <t>http://108.174.59.131/dVArd3BGWUpza3NiUVFBSng0UnB3dWExeGpVRFd5QnZid2ttWVdud0UwUW01SzVuNU5OTUVqazlYa2ZIeEVKR2RnMzk0OGNMVnhvPQ.jpg</t>
  </si>
  <si>
    <t>http://108.174.59.131/dVlrenJGMGZKSUNWS3FSQU5BVDREaWFkbXQvdEYvbzQzeUhBMms3ekZDQXhXb3dkMEFsY08rNStWeEpiUUhKTUU0MVAwbURHaGUwPQ.jpg</t>
  </si>
  <si>
    <t>http://108.174.59.131/OEhOaXBhUE5yL1I3YWhnaTZOK2xVNzdpZUV6eElDbzlGZm50VHdwL2pSUmJMRjd0Q24rc2txdVQvWHlOWnloZEJQYWpVQnArN0xvPQ.jpg</t>
  </si>
  <si>
    <t>http://108.174.59.131/TUlheUhOdXZuQnc2V3Jac2NNcUIxbXB1ZG5uT0xMbEVRYUc1ckt0WFk2MFh6MGxia1JxZlJ1Qk1rMjFDZkQwQ1lqUTlnRFk0OGVRPQ.jpg</t>
  </si>
  <si>
    <t>http://108.174.59.131/K0dBY3I2anJ0OUZqcEpLcDFlOC9INzhqTVhFSWNpRVMxdFVrWjZIWXVUMnFpRWVLdzh2aWl3UzdQWjNidjV1cTFZMUJaRU16OTF3PQ.jpg</t>
  </si>
  <si>
    <t>http://108.174.59.131/NUJpOExZeXRQWXRKdlBoOG5WZUZzNVBZR01ZUTJ0MUZyNDJ6R1NtbTFJZlhJdzkxeEkrS0dBQVBsUzZ1NDdONGJUMmZFRnRQLzRJPQ.jpg</t>
  </si>
  <si>
    <t>http://108.174.59.131/NWVDOFRHRnlsWkMxWU53SVFUdjYwVmF1b2Q2ZWc5K2FNNloyTXZkcGs1Mjk1bGI0YWk3ZWx6cmNHUzlXdzkwNTJhOUFYb2NSaHljPQ.jpg</t>
  </si>
  <si>
    <t>http://108.174.59.131/SVd1YlVjRnBhbHhRZDNDZG9FQUEvN3gvVks2MXNlN3JjUFYwblZvMlU2SzlwZzIwYk5JdnY3T1h5clNrRUh3QVJvL0duMHJCTDU4PQ.jpg@100</t>
  </si>
  <si>
    <t>Long-Lasting Nourishing Lip Gloss Liquid Lipstick, Moisturizing Easy-to-Apply Lip Glaze with Super Stay Formula, High Pigment Color and Instant Shine</t>
  </si>
  <si>
    <t>透明干花唇油镜面水光唇彩持久保湿珠光唇彩4ml</t>
  </si>
  <si>
    <t>透明干花唇油4ml</t>
  </si>
  <si>
    <t>Transparent Dried Flower Lip Oil 4Ml</t>
  </si>
  <si>
    <t>CCT250311002A</t>
  </si>
  <si>
    <t>A#101</t>
  </si>
  <si>
    <t>http://108.174.59.131/Ryt4Mks3d2Yva1FjdERVTjAwZUpmYkRMNEFyVFdaa2pwSW5QM1dkYk5abDV3WTZRc2tSenREU1RwUlovenJuYjF6eG02dUNTekRBPQ.jpg</t>
  </si>
  <si>
    <t>http://108.174.59.131/YVpHTVh2MkRJUWRhbndZbFplZFgwMXFSUEs4UXluV29uc0RyYzExc2l0dlc1YUFXL3F2WWw4MEtKS2dFT21DV1JySWlmTEFhRTNFPQ.jpg</t>
  </si>
  <si>
    <t>http://108.174.59.131/VE4rS3Mzdy94ZC9ESGtjQXlwYnhYeVo3dUo1M2pGQ3VQYUpXcUtaZDA5VjV6M0d6d3F3dWhrNHd4eVgwdW50aGdpVEl6a1hpTVI4PQ.jpg@100</t>
  </si>
  <si>
    <t>透明干花唇油4ml 01</t>
  </si>
  <si>
    <t>Transparent Dry Flower Lip Oil 4Ml 01</t>
  </si>
  <si>
    <t>CCT250311002B</t>
  </si>
  <si>
    <t>B#102</t>
  </si>
  <si>
    <t>http://108.174.59.131/ZFU1NFR5TVA0Y0NFdWpaSDFueCtTdkd0VWRrb1pMUGVZLys0ZlhvQ2pBcjNoWDVydVYvbmdsUTlKaEQ1aFFqZmpWWDFSbmZhTXRBPQ.jpg</t>
  </si>
  <si>
    <t>http://108.174.59.131/SHl6eXZTdHR1RkIrdjJ2K0F4T094aEUreUUvc1NCV2Jra0VXSGFkL0JpZkZSVCs1aFJCOTVMVDIrRXJWamZlTS9hV3NNMGRCckVZPQ.jpg</t>
  </si>
  <si>
    <t>http://108.174.59.131/Y2luR2J6dUJMR2tkaFJYREJqOTRvRVdHaDdDT2grdW9oRnB2a1FubkV6S1JYMHppTWxjQjQyTWQ0UnEwZEEwbFJ3dHkva3ZXL3NBPQ.jpg@100</t>
  </si>
  <si>
    <t>透明干花唇油4ml 02</t>
  </si>
  <si>
    <t>Transparent Dry Flower Lip Oil 4Ml 02</t>
  </si>
  <si>
    <t>CCT250311009</t>
  </si>
  <si>
    <t>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 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t>
  </si>
  <si>
    <t>Charming fragrance: Create a warm and charming fragrance, just a touch, exude charm.</t>
  </si>
  <si>
    <t>Convenient ball design: easy to carry, easy to apply anytime, anywhere, and maintain fragrance.</t>
  </si>
  <si>
    <t>Long-lasting fragrance: unique formula, long-lasting fragrance, easily attract others' attention.</t>
  </si>
  <si>
    <t>Improve self-confidence: Bring a happy mood and confident charm.</t>
  </si>
  <si>
    <t>Suitable for daytime and nighttime use, exudes charming fragrance all day long, easily cope with any occasion.</t>
  </si>
  <si>
    <t>液体,易碎品,定制,纸箱,轻小件,美客多禁售,信封件-FR,信封件-JP</t>
  </si>
  <si>
    <t>A,B,C</t>
  </si>
  <si>
    <t>http://108.174.59.131/c08zVk5wbVlLQnpFcXRFREVNWUR3TlB2ZDhFZFRxdm9Xa3ZLVXR6UlNYVzFHaUppNWVYdVIwWTQ5RTMyUXkzSVlvWjlGMHBnYlg4PQ.jpg</t>
  </si>
  <si>
    <t>http://108.174.59.131/ZU9QUUtzQlJCRnR1dFFoald5QzdKanhhU3hNOUt1b3d3TGRvMkwvWHJXUFFtUDI2bDRzYkZFdlozVXJNN0hTaXNTWnNCa24yem53PQ.jpg</t>
  </si>
  <si>
    <t>http://108.174.59.131/dkx2RWZac3g2ZHpycDIySFN1M01SZUs2NGZyTWkwTFg5dUk2ZloycWZNWFMzZzVSVWNsd0FqZmhMM0dDNDZIRmZibm5aS2pJZjJFPQ.jpg</t>
  </si>
  <si>
    <t>http://108.174.59.131/ZGpFYzZ3WTNYRXJRQXBJVkhPV0VtekNFQnkwNkw2TDBKUmJBY1NNdUhSdzQvdjRLWEdLOGdkdnV4ZjlKUkZnSnhBQktnaUNwZUlFPQ.jpg</t>
  </si>
  <si>
    <t>http://108.174.59.131/QnpWWHR6MFJ0SGNBamxOUnd6QlY5ZDU3RXE1YTBYRWFOOGJ3N2VBallFcTZvekJ6bUFEckNwbjJHQ0xPcTNtZkhqM1RIUHRGRUVrPQ.jpg</t>
  </si>
  <si>
    <t>http://108.174.59.131/SmhXMzdUOGU4NllyajJKc3BUUU0xR1FUbzlXcFIrL0JsYk1FdnpOTE9lSDlCSVU5Ynd0OUh4alVzcUdkc1U3TUJLMWhkeGdweG9VPQ.jpg</t>
  </si>
  <si>
    <t>http://108.174.59.131/ZEd1eXpLa2tyRmtzTFE2V3NoMEpreTZLQnBQeTdralVLaC9KN1FTRkRHVWxzazM5TXJsUjlIY1NpdTRYdG9laHhsbjQrL1EwdHlZPQ.jpg</t>
  </si>
  <si>
    <t>http://108.174.59.131/WlNoWUtZeFMyb0xPOWtWQjE1MnZSdldrZWNlUGJnaUVuc0ZGTktuUTc3a09MVzh4L08wY0Q4SS9qbUF4OGZnNlFrY0lpdGZCdDZ3PQ.jpg</t>
  </si>
  <si>
    <t>http://108.174.59.131/ZUsrK2JWa2FvV1RpL01RdkxzdEtBMlpRdzMzdUt3N29scWp5NnVNSjZLUkEzSlBRbFpLdExQRHZVSWM5VVovL2lLTCtGL0JXUXI0PQ.jpg</t>
  </si>
  <si>
    <t>http://108.174.59.131/S1JSaklQMk0vQzhNdG00d3NMbTdEL0wrY2VVNnV5VGF2bnpHOWx1RVE4dkxkNzFycDJmamZ0ZnVXdkRKUFRTV1hhMys2SFpmeXFFPQ.jpg@100</t>
  </si>
  <si>
    <t>Pheromone Roll-On Perfume for Women, Enhance Confidence and Attraction, Long-Lasting Portable</t>
  </si>
  <si>
    <t>滚珠香水10ml</t>
  </si>
  <si>
    <t>Roller Perfume 10Ml</t>
  </si>
  <si>
    <t>CCT250311009A</t>
  </si>
  <si>
    <t>&lt;br&gt;Perfume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 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t>
  </si>
  <si>
    <t>液体,易碎品,定制,纸箱,轻小件,美客多禁售,信封件-FR,信封件-JP,开模已回货</t>
  </si>
  <si>
    <t>A#103</t>
  </si>
  <si>
    <t>http://108.174.59.131/LzJtMGZVelNlOFhLVG5PTlNLZ3pJNzUwd2lsazdJN2kzb2pjWHZyT1Q1QU9ZUFZLVTNxOUlURktPVEVEUnhaYUNxUWJJUlJZYUI4PQ.jpg</t>
  </si>
  <si>
    <t>滚珠香水10ml 紫色</t>
  </si>
  <si>
    <t>Roller Perfume 10Ml Purple</t>
  </si>
  <si>
    <t>CCT250311009B</t>
  </si>
  <si>
    <t>B#104</t>
  </si>
  <si>
    <t>http://108.174.59.131/dHQvS3k3ajR2Uzk2Q282SXk1NmxxY0U0bFNtSTkzWW1kU0ZpMHF6TTZxemQ4SGNkaGZtNGdaS0ZnOXZaaXNMTklmdTVhaVRFWERRPQ.jpg</t>
  </si>
  <si>
    <t>滚珠香水10ml 粉色</t>
  </si>
  <si>
    <t>Roller Perfume 10Ml Pink</t>
  </si>
  <si>
    <t>CCT250311009C</t>
  </si>
  <si>
    <t>C#105</t>
  </si>
  <si>
    <t>http://108.174.59.131/ZGhwRlBsMTA4THU1UVJOQ2JBSEFUc3VmVFpuaHhwL0YyL3gxemkvek1PWUFWd1JrOGVVb1ppdjloQzI2SnEwSktNYXp0ZWp2TWJBPQ.jpg</t>
  </si>
  <si>
    <t>滚珠香水10ml 黄色</t>
  </si>
  <si>
    <t>Roller Perfume 10Ml Yellow</t>
  </si>
  <si>
    <t>CCT250314001</t>
  </si>
  <si>
    <t>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t>
  </si>
  <si>
    <t>💎【3 Colors Corrector Cream Concealer Contour Makeup Palette】 This palette features 3 colors correcting concealers, Light to Neutral,expertly chosen to work together to conceal problem areas.Highlights, shapes, &amp; sculpts facial features for naturally enhanced definition. Create the perfect foundation for your look!</t>
  </si>
  <si>
    <t>💎【Conceal Correct Contour】This concealer serum helps conceal trouble spots and visibly correct discolorations,Sculpt, define, &amp; highlight your best features &amp; achieve a look that's perfect for your skin tone. It's a concealer for under-eye, face and body, providing up to 24 hour hydration with a non-cakey, smooth, natural finish and a lightweight feel for skin that looks like skin in an instant</t>
  </si>
  <si>
    <t>💎【Longwearing &amp; Waterproof】It is longwearing and waterproof,suitable for shopping,partying,even swimming.Perfect for daily use.</t>
  </si>
  <si>
    <t>💎【Natural Gentle Formula】Our Concealer is made of natural &amp; non-toxic ingredients that will not cause irritation even to sensitive skin. You can simply wash it off at the end of the day with makeup remover or cleanser.</t>
  </si>
  <si>
    <t>💎【Perfect Packaging &amp; Nice Gift】With a perfect package, it’s suitable to be bought as personal use or as a birthday gift to friends or your mom, wife, daughter,girl friends,or as present gift on Thanksgiving day,Mother's Day,Christmas and other festivals.</t>
  </si>
  <si>
    <t>膏体,纸箱,轻小件,信封件-US.UK.DE,信封件-FR,信封件-JP</t>
  </si>
  <si>
    <t>33</t>
  </si>
  <si>
    <t>http://108.174.59.131/blVsRWNseDA0SmlmOEhObitqOU9IZlZhNzh5cXc4d0FaNHpJOVVka2NZTm5zK0xodmdiaU41QVFEQXo5aStIUkFhZmR6RzhGKytBPQ.jpg</t>
  </si>
  <si>
    <t>http://108.174.59.131/cTh5cUtpaGdRUi9jSDVmbU8yNmY5b2Y0aXdyWGErV1hmTjZIT2N1VDNaK0JYYWRZOW5IUUQ2MHlGM2h3Vkh4bVMrREdmYUtKU1dZPQ.jpg</t>
  </si>
  <si>
    <t>http://108.174.59.131/ZndmUmtEeEY3YkhOMnVFN2s4UlBZNFpER2NzN1BRa2dSQkoyaXFFclhldEpzNkpDUkczM3FXQmcvZHdzTjAzbkcyRExiSGQ4L2ZzPQ.jpg</t>
  </si>
  <si>
    <t>http://108.174.59.131/US9TaWQyNFJMZXEzZ0pFeWRxUG8vMURHdm5pRDZ0VEMxcFJRT1lGOWQ4ZDNpUG5ZZzVob0N1Q0tHclkwUWlWUlJUTGt4THk1Zm13PQ.jpg</t>
  </si>
  <si>
    <t>http://108.174.59.131/N1JBeWxnczFIZEtSVFExL0YyQjNQUXhvejEwYnovR1MwRlNQWEVKaGREZmVCT3dwR2xHNjdQdy9qZjVOVzFnQ1E4RFdHZXp1ZkJFPQ.jpg</t>
  </si>
  <si>
    <t>http://108.174.59.131/WkNUTnBqc0c0N3RQYjgrNm1wSmsrNURVbE0yWEV1ODRpRC9uQTJKVGozUWhlaGczM2hDSEJXbGR0V2wzaUNha0NRLzJianBaV0tvPQ.jpg</t>
  </si>
  <si>
    <t>http://108.174.59.131/WUZhT0MrUjZBTS9MQ2xtNVZQZXZHQ3dVNVBWRlVVZlp4THhVOVVBU0lNVU1oNnVqcEN1UmRMQklDcXBvQlJjS1NxSVlKTnorVzFrPQ.jpg</t>
  </si>
  <si>
    <t>http://108.174.59.131/SVpMQU4vNUx1UjV3VzRzZmxBaUdzVTlEK0NtYXVXRVArNDJSazZxK2d3cjRCVlVXazZXQlR0Y1dQdHdnTGp6WDFHdTREalRIZkdzPQ.jpg</t>
  </si>
  <si>
    <t>http://108.174.59.131/dXpYLzdXOXAvdWpGSldNTFE5aUZOdTBXTFlCZ0hTM2ltb1dYZS80cDdPS0dtVExVY091OUhHT1FVRXpWTnZkdDk0TlRDU3RsZDljPQ.jpg</t>
  </si>
  <si>
    <t>http://108.174.59.131/ZWFZd0M0U3dYd3lRa2FHV3FIUllaYjlodWJjMnkyTFdNYzVvZnl1YWExNXorVFR4OG54TzR3cGVpaWVXT1BidVN1dXFWc3FrZ0xjPQ.jpg@100</t>
  </si>
  <si>
    <t>Color Concealer Pot,Color Correcting Concealer for Dark Circles Spots,3 Color Cream Concealer Full Coverage,Foundation Contour Makeup Palettes</t>
  </si>
  <si>
    <t>皮肤清洁和化妆用三色遮瑕膏遮盖面部斑点黑眼圈和泪沟</t>
  </si>
  <si>
    <t>三色遮瑕膏</t>
  </si>
  <si>
    <t>Three-Color Concealer</t>
  </si>
  <si>
    <t>CCT250314001A</t>
  </si>
  <si>
    <t>A#106</t>
  </si>
  <si>
    <t>http://108.174.59.131/Q0JjSW96bXRvdk5xZ295eHFLczVPZ094eU5FTDNDTEFrSHlBbitscEtIclhURzNQT3BGYjVuNEQrbUVwSFRHMUNRd2tWdWlDRVJnPQ.jpg</t>
  </si>
  <si>
    <t>三色遮瑕膏 1#黑眼圈天菜盘</t>
  </si>
  <si>
    <t>Three-Color Concealer 1# Dark Circle Dish</t>
  </si>
  <si>
    <t>CCT250314001B</t>
  </si>
  <si>
    <t>B#107</t>
  </si>
  <si>
    <t>http://108.174.59.131/WVZNWEZyNFVYRFlsRGtMK0MzN1lFMFlidndJZTRGVmtJTG9leG1KRnhtTXJYZWtDZlNNZXRPRHhha2NKMGVuZm1PRi94NVVUK2EwPQ.jpg</t>
  </si>
  <si>
    <t>三色遮瑕膏 2#肤质均色盘</t>
  </si>
  <si>
    <t>Three-Color Concealer 2# Skin-Balanced Color Palette</t>
  </si>
  <si>
    <t>CCT250314001C</t>
  </si>
  <si>
    <t>C#108</t>
  </si>
  <si>
    <t>http://108.174.59.131/alQ1aFpSTVR1WXVKZlFXT0FNUkNMNnlGdXdQcmhkTzQvNW0wR2ZNdHFqb3B6V0VVNTJieDZaV3RsVE1sNDh2TytYRFVkQmFjemVzPQ.jpg</t>
  </si>
  <si>
    <t>三色遮瑕膏 3#瑕疵克星盘</t>
  </si>
  <si>
    <t>Three-Color Concealer 3# Blemish Killer Plate</t>
  </si>
  <si>
    <t>CCT250315003</t>
  </si>
  <si>
    <t>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 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t>
  </si>
  <si>
    <t>【Contour Beauty Wand】The liquid blush wand for women combines a liquid blush and contour pencil in one convenient product. This liquid contouring allows you to highlight and contour effortlessly for a flawless, sculpted look.</t>
  </si>
  <si>
    <t>【Buildable and Blendable Formula】The liquid blush features a lightweight, buildable formula that blends seamlessly into your skin. Whether you prefer a subtle glow or a bold pop of color, this product has you covered.</t>
  </si>
  <si>
    <t>【 Easy to carry】The sleek and slim design of the liquid blush makes it easy to fit into any makeup bag; purse; or travel kit; Keep your essential blush and bronzer handy so you can refresh your look anytime; anywhere</t>
  </si>
  <si>
    <t>【Long-Lasting and Smudge-Proof】This liquid blush is designed to stay all day. Its smudge-proof formula ensures your makeup looks fresh and vibrant from morning to night.</t>
  </si>
  <si>
    <t>【Perfect for All Skin Tones】Whether you have fair, medium, or deep skin, the liquid blush offers shades that complement all skin tones. It’s the perfect addition to your makeup routine.</t>
  </si>
  <si>
    <t>A,B,C,D,E,F,G</t>
  </si>
  <si>
    <t>http://108.174.59.131/WWpTcU5ucVVML2JsM1ZkUlNFbzdGcld0aGFlNHFSU0cvRTRRYjR1ZnIyRzJNamFGMEFmdjh0VVlyaWhKVlJOQlUvTVhNOGR1T3I0PQ.jpg</t>
  </si>
  <si>
    <t>http://108.174.59.131/V3FURzdnRmpJUXBTVFNPa3M4Q1ZZU3h4bWg4eUh5ODFyQjJ3T1E2N2JOcUFVL2NZWCs5N1JheUNmT1Zsd3h4U1YxZ1YxbktyTGIwPQ.jpg</t>
  </si>
  <si>
    <t>http://108.174.59.131/TVRObXZuNlAvdEx6NnpxcXJ2dHpISy9Wem95cHJRb0JYMTdldXpzQVRiMkYzeE5OcDZHVEQ2M0UwcVdSMFdSTGpBY1hNUXk0ZU5NPQ.jpg</t>
  </si>
  <si>
    <t>http://108.174.59.131/UURZaG5rdnVhZHR4aXNEZlk5QisvYzBuZmgzdmJCNlVqbUVGVGdhSFlNY3VncXA5NXBDZXcyUkYrUndrYzFWVTJjNmgxa0l0MlRzPQ.jpg</t>
  </si>
  <si>
    <t>http://108.174.59.131/S010Y0QwYzJvUzFsRjQ5bmZMcmcrcFVpY3RJKzdxS0VpaG5ONDVZOW1sRnByL3VORDh4RGx0aHZMRy96bitPdGxvVlBuUXVKU05NPQ.jpg</t>
  </si>
  <si>
    <t>http://108.174.59.131/Ty9nT3NOeXEwaXBMVVJFOUFKY2x0UW9KMStkUE5VNEVnNC9VOWJEK2x2VG0vejFmRXhrSTQ3ZmZvSUc2cWxwTW5BUGNSamtuUXVBPQ.jpg</t>
  </si>
  <si>
    <t>http://108.174.59.131/aGYrbWp3U2lwMTRZbnF2TW8waDJqdnlXNWN4MHVSVG9GMG53ZXg4VENWbEJLZkdCREIybjZyeXkyMmczL2JEc1MyUDh4cVh2bGtFPQ.jpg</t>
  </si>
  <si>
    <t>http://108.174.59.131/bTBERENsVnZiWmJPTVpBUENSNlBmNmxVcXFoazl2cFpXKy9KM3dpR3dZTkd6ZHJJUzJScnRzSFZ2ODNxVENDL2Fvb1k1YnlyNWx3PQ.jpg</t>
  </si>
  <si>
    <t>http://108.174.59.131/MmZwZmc2RVlUSXlZcmRwd0pUaDdGa0VRUTBhQnVZaWFIb2tjcXJja3kvWWhycmZKbWR2Q250cE83OThkL3N1UlJqREhYSmpsRjg0PQ.jpg</t>
  </si>
  <si>
    <t>http://108.174.59.131/djd3RE1taWxZOEYzcjI0U1FuLy9WeFZWbEl3NlY5bzUySDhrbGxiOUpIV0pnY3lLd1lxKzBqWjZJT0NnMUpISll3R1Jhc213M3Q4PQ.jpg@100</t>
  </si>
  <si>
    <t>Liquid Blush Wand for Women, Contour Beauty Wand, Blush for Highlighting, Contouring</t>
  </si>
  <si>
    <t>洁肤定妆三色遮瑕膏遮盖面部斑点黑眼圈泪沟12g</t>
  </si>
  <si>
    <t>7色液体腮红修容笔12g</t>
  </si>
  <si>
    <t>7 Colors Liquid Blush Contour Pen 12G</t>
  </si>
  <si>
    <t>CCT250315003A</t>
  </si>
  <si>
    <t>A#109</t>
  </si>
  <si>
    <t>http://108.174.59.131/TlFTTmtpMm5FZjBqWGhNaWRPR2dPYm5FL280S0VkdEdHbzZkb3dGeG91bzV5aFprYXpQTDBYTERkWFZreTVINDc1T3Z2dEhxczJVPQ.jpg</t>
  </si>
  <si>
    <t>7色液体腮红修容笔12g SH008-01高光液#</t>
  </si>
  <si>
    <t>7-Color Liquid Blush Contour Pen 12G Sh008-01 Highlight Liquid#</t>
  </si>
  <si>
    <t>CCT250315003B</t>
  </si>
  <si>
    <t>B#110</t>
  </si>
  <si>
    <t>http://108.174.59.131/SGw4WjhHanpVVy81MXJWRm9DU3FCSkZxWEMvZTlKYkVJMEFSdHprSjdpN0ZROC82ZUgvL05zcHlUUDEvYmFpUExyZnBuVzBGWEtJPQ.jpg</t>
  </si>
  <si>
    <t>7色液体腮红修容笔12g SH008-02高光液#</t>
  </si>
  <si>
    <t>7-Color Liquid Blush Contour Pen 12G Sh008-02 Highlight Liquid#</t>
  </si>
  <si>
    <t>CCT250315003C</t>
  </si>
  <si>
    <t>C#111</t>
  </si>
  <si>
    <t>http://108.174.59.131/YTBtNy80eDVneXFkYUs0cHRVd2w3TDhhYjdubG9scXRjMmpSTUVWdWdpNEQweDV4NnJ4NDZnZ05WT0J1ajVKOW1zT1ZZTk9ZOFY4PQ.jpg</t>
  </si>
  <si>
    <t>7色液体腮红修容笔12g SH008-03高光液#</t>
  </si>
  <si>
    <t>7-Color Liquid Blush Contour Pen 12G Sh008-03 Highlight Liquid#</t>
  </si>
  <si>
    <t>CCT250315003D</t>
  </si>
  <si>
    <t>D#112</t>
  </si>
  <si>
    <t>http://108.174.59.131/WVZrUWRXM0RVTWNZOW9KWEVWcUFFQjh3Z3ZNd3F4UHE3MG9aczQvOU1UM1U4ZlBBMUVEVlFlb1BJSUltQnlwV1JkMVJrWGJ1K0hvPQ.jpg</t>
  </si>
  <si>
    <t>7色液体腮红修容笔12g SH008-04腮红#</t>
  </si>
  <si>
    <t>7-Color Liquid Blush Contour Pen 12G Sh008-04 Blush#</t>
  </si>
  <si>
    <t>CCT250315003E</t>
  </si>
  <si>
    <t>E#113</t>
  </si>
  <si>
    <t>http://108.174.59.131/MmlzelVZWnhRZmp4VnJwVFphWXJ5RHkwbHd3UGwyVC9Xb2JjaENhQStodlc1dDFoQWloeFNRVDNXVmZicVJQZlFpeWY5aGpKalp3PQ.jpg</t>
  </si>
  <si>
    <t>7色液体腮红修容笔12g SH008-05腮红#</t>
  </si>
  <si>
    <t>7-Color Liquid Blush Contour Pen 12G Sh008-05 Blush#</t>
  </si>
  <si>
    <t>CCT250315003F</t>
  </si>
  <si>
    <t>F#114</t>
  </si>
  <si>
    <t>http://108.174.59.131/S3NjOHgxSVRVVnJvYVNlNG5jaS8rS1lyTTd2R25RZHJVcEdsMXpzd1ZSa01zcFB3cGc4WUR6Q2N4V0NrcDVjdm1ieGhiSys2Zk9BPQ.jpg</t>
  </si>
  <si>
    <t>7色液体腮红修容笔12g SH008-06腮红#</t>
  </si>
  <si>
    <t>7-Color Liquid Blush Contour Pen 12G Sh008-06 Blush#</t>
  </si>
  <si>
    <t>CCT250315003G</t>
  </si>
  <si>
    <t>G#115</t>
  </si>
  <si>
    <t>http://108.174.59.131/TzVTcVBXRzRtcHMrRlhXWWV3elV4VEJQNU1aWHdaSlpvNkVrS25JSkc3RElRTTViOTVYcTcwc2QwUWRQQVZNZVdZVDN5R0N6WlBzPQ.jpg</t>
  </si>
  <si>
    <t>7色液体腮红修容笔12g SH008-07腮红#</t>
  </si>
  <si>
    <t>7-Color Liquid Blush Contour Pen 12G Sh008-07 Blush#</t>
  </si>
  <si>
    <t>CCT250317003</t>
  </si>
  <si>
    <t>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t>
  </si>
  <si>
    <t>Versatile Protection: Offers SPF 50+ broad-spectrum sun protection, shielding skin from UVA/UVB damage while moisturizing and concealing imperfections</t>
  </si>
  <si>
    <t>Lightweight &amp; Absorbable: Features a thin, natural texture that rapidly absorbs into skin without clogging pores, suitable for all skin types</t>
  </si>
  <si>
    <t>Plant-Powered Antioxidants: Enriched with plant extracts and antioxidants to help inhibit free radicals, enhance skin elasticity, and prevent wrinkles &amp; fine lines</t>
  </si>
  <si>
    <t>Multi-Tasking Formula: Can be used as a base or alone, providing a healthy-looking, moisturized complexion with a natural finish</t>
  </si>
  <si>
    <t>Universal Application: Apply evenly to face, neck, arms, hands, and exposed legs for comprehensive sun protection and skin care</t>
  </si>
  <si>
    <t>65</t>
  </si>
  <si>
    <t>http://108.174.59.131/Mk1PNWZHYUdDakN2ZUt3YlliMElRN28zL1NwSjdja1hPeHZJM0I0ZXpoRUFqK285azl3UHlTTWgwdlBXbUwzOE5pTmRpRWEwU3k0PQ.jpg</t>
  </si>
  <si>
    <t>http://108.174.59.131/Y0dNOUUxRkV6cTRzKzlOaSsxeXB5VVVIZm96ZURWOC9keWFNUU00a3U3WGxUQU4xQ1Q0Ym1LMW00cG43cG4xRzl2WjIxemMvS3VrPQ.jpg</t>
  </si>
  <si>
    <t>http://108.174.59.131/aGxOZUc5bXZjNlpvSzZla0orTFRtdFJUQWwvcm1mTXpRUTBrNlZJbU9GSE5MMkdqdkcxZll6dC9DeVd1ZnhYZVhZNVVpN0FOOTRvPQ.jpg</t>
  </si>
  <si>
    <t>http://108.174.59.131/eFpSQ1hPaHdzTnR2QmpsU1gzUFF0VEljemh1L0dZVnhhNEs1MVMzM2ZzeEl1RmlsVW1HR3BIUzZQZlJYZS9IVFA3R25BMm13SzJNPQ.jpg</t>
  </si>
  <si>
    <t>http://108.174.59.131/cjdWQjNsMGIrQkJuVUFjOHVTR2FZdVNQS0NqV1BXSnVhNFFiMTF3MHVRQXVDK0w4Sjk2cUJ0YVFXeEs2SHZ2eWNCUWNmZTZzRXJnPQ.jpg</t>
  </si>
  <si>
    <t>http://108.174.59.131/UnUwb3AxYmxRU0VncytXVkRRUUR3UnNMTXZMckJGK09jMGF3TERROUxmSktCKzgzQlZQc2Qyd0Yza0dZOGdmbXg2OFVuWjBsZzY4PQ.jpg</t>
  </si>
  <si>
    <t>http://108.174.59.131/Y09jQ2lkZ2o5VkdxQXZqZVkvTzNrOFZHVnJkcW5xaXRSbzcveVZkY3FnUUdTTWtLdmlZaC80aGdxSVRsNkZicUEvLytpUG91b1MwPQ.jpg</t>
  </si>
  <si>
    <t>http://108.174.59.131/Z0R5YXhRQVBFM081NmxxTkVLZTliSjBXRjkyeTZIam1rQWp2QWpJN2ZRZUJoN0xhSUxGdExrS3NKSWZJQ2dOR2xIRzJSQlNqZDlRPQ.jpg</t>
  </si>
  <si>
    <t>http://108.174.59.131/QVI1dXo4T0toWlpLV01xTGdYeEQ3ZDUrOWFKVHN3aThPNm5pY3JoRUhmeXp5SGNKSjU4YzE0emZPdUp6S2NvT1VEeGNYbDdCSDI4PQ.jpg</t>
  </si>
  <si>
    <t>http://108.174.59.131/Rmt1QlVrMDBjVjlodlRZeWhRZ043Mk1QZFpBZGNpZUtWRzUvMEo2ZXkyNzMrVERpK2l4TFM4UUF5TnppZ0UxQWtTSklQWndTRGVNPQ.jpg@100</t>
  </si>
  <si>
    <t>BB Cream Tinted Moisturizer With SPF 50, Hydrating Formula Face Sunscreen For All Skin Types, Oil-Free, Light</t>
  </si>
  <si>
    <t>轻盈柔光粉底霜遮瑕保湿素颜霜妆前修容粉底液霜化妆品女40ml</t>
  </si>
  <si>
    <t>黄金蜗牛防晒BB霜40ml</t>
  </si>
  <si>
    <t>Golden Snail Sunscreen Bb Cream 40Ml</t>
  </si>
  <si>
    <t>CCT250317003A</t>
  </si>
  <si>
    <t>A#116</t>
  </si>
  <si>
    <t>58</t>
  </si>
  <si>
    <t>http://108.174.59.131/Z1QwMlQzSDFiRmpWSStOc09NMk80bmJUWHNYdkw4WmJLb3A4alJCRmMwM2RhakpsZExuMUpTVUo4eUtWa0ptMi9GUG42eEpZcXRjPQ.jpg</t>
  </si>
  <si>
    <t>黄金蜗牛防晒BB霜40ml 自然色</t>
  </si>
  <si>
    <t>Golden Snail Sunscreen Bb Cream 40Ml Natural</t>
  </si>
  <si>
    <t>CCT250317003B</t>
  </si>
  <si>
    <t>B#117</t>
  </si>
  <si>
    <t>http://108.174.59.131/Um9DdHljSkNJZEZjdUt3Yk1VbmVMMzREMGZ2cnhMWmdOVWk2ZG9qS2hHNnJRV1BkUFM5QmpwdzlJZ3R1c0hJQ2gzTU1YeGwwN09BPQ.jpg</t>
  </si>
  <si>
    <t>黄金蜗牛防晒BB霜40ml 肤色</t>
  </si>
  <si>
    <t>Golden Snail Sunscreen Bb Cream 40Ml Skin Color</t>
  </si>
  <si>
    <t>CCT250317006</t>
  </si>
  <si>
    <t>Body Darkening Cream Concealer Liquid Oil Control Lasting Refreshing Scratch Matte Shadow 100g&lt;br&gt;Features:&lt;br&gt;1.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t>
  </si>
  <si>
    <t>Leg makeup helps you achieve a flawless look without pantyhose.</t>
  </si>
  <si>
    <t>Water- and transfer-resistant formula keeps everything in place.</t>
  </si>
  <si>
    <t>Fast-drying formula can easily be worked into your get-ready routine.</t>
  </si>
  <si>
    <t>STAYS ON: Water and transfer-resistant.</t>
  </si>
  <si>
    <t>膏体,定制,纸箱,轻小件,信封件-DE2,开模已回货</t>
  </si>
  <si>
    <t>117</t>
  </si>
  <si>
    <t>http://108.174.59.131/K1JKZWY2UTE4d0krMkduR2xVTjJYSExYc2F1alpKZTZEU01Bc2t2TTYrWk9YdXFTZ2tnbHdmL2NVcjZUVDdORzg0dy9TcUQ3cmpzPQ.jpg</t>
  </si>
  <si>
    <t>http://108.174.59.131/Zk9rMWNBRHZCZmFsMXRBV3h6UHFHWlU1eXl4dlB5aGlWQ28vUXJGcG51YzR1RFYvWkhEdGhaSlc0dURmMng5VUVKUm1xbDEvVDY4PQ.jpg</t>
  </si>
  <si>
    <t>http://108.174.59.131/NlZuak83Ri9UV08xbFJTdFFTV0V3b2kvTVA3eWo4TWc0MWZsY0hBT3ZzQUd4dy9OK0NNMWQrdk1NY1kzSDdZYnZPcGlLQmxRMldrPQ.jpg</t>
  </si>
  <si>
    <t>http://108.174.59.131/UHpnRXFWU2VhSEFvUTA1bEQySGM3YjVEb2t3MVIxQ1RSTTh3VFRsS1dUY1UzSzF1VGJKQitQZ0Y4NnVHNFhBNDJ2R1RLREhrRVB3PQ.jpg</t>
  </si>
  <si>
    <t>http://108.174.59.131/ek9jVmpJbU82QW9kSDJ0SHd1b2ZXUnNIcnBxcGdhMzNtd0Y5blJBMnNReFp1ajZTTWU4aWNQbVpGVkhJTDNZK2ZEZUxHcEs2MHcwPQ.jpg</t>
  </si>
  <si>
    <t>http://108.174.59.131/N25iRDh2SEtuK3lEdlZKRkVNYzBOUlo1eFh1L1NpaUI3Z3A2a3dMU28zQlB0d1pYSHJuUldsUlVpOWJTd0lXZ2V1K1FsQVgyc2JRPQ.jpg</t>
  </si>
  <si>
    <t>http://108.174.59.131/ZjRESHY5cURXd2JodHZVYk1FbFh1SjcwdCs4SEJXK2N5WXZveEJNOEFITFF2YXpBS3pHZ3loMjl2ZmhKWW5UdFVxcXU2NmJLK2xVPQ.jpg</t>
  </si>
  <si>
    <t>http://108.174.59.131/b0VCcFk0eitSM1kzQnF1YUxPbGVERm1rMS96ZmJOdGtISnI2R3FmVzNBUFpQRWNzVkJxMm5uYjhPd0RYY3A0Nk9hOU9oc1Q5TjJnPQ.jpg</t>
  </si>
  <si>
    <t>http://108.174.59.131/dVFnUTQ4cmpsbnhDSHRrT0ZYM2F1Ly9QQUVXVG4vSGdFTjZ0MG96UEZ1MTNlNkhKbGorWUY1Mk5wcnNTQ1YvN3JLeUJGOFFYL293PQ.jpg</t>
  </si>
  <si>
    <t>http://108.174.59.131/RDlPc0JCb3VMd3ArR1R1U3dXYUxBaWpJeUpXeFpIVDVaR3VwTVd2ckkxVERkSEthakdKZzZjeWRpZkgzUjg4RVFOamdUMTlzQVFFPQ.jpg@100</t>
  </si>
  <si>
    <t>Leg Make Up Waterproof, Spider Veins Cover, Flawless Looking Legs, Body Make-Up Cover Cream for Varicose Veins</t>
  </si>
  <si>
    <t>身体暗沉遮瑕膏遮瑕液控油持久清爽防刮哑光眼影100g</t>
  </si>
  <si>
    <t>身体美黑粉底霜100g</t>
  </si>
  <si>
    <t>Body Tanning Cream 100G</t>
  </si>
  <si>
    <t>CCT250317006A</t>
  </si>
  <si>
    <t>膏体,定制,纸箱,轻小件,信封件-DE2,开模已回货,沃尔玛特供</t>
  </si>
  <si>
    <t>A#118</t>
  </si>
  <si>
    <t>http://108.174.59.131/cTd6VUcxTUkzMWNWNzZaUVUreEVZUmxjSVNZZlorbkcrWkNzbDNGR2JOc3VGRzIrSlZETVhSc3BtM01WbityTjE4ZWM4KzhVY3pBPQ.jpg</t>
  </si>
  <si>
    <t>身体美黑粉底霜100g （深肤色）</t>
  </si>
  <si>
    <t>Body Tanning Cream 100G (Dark Skin Tone)</t>
  </si>
  <si>
    <t>CCT250317006B</t>
  </si>
  <si>
    <t>B#119</t>
  </si>
  <si>
    <t>118</t>
  </si>
  <si>
    <t>http://108.174.59.131/aERQSmIvR0FLaHhGSjQ0cDBlVTNvZ1hOeEtmQ1FENDJZeXpkREtXdE5FWFB6djV5bWVydDdrcE1FWWtZeVZydVY0OWJwTW9TMTlrPQ.jpg</t>
  </si>
  <si>
    <t>身体美黑粉底霜100g （可可色）</t>
  </si>
  <si>
    <t>Body Tanning Cream 100G (Cocoa)</t>
  </si>
  <si>
    <t>CCT250317006C</t>
  </si>
  <si>
    <t>C#120</t>
  </si>
  <si>
    <t>http://108.174.59.131/UzNscU9iVDc0RzVISkVmREtZYVgwM0g5V2xTYzZmSmRvRjM2eDI0M2NnUHdYcXdpYW4vbi9ZdDh5NUE0NDVxeXZpWkc5M0RPaTNvPQ.jpg</t>
  </si>
  <si>
    <t>CCT250321008</t>
  </si>
  <si>
    <t>Multi In One Make-up Protection Cream Outdoor Isolation Protection Brightening Skin Moisturizing Protection Cream 40ml&lt;br&gt;Features:&lt;br&gt;Sunscreen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Description:&lt;br&gt;What's included: Niacinamided Whitening Sunscreen 40ml&lt;br&gt;</t>
  </si>
  <si>
    <t>【SPF 50 Plus Skin Colour Corrector】This primer for face before makeup improved type can resist the damage of the sun and has the function of SPF 50, adopts three color correction techniques, which can effectively dilute redness and improve grayish yellow and dull skin. This redness corrector for face makes it easier and faster for you to achieve the concealer effect</t>
  </si>
  <si>
    <t>【3 Colour - Correcting Pigments】This color correcting moisturizer contains 3 tones: Lime can improve and polish defects, Blue can modifies yellowing darkening face, Green can neutralize acne and reddish skin. Green primer for redness smooth and illuminate, while reducing the appearance of sun spots</t>
  </si>
  <si>
    <t>【Invisible Pore】Color changing foundation effectively covers and reduces the appearance of large pores, acne marks, fine lines, and wrinkles for a smoother skin. Color correcting cream corrects dull skin tone, red marks, skin blemishes and imperfections, liquid contour make skin delicate and silky, skin looks resurfaced and perfectly smooth for a flawless makeup</t>
  </si>
  <si>
    <t>【Isolation and Protection】The face primer for oily skin creates a natural protective layer for the skin, makeup primer for oily skin prevents skin dust pollution, cuts off radiation and make up primer for face leaves the skin glowing</t>
  </si>
  <si>
    <t>【Easy To Apply】The large pump mechanism makes it easy to apply this face primer for makeup for older women, vacuum bottle body, isolated from oxygen pollution, emulsion will not deteriorate. Simply pump a small amount of red corrector for face and apply to clean skin with your fingertips</t>
  </si>
  <si>
    <t>液体,纸箱,轻小件,信封件-DE2,信封件-FR,信封件-JP</t>
  </si>
  <si>
    <t>60</t>
  </si>
  <si>
    <t>http://108.174.59.131/M290eTR1M2NTUTlsL2xyc3ZzSXJhalAvK2hTMG5OaXJPZlBjd3A2RktUOE5sZGpNQ1VycXlYRWV6cFBqY0Z0WmxadS9La1JGUjdvPQ.jpg</t>
  </si>
  <si>
    <t>http://108.174.59.131/MWluUHYzWlVEUjloN0tGbGxXaDRoUnhXUlB1TFc2U3RIVkd5SjV3QXJTNlR3bW5UMmRBZWErMmhRYkxHcXZIcTFBbzRJKzdYZE9JPQ.jpg</t>
  </si>
  <si>
    <t>http://108.174.59.131/eVlGTjBMcW5kcnlqZzU4TUxaZEtzTDhKNG5zUmpUcGJqV0VLdXVrY3Q4aFI4RGlNRXRZdnMrMnBxQVlLNmU0OG5SRS9WWmJZcGk4PQ.jpg</t>
  </si>
  <si>
    <t>http://108.174.59.131/cUpYeHUyOFdhc0lOeWhCRXYrQWRZL3hQYmIzZlVvQWhOTmFZMzhMVnhHcm05N3llTHZXdDdCdFRaT1VybHVXRnB2WEg3VVNDR2JZPQ.jpg</t>
  </si>
  <si>
    <t>http://108.174.59.131/QkJyVHN4Vy9lWnRVcHBDM2tmS0JSb3VJRFFrSmw0RWRLTXZtdkJsc005VUwwT2drTy94cWF6VSs1OFpHKzRDS3hldldmbFc1dEdjPQ.jpg</t>
  </si>
  <si>
    <t>http://108.174.59.131/NXFGNUxSZ1BrQnkwZUVmUUJvQXVoWjViaEtMUmQxTXJHQ0tkWjM3UEt0RUJVaVZxTERJbFZyNzdaRnhTTEQrR2lyRjRzUld6cFZVPQ.jpg</t>
  </si>
  <si>
    <t>http://108.174.59.131/c0MwSCs4MUNaNDlIdEozSGRoL1UzaDgrRWpNeDh6U25sWWFuTmpCY0QxRXN0cG1FRWxDWEF5VUp3a3NQZ28zYjFLR2hjYmg0WGFFPQ.jpg</t>
  </si>
  <si>
    <t>http://108.174.59.131/bXlQYXY2eDNkZFl0Z0NvdG44djNFblJVbkg5ekdjK2lJTDZXSkY0NGI0aU5rQU4vbGN6UXJPcGFPUXgzRWZlSmVvc1BCQ3VDdERjPQ.jpg@100</t>
  </si>
  <si>
    <t>Primer Face Makeup with SPF 50, Color Correcting Primer, Hydrating Face Primer for Makeup, Color Corrector for Redness Waterproof &amp; Long Lasting &amp; Oil Control</t>
  </si>
  <si>
    <t>多效合一卸妆霜户外隔离防护亮肤保湿防护霜40ml</t>
  </si>
  <si>
    <t>三色防晒隔离修颜霜40g</t>
  </si>
  <si>
    <t>Three-Color Sunscreen Isolation Repair Cream 40G</t>
  </si>
  <si>
    <t>CCT250321008A</t>
  </si>
  <si>
    <t>A#121</t>
  </si>
  <si>
    <t>http://108.174.59.131/ZjJ4U0w1Z3ZPZ0VYWjRMZXBwZFFDYzZ2N2w0bWhOSXpvSHJreHZyK1NUTUVNa092SUpiaFBlSGYrdEExY0FGTUpjWFNKZG8yeEVzPQ.jpg</t>
  </si>
  <si>
    <t>三色防晒隔离修颜霜40g 隔离霜</t>
  </si>
  <si>
    <t>CCT250321008B</t>
  </si>
  <si>
    <t>液体,纸箱,轻小件,信封件-DE2,信封件-FR,信封件-JP,高价值</t>
  </si>
  <si>
    <t>B#122</t>
  </si>
  <si>
    <t>99.9</t>
  </si>
  <si>
    <t>http://108.174.59.131/TmZLUnNUVWNTWnlwZ1BOcVJ4UjVyUTNud2xMUm4xeHJlWlk1TWwxOVFKUGNkdDJjbVg2ZUVOUkZydU0xb3ZPZ0RnOE1LUWg3MmRRPQ.jpg</t>
  </si>
  <si>
    <t>三色防晒隔离修颜霜40g 修颜霜</t>
  </si>
  <si>
    <t>Three-Color Sunscreen Isolation Repair Face Cream 40G</t>
  </si>
  <si>
    <t>CCT250402009</t>
  </si>
  <si>
    <t>Body Darkening Cream Concealer Liquid Oil Control Lasting Refreshing Scratch Matte 30g&lt;br&gt;Features:&lt;br&gt;1.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t>
  </si>
  <si>
    <t>[Leg Makeup Lotion]: Our waterproof body makeup has three color options to choose from, it can be used for leg makeup. With it, you can attend any important venue you want.</t>
  </si>
  <si>
    <t>[Mild Formula]: The body foundation is formulated with ingredients that are suitable for sensitive skin types, so it will feel comfortable on your skin and can be use by people of all ages. Let you confidently show off your skin.</t>
  </si>
  <si>
    <t>[Long Lasting &amp; Waterproof]: This waterproof leg makeup gives a no Transfer, waterproof and sweatproof finish on your face and body, so you won't have to worry about getting caught out in the rain or accidentally splashing water on yourself when washing your face or body.</t>
  </si>
  <si>
    <t>[Easy to Use]: This body foundation is perfect for lazy people and easy to use. Just use the suitable colors, depending on your skin tone, to get the perfect skin coverage. Without a doubt, it can be used to correct the color of the body.</t>
  </si>
  <si>
    <t>[How to Use]: First, squeeze out the lotion and apply it evenly on the skin of the legs, and wait for 5-10 minutes. Then, after drying. gently pat to allow the emulsion to better blend into the skin and create a beautiful skin condition.</t>
  </si>
  <si>
    <t>膏体,定制,纸箱,轻小件,信封件-DE2</t>
  </si>
  <si>
    <t>42.6</t>
  </si>
  <si>
    <t>http://108.174.59.131/Y2NwUGpyMzlJajdlNk0rMjIvVUlBdXhUUW9ySzM4SGMyd0drUll5dlE0Y0FDSHJ1TXlmelpGSXZuTHJFSlg1OW0zYkZva3VrMlBvPQ.jpg</t>
  </si>
  <si>
    <t>http://108.174.59.131/T0I2OFFRYy95Z3lLWHUxVktlM1FwRlF5bStKWUF1bm1rZVY3K3pQZUNnWkFWZ2JwcWRlZm10aGVnZDhwMk5Gak1CS0VReUxlc3k4PQ.jpg</t>
  </si>
  <si>
    <t>http://108.174.59.131/dWt3ZzZ2K0trSVcxc1ZCTGpna3RKZTFKT2VSL2RLcStPZUpTbDBRU0s2ZWdhcndGQlpYck5GVWl5NXBCUHZ3MHRZSHN1dHNRYXhNPQ.jpg</t>
  </si>
  <si>
    <t>http://108.174.59.131/b05Edks4aTNiYWZGbGNaVytrVC9MdnU1V21GTDNJVjQ0VHVtemJBUThYWFk5NGs0Tm5lSVViNFdSaXladjhVNnpWcHh5NWg4UzgwPQ.jpg</t>
  </si>
  <si>
    <t>http://108.174.59.131/bmNsRWU1cnlwQXBSVlNXaitmL0hTQnhkYktZanFRMTF1OVJDUXRwdjF6Qm8xZHJkTGxLMFc2L1R1TjZwWGM1NE9LTE85TjJycGEwPQ.jpg</t>
  </si>
  <si>
    <t>http://108.174.59.131/QWx5LzFLcmoxUEE5RFRiQzZJbFREOFNVNExidlBHbnVBTElMUnhyd1lJM2Y2a0wybmJna0VuTkZlUlBsRWVmeDNMZklkWEhQM053PQ.jpg</t>
  </si>
  <si>
    <t>http://108.174.59.131/R2lWKzFSK2hpSWJ5RlhYc1pGenVOZWZseHJmcDZQb1FuaDVYcmFGWXcrempZeVN4KzF3OTFQRHFPL2laakptVS9MSHNPSS85Vms4PQ.jpg</t>
  </si>
  <si>
    <t>http://108.174.59.131/RmdwbWdwU2U0VCs1eCt5amtOWlM1Q1FOb3A5OGJITmNYRXRwTVFkdFhMS3Vwa1BxMHB5ZVlOMTlVZUFVaDNFbGcybU11SlcwRllVPQ.jpg</t>
  </si>
  <si>
    <t>http://108.174.59.131/Ti9oQ2JDNlNFcElpa21ZY1ZBVGova0k1VUNxbWtyUEFUU2lJVGh6ZkFUbm5LcnR2TUNueVZROUJiREVJTWMvZlFxa2V6eFMyc3FvPQ.jpg</t>
  </si>
  <si>
    <t>http://108.174.59.131/MkM0NC9RSjRnZDlja29iQWoxaGxra2FmSlZJT2lZbjB4eFlMSlNoVkhCM0Q3R0pzZXgreVUzVTdIeGRGNmw5WWV6SEJvbWxzNWZjPQ.jpg@100</t>
  </si>
  <si>
    <t>Leg Makeup Lotion, Beauty Body Coverage Perfector, Leg and Body Cover Up Makeup, Long Lasting Body Foundation, Full Coverage Foundation and Concealer</t>
  </si>
  <si>
    <t>身体暗沉遮瑕膏液控油持久清爽防刮哑光30g</t>
  </si>
  <si>
    <t>腿部美黑粉底霜30g</t>
  </si>
  <si>
    <t>Legs Tanning Cream 30G</t>
  </si>
  <si>
    <t>CCT250402009A</t>
  </si>
  <si>
    <t>A#123</t>
  </si>
  <si>
    <t>http://108.174.59.131/QTlra2x2OEZ0WVNZeVF1ZGNyUFA3NVJDbE9wU0d4UTF5bkc2T2hvdnJOUUVPQTY2UFk2VGZ4SGFlZHVvT0dxcml5ajB2ZkdqdnVJPQ.jpg</t>
  </si>
  <si>
    <t>腿部美黑粉底霜30g （古铜色）</t>
  </si>
  <si>
    <t>Legs Tanning Foundation Cream 30G (Bronze)</t>
  </si>
  <si>
    <t>CCT250402009B</t>
  </si>
  <si>
    <t>B#124</t>
  </si>
  <si>
    <t>http://108.174.59.131/YTlmeCswbkVKbHVhWFJYRjRjU1k5TE9qTW9XT29xOVVKd3V0QnYxazZlRlQwaFdCMTJydDR2U2hCaUpuenNrQVhVTEdEdmZMb0djPQ.jpg</t>
  </si>
  <si>
    <t>腿部美黑粉底霜30g （小麦色）</t>
  </si>
  <si>
    <t>Legs Tanning Cream 30G (Wheat Color)</t>
  </si>
  <si>
    <t>CCT250402009C</t>
  </si>
  <si>
    <t>C#125</t>
  </si>
  <si>
    <t>http://108.174.59.131/VDlnSDdrTU10TTZMT1VTeWtvZEdjeFk4UHVmQjBtQjhXVm03UHJNL0prUXpOcFFRMEpURkVqNW4rVmd0SGRPazVqZDJYYXQyZXBnPQ.jpg</t>
  </si>
  <si>
    <t>腿部美黑粉底霜30g （自然色）</t>
  </si>
  <si>
    <t>Legs Tanning Cream 30G (Natural)</t>
  </si>
  <si>
    <t>CCX250207001</t>
  </si>
  <si>
    <t>Hairdressing Color Clip Hairdressing Tool Hairdressing Color Clip Hairdressing Tool&lt;br&gt;Product Description:&lt;br&gt; The hair clip is made of sturdy plastic,  not easily damaged, is safe , and can be used with confidence.   Suitable for the home or barber, are of small size, lightweight and easy to carry or store.    Whether it's a hair , a rod electrical or curly hair, when you need&lt;br&gt; to distribute it, you can use the clip to hold the hair easily and firmly, which is an important aid to make a beautiful hairstyle.    The exclusive clip hinge will hold any amount of hair, even thick hair,&lt;br&gt; do not worry. The combination of wide-provides a firm grip and soft.   Suitable for long hair and short. It is an tool for the home, journal of women, wash and use, or barber.  Includes: 6x clips&lt;br&gt;</t>
  </si>
  <si>
    <t>👌 The hair clip is made of sturdy plastic, durable, not easily damaged, safe and non-toxic, and can be used with confidence.</t>
  </si>
  <si>
    <t>👌 Suitable for home or barber shop, they are small in size, light in weight and easy to carry or store.</t>
  </si>
  <si>
    <t>👌 Whether it is a hair tie, an electric rod, or a curling hair, when you need to distribute, you can use the alligator clip to clamp the hair easily and firmly, which is an important aid for making a beautiful hairstyle.</t>
  </si>
  <si>
    <t>👌 The unique hinge clip will hold any amount of hair-even thick hair, don't worry. The ultra-wide combination provides a firm and gentle grip.</t>
  </si>
  <si>
    <t>👌 Suitable for long and short hair. It is an essential tool for women's daily home, washing and wearing, or hair salon.</t>
  </si>
  <si>
    <t>轻小件,信封件-US.UK.DE,信封件-US,信封件-FR,信封件-JP</t>
  </si>
  <si>
    <t>colour</t>
  </si>
  <si>
    <t>0.44</t>
  </si>
  <si>
    <t>http://108.174.59.131/MGVJT1BNcUc5S3NiMzhUZVgxUkRRWVRwcFpWdHAxNWo3UTQydUF2ak5VSjFRUDVUR3hBRUR2bjBuZ2Qxek0raGNob0o5L3FmN2hFPQ.jpg</t>
  </si>
  <si>
    <t>http://108.174.59.131/M1VNT1NxdkNBSG9aYVhNYm5NQjJWU2M4cmV5YWw4azU0bjBJWWQxdDZxYU95V3hnSUNEYXdCVVMxTVgxOEs3NnJVeVVTejNHWFA0PQ.jpg</t>
  </si>
  <si>
    <t>http://108.174.59.131/b085eWQrNktYUFhmTDFOZS9JMy9uNktnaFl5Qk90Y0JjRGFkVlk3RWl1Ni9VUitGSk5ZWVNSSldDZnJxR0pHNGpyWkRMTkN6ZWtRPQ.jpg</t>
  </si>
  <si>
    <t>http://108.174.59.131/L1RTS2JpRllaQTMzN3poc3hzYUxoZHBHUUFkYUVBQmJWd0w1UjFvV2JaeWJKNzdHeUpYcDRUN3h2bTlvWnMyWFB2TEx2RmhRYzhBPQ.jpg</t>
  </si>
  <si>
    <t>http://108.174.59.131/dCtDQUlpVVRJbUcxZ3VUL0hOd0JoWlBmM2xGakozdXIvVTc5UzBxQjZVK2ZPcG41Y3FPeDRxUU44UEZUbVhLbnNJR0pLUlBKbEJBPQ.jpg</t>
  </si>
  <si>
    <t>http://108.174.59.131/T0JLYjBOS2UrYUhYZ2Z5M1paQkJaS1c3dXlhLzBsR0Q3bW9BdCtEWDFUakZPNkpUQ1I4bDVuRVNtZkZLdUgzQjdmOGFJUjZnT3VjPQ.jpg</t>
  </si>
  <si>
    <t>http://108.174.59.131/UDVrWGllWWhZc3I0cThlL05XSnBjSWhQRkpVbWRVQUprdlF4cm1UbDFWRFJsN2lCQ1Q4c3QvOXFGTFBMRXc1ZDZOWnJNNDVTemhZPQ.jpg</t>
  </si>
  <si>
    <t>http://108.174.59.131/MlJ3eVRIT1N4ZWNqVm84WVVnMHMyWU5DZ21GZnNiZXhYYW5OZHZCdkVPeEEyeFlMNyt0Sk9VQW93NnRpcWh4Qm1BOEF2Wm5kUFNBPQ.jpg</t>
  </si>
  <si>
    <t>http://108.174.59.131/cldIL29nYllicjNSRlFRZUx4ejBVOGJYejBCQ0Y2Vm1VWXFpcXVyd1BrMFBMUVdPWmlKcUVCTXkwZ3Rhblp4RDMvYk9Kc1JVaC9ZPQ.jpg</t>
  </si>
  <si>
    <t>http://108.174.59.131/MDgvUFJZK3p3clZWZ1hJRWdxUDd6cng5OUNZQTBCUnFTY2VnOW5wZUlERTNHbThtSUtGZmlrUVNaRG16UDRkRjZRcWxObGJJVVlFPQ.jpg@100</t>
  </si>
  <si>
    <t>Professional Anti slip Crocodile Clip - Large Styling Hair Clip for Women's Thick Hair, Dyeing or Hair Care Partition Positioning Clip, Salon DIY Accessories</t>
  </si>
  <si>
    <t>美发彩色夹子美发工具 美发彩色夹子美发工具</t>
  </si>
  <si>
    <t>6pc 美发彩色鳄鱼夹美发工具</t>
  </si>
  <si>
    <t>6Pcs Hairdressing Colored Alligator Clips Hairdressing Tools</t>
  </si>
  <si>
    <t>CCX250207001BK</t>
  </si>
  <si>
    <t>Black#126</t>
  </si>
  <si>
    <t>http://108.174.59.131/aDJUMGJGQ24yWHZvaytqT2poUi9pZnNRRUVEOCsvKzJsdUIzd0o4WXI3bTkrZ2dud2Y1Y1hzeU90dDVwWkpObEYvYkFnb2NhTmR3PQ.jpg</t>
  </si>
  <si>
    <t>http://108.174.59.131/ZkRMZksxbWdwNFFPbTJhbUxQWGhPdzJBdE5EOEZ3ZjYxNm5nRzhzYkpaVk9aMGl4ai93bHlRdnNKV2RScExrRnZLeXFTWU9YcWNvPQ.jpg</t>
  </si>
  <si>
    <t>http://108.174.59.131/VlB1TCsxSzBTZFE4Z1p0dWQrMTNhTUlHR3h6V1BQdHEyczdqTXcxQVVvYUNid3NSdnIrVUZQNU9NVnFwRGI0N0RlTFBabnFYV2lzPQ.jpg@100</t>
  </si>
  <si>
    <t>6pc 美发彩色鳄鱼夹美发工具 黑色</t>
  </si>
  <si>
    <t>6Pc Hairdressing Colored Alligator Clips Hairdressing Tools Black</t>
  </si>
  <si>
    <t>CCX250207001PP</t>
  </si>
  <si>
    <t>Purple#127</t>
  </si>
  <si>
    <t>http://108.174.59.131/M3V2bzBUSUdsVlBFRS9OR2F1cXBIRVJ5RHJMY2pEUVMxN3ptMmZpaExiOFRod0QzSUE5dUtqU0pxc1pvZ3dGWDhSZ0YxVk1DM1N3PQ.jpg</t>
  </si>
  <si>
    <t>http://108.174.59.131/eENzMVIwQkphZTNLdE9FcTB3Tko2b3ZJeHZPenhpZkIzWHg3NVVhUlBCeTlJYXNiQUJmRnBQVkZZa1Jqc0V1ZENDSk9jd3FWUFo4PQ.jpg</t>
  </si>
  <si>
    <t>http://108.174.59.131/K2p5eUpYYzc2YjNibEdiL25wRmtoNzg3ditIRUZoTEo3WlFRekp3YnlQaW14bGdmdkxxd3lVZ3FUeXMzQ3lkZjlla2ZiWGRUeVVBPQ.jpg</t>
  </si>
  <si>
    <t>http://108.174.59.131/WmFoT3pWWHdPNzF2VjkwcWpnbWo4U2NCL1VtN2pGdEhKd1pWWWprS3BKWUVkbjB1TUwzSFJxYUJ6aThaUSt5TEk4SkFmVzZTRE53PQ.jpg@100</t>
  </si>
  <si>
    <t>6pc 美发彩色鳄鱼夹美发工具 紫色</t>
  </si>
  <si>
    <t>6Pcs Hairdressing Colored Alligator Clips Hairdressing Tools Purple</t>
  </si>
  <si>
    <t>CCX250207001RD</t>
  </si>
  <si>
    <t>Red#128</t>
  </si>
  <si>
    <t>http://108.174.59.131/RnJ0aGNJRmVxLzdnSkJINTNzRExoT2hUMnBxZnM3R3k1NGFkTFhEZURueDBSRkZuWGRna1hZTXNjNmNXVGs2VnJXT0M0N20zZXZVPQ.jpg</t>
  </si>
  <si>
    <t>http://108.174.59.131/UGZSNVNFc2plcGM1VUdzK25uMEUvYmpxYXNrckQ4bE1VbTBjbU9YcTV5RWVvSEY0MlhDNzQrdU1MNktYR01jdWNvejB3UDlrREhjPQ.jpg</t>
  </si>
  <si>
    <t>http://108.174.59.131/bmRJaVg4bTlHdWF6Q0ZPLzQwcjJNQUdVbTAvT3pTTGdKYVY3elI5YXd0NFJQcWJLaXNFWElxZXRDUXF4czZSLzFGeWRORnByVTBFPQ.jpg</t>
  </si>
  <si>
    <t>http://108.174.59.131/dEZMUXlkUnBEQy9vVkpVWHJjdDJmVTNvNXo1YXEveVRFbThCL0NwTjVXbDhoVzh3dTJST0xsak1qSXZ6Lzh5RXZ2SjVUV05KeFRZPQ.jpg</t>
  </si>
  <si>
    <t>http://108.174.59.131/V1hkcTM1VW4vNjNtUk1oVTREMDlicU5kZHdNSk1yR0NXZnErVDZ1M1VRa0s2WUdXdzl0ZXpSMmJ6UjNQS0pJYngzbVZjUlN4cmFvPQ.jpg@100</t>
  </si>
  <si>
    <t>6pc 美发彩色鳄鱼夹美发工具 红色</t>
  </si>
  <si>
    <t>6Pc Hairdressing Colored Alligator Clips Hairdressing Tools Red</t>
  </si>
  <si>
    <t>CCX250207001YE</t>
  </si>
  <si>
    <t>Yellow#129</t>
  </si>
  <si>
    <t>http://108.174.59.131/VytUNmJyNzZmZHNjQ3FhTVhLNDN4ckF2WWNmNGg5YUtCR1VDd2JPalRNNkJ4Vzl3K0FSdFg4T0RVVWw3ZUxic0h2QnRHUmsxczZ3PQ.jpg</t>
  </si>
  <si>
    <t>http://108.174.59.131/b0Exd0kxZGM4MFRKOFVzazVsYTROWmJtc2RXV1FCUUFzTGRVTm5LUGE0QS8zTWJJN0M2TWF2bmtQU21QRDJvUElpNEExeUludS9ZPQ.jpg</t>
  </si>
  <si>
    <t>http://108.174.59.131/bVVRWFljN01oOG9aQWJpZ0lGbWR3RTU4UG9MM2tZbkdUM0l6dW4zbTRsNXZjVnA0Y2R6QUh4TmxUNHQ5Tjhiekt3RjVSSWdiMU53PQ.jpg</t>
  </si>
  <si>
    <t>http://108.174.59.131/M3VQcVhkOHFicy8wcmVpVzhkLzdSdWgybkx3eHFBc2VjL2VLZWNYNlBkWEtOQWc4UVBjT0pSRE1lUTg1ZEtNSTJkdnE4K3BJb1BJPQ.jpg@100</t>
  </si>
  <si>
    <t>6pc 美发彩色鳄鱼夹美发工具 黄色</t>
  </si>
  <si>
    <t>6Pcs Hairdressing Colored Alligator Clips Hairdressing Tools Yellow</t>
  </si>
  <si>
    <t>CCX250306006</t>
  </si>
  <si>
    <t>New Double-ended Brow Brush Hair Cut Style - Blade Comb Haircut Tool&lt;br&gt;Product Description:&lt;br&gt;    new and.&lt;br&gt;    Easy to apply and&lt;br&gt;    Decorate your eyebrow and hair as you like&lt;br&gt;    Depending on your needs.&lt;br&gt;  The novel with integrated effect: including eyebrow brush and eyebrow comb, the long black soft hair can better brush out the shaped eyebrows, and the eyebrow comb and eyebrow can be more three-dimensional&lt;br&gt; and stylish.&lt;br&gt;Product Description:&lt;br&gt;Specifications&lt;br&gt;</t>
  </si>
  <si>
    <t>Brush on one side, comb on the other side</t>
  </si>
  <si>
    <t>2-COUNT PACKAGE: Leave one Dual-Edge Black Hair Brush and Comb at home and keep one in your purse for when you’re on the go. Each package includes two, double-sided tools to ensure you always have a spare when the need arises.</t>
  </si>
  <si>
    <t>SEPARATE HAIRS: The mini comb is great for defining and separating even the shortest hairs. Use it to style and define your eyebrows, bangs, eyelashes, edges and hairline with ease.</t>
  </si>
  <si>
    <t>HIGH-QUALITY TOOL: A must-have addition to your styling kit, Dual-Edge Brush and Comb is expertly crafted with a durable plastic body and soft bristles to provide long-term, reliable use for years to come.</t>
  </si>
  <si>
    <t>Package inculd : 2 pack combo (Black)</t>
  </si>
  <si>
    <t>Black,Blue,Pink,White,Purple,Hot Pink,Yellow</t>
  </si>
  <si>
    <t>0.45</t>
  </si>
  <si>
    <t>http://108.174.59.131/Q1pwZmNTUGlIOVl4eEhJUkxSbEQvcUh2WjV6N2Znc1dxczJTMDNTazZ6MjlldVByZkp5R2Q5ZmxiMTRjMDBlVHFDdk56YTdyckpVPQ.jpg</t>
  </si>
  <si>
    <t>http://108.174.59.131/MDRQUHB6WGtOcTFhemIwbGJSV0VVYkE5aVVlanJhVkZpbEFNOVIrbVpCWlJ3NnhxZStGcmtvSFl0WWY5dlR4U1YzYWdaY3FrNk1nPQ.jpg</t>
  </si>
  <si>
    <t>http://108.174.59.131/Y0o0emV4RDAzazk1QkpsU2lCa1ZMUVd4TTFkaEJMbTZkUEFRYjRZbTFsTUsvVU8vVzNDbld4OXBrcENoVXhDVFVZQWVTeTFrRzk4PQ.jpg</t>
  </si>
  <si>
    <t>http://108.174.59.131/V0dYWEFyc1RhWWtnRzZkQWxkZUpXN1dlTXp5U1kwY1BpbS90M1dDSC9OUEJCUmRBNzM1ak53ZWpCYjFnWHRtNXphNWZmVDNJa0ZzPQ.jpg</t>
  </si>
  <si>
    <t>http://108.174.59.131/RXIxTkRKN05HL2ZXQlExMVA2MTA1Y2NqbkRzRW1qUFJvQXpwRE9kZGtyTnh5Q2FBemNTbGN1cFFlVm91M0tBMzV5elUyTWJBTDVZPQ.jpg</t>
  </si>
  <si>
    <t>http://108.174.59.131/VFhMakpZUVBicWY3dVFmZmRnMDUyYnpNUEZLVmF2eEJ2UTFVTlh2cTFEdjdkUkVqdjl2MVR2WTN1R0Qyb1JPNzFhcWFUdXMrdkhRPQ.jpg</t>
  </si>
  <si>
    <t>http://108.174.59.131/QTBuZnFyb3E0OUVXRTE4UlhZRmMvVWZBdjJlNTcyZ2R2V0pqa2RCNFhXSWFEMzQvaXN4UmFTQUk1c3piRml3Yi9ndG5tcDd5WlQwPQ.jpg</t>
  </si>
  <si>
    <t>http://108.174.59.131/K2tLbTBxMXZFdi9KeGhML204ejhjaHU5ZzBqNGJWZFRmUXFyalhFSkUwRWk5Q3lQSm12UmRYRUl4dEFIQTA0anFodHE5bGM4ZDRjPQ.jpg</t>
  </si>
  <si>
    <t>http://108.174.59.131/RGIzMnhZcWtab3lLNVdadmEraW1UVklzV3g0d2tLQTVici9oU2FIT0FZZTB5TkUwYkZwU1QyNk5LaGZCRzhXT01CbkFhOFY5WTBnPQ.jpg</t>
  </si>
  <si>
    <t>http://108.174.59.131/N0JEYUQvcVNrSk5RbUxKWjN5OVZTMHBZaTcwcmRodnM0R3VkbUJSbC9LT28rVzlqaXJNYTFidktMVXp5V01BQlRwZEM4VC9Oa3VZPQ.jpg@100</t>
  </si>
  <si>
    <t xml:space="preserve">Soft 'N Style Double Sided Edge Control Hair Brush Comb Combo Pack </t>
  </si>
  <si>
    <t>新款双头眉刷发型 - 刀片梳理发工具</t>
  </si>
  <si>
    <t>眉毛刷子双头化妆刷发际线梳刷碎发修眉工具髟毛修饰梳子</t>
  </si>
  <si>
    <t>Eyebrow Brush Double-Headed Makeup Brush Hairline Comb Brush Broken Hair Eyebrow Tool Shaved Hair Trimming Comb</t>
  </si>
  <si>
    <t>CCX250306006BK</t>
  </si>
  <si>
    <t>Black#130</t>
  </si>
  <si>
    <t>http://108.174.59.131/ZHhuTVBxU2xHL1o2VlZPWmx6YXUzRTRhUFNPMnlCcUNETElncUc1emwwTGR2dVhsU2wrNHNLSEd1cHZtZkpDOFdxRi90cVN6U2c0PQ.jpg</t>
  </si>
  <si>
    <t>http://108.174.59.131/eFVMYjN2d2RJcW5teFlsaGMzSnBhNUgzaFRZcWxpRVRyRE8xMGVGMTJLMDNxYWRmaUFwMXpiTzNqQ2RWN1RDTm5PdE1wTEdpTDhZPQ.jpg</t>
  </si>
  <si>
    <t>http://108.174.59.131/VmN0VlJORStoTVoyMDNKSk5vZjN1ZXVOdEY1c2FDQ21lTEY2RU40ZVNvTXVUa3ZLVUhzQndzYi9hMElxMG5IamIrbjY5NEcrRWxBPQ.jpg</t>
  </si>
  <si>
    <t>http://108.174.59.131/L0FrQWJkTnh1eFBiYnNwdnhlb1RaQjdLSWZEREpTT29mSTQxM1Y0L3d0bTBzUGp3Z21WcVkwZUhjZ0daUUdsWkVVWldNdGs2ZGRNPQ.jpg</t>
  </si>
  <si>
    <t>http://108.174.59.131/SmIxemN3Nzd4eDBSdGxuUzZmbHVibEc4dWdmYnRLckNDZWlYVUZWMDhNL09ZWUdjMG9TcGJoc0dsN1hjSS8rWStub0dOcVRDYnpBPQ.jpg</t>
  </si>
  <si>
    <t>http://108.174.59.131/QWFBUUxKVnQ5azE2WURLSDQxd1ZlMHRpZWxWa1IrOHJDOERaSE12bklWK0ozeHZWL0VDSThTUk9kOWVnbnltL3ZIUXNNNjJINzVrPQ.jpg</t>
  </si>
  <si>
    <t>http://108.174.59.131/RDdydXBmTGY5S1ZoSG1XbjZVakRGbVJLWTJRcXJ4ZmRFVmtleERMRHRNMlBoazUySW1WK21NdEpKVFdtRTRoYW1zaWxTeU1vRThnPQ.jpg</t>
  </si>
  <si>
    <t>http://108.174.59.131/cjlkYTJBbmRpcFJSUUpub2xWL0k2N3VTNHJLWk5jTkZ5TkM2NFdsMnoyWWUxUTg3SEh0akNJWG1aUm56UDgzTkFnMmp1Mkt2SVlRPQ.jpg</t>
  </si>
  <si>
    <t>http://108.174.59.131/Z3liUFBhcFpzK2tNWDMzaVZtNzNKbUlEcjlHcU1HWUFxTVdVbEYxUzVHbnFNNUl4RVdyZUt0SS9QVXZZRGlxbEY5Z01MMTNRQUdNPQ.jpg@100</t>
  </si>
  <si>
    <t>眉毛刷子双头化妆刷发际线梳刷碎发修眉工具髟毛修饰梳子 黑色</t>
  </si>
  <si>
    <t>Eyebrow Brush Double-Headed Makeup Brush Hairline Comb Brush Broken Hair Eyebrow Tool Hair Trimming Comb Black</t>
  </si>
  <si>
    <t>CCX250306006BU</t>
  </si>
  <si>
    <t>Blue#131</t>
  </si>
  <si>
    <t>http://108.174.59.131/TVVpSktJNXMzR3c1c24raXVyUklWUlZGSjk1ei9LYVc5TFFPbXhoQnpDdkRlejhtZno0amlXSkQ4VjdSamFvLzZreVRkcWNnS3VBPQ.jpg</t>
  </si>
  <si>
    <t>http://108.174.59.131/QWJQNlYwczRKMHdLejBCV0VyeWRFenk0dGZvRERCcVF0Smx5SmFxeFRXa0wxVkhuMGFSbjZmZVBSUGFWQTBXVzFjTGVjSGQ0aG00PQ.jpg</t>
  </si>
  <si>
    <t>http://108.174.59.131/aFZDa0hMblI0VjcvQjZxbW5DZzhERlFSMjQzSnhqVDR2eTVPbGFQYi9EUFpFcnJEQ2FnYnhJb2dEeGhHVTl0VnZPUjg4TVZVcWwwPQ.jpg</t>
  </si>
  <si>
    <t>http://108.174.59.131/MVRreC95VE4zcjZ6TmJPWlowb3g1RWxnaGNPUUtvQzlFVnVaaXFzbHh5N2xETTVZOUZOckZjMlFsZjZOa25tb3d5TW1uRGhUV04wPQ.jpg</t>
  </si>
  <si>
    <t>http://108.174.59.131/RGE4OTdLLzZmRUNKUC9KOXpOcExjZ2I1ajZ2d1dlNldDV2NIRS9EZkFPRHBRc0tVYUl0NmZ4TWtqMkl5TncrQWxIWUdRV2ZmT0h3PQ.jpg</t>
  </si>
  <si>
    <t>http://108.174.59.131/ZW10V2JGS25qeGliN1JoWUp2eWRpZ1RmbWd6SzR0ZXZ3WDB3SEZvODh1YVl5Q245WGlQZk1GbzZydkx0RHFFdXdCWDI2YkMxUXkwPQ.jpg</t>
  </si>
  <si>
    <t>http://108.174.59.131/Nk5CZ2ZqQkowVXBtb2hMTGFnQXgvVit3TU1pSDNaT1Y1RFdHL1J5NWgzanlXUGlzbTg0LzFzS1JEUWRwS2YrUmRZM0xZT0cxYmVNPQ.jpg</t>
  </si>
  <si>
    <t>http://108.174.59.131/YmdyeDlwQ2JuY2FqL2ZPTXh5b1ZpTk5iUUpzbUx2ZGVpYklvdXBOZFhuczAzS1hyNGhvZ0ppZ01pek51TW9TRTE2dVhWbGFQYUJRPQ.jpg</t>
  </si>
  <si>
    <t>http://108.174.59.131/TFNBcTF1WWswUHUvZk4rUWZCenhHN2luMUxYS3pTMnMrZzRiM0xsL3V2WDh2VTd1MVZSV29oaWxVaHZVbzJhMVk4b3o2eFFhYmNFPQ.jpg@100</t>
  </si>
  <si>
    <t>眉毛刷子双头化妆刷发际线梳刷碎发修眉工具髟毛修饰梳子 蓝色</t>
  </si>
  <si>
    <t>Eyebrow Brush Double-Headed Makeup Brush Hairline Comb Brush Broken Hair Eyebrow Tool Hair Trimming Comb Blue</t>
  </si>
  <si>
    <t>CCX250306006HT</t>
  </si>
  <si>
    <t>Hot Pink#132</t>
  </si>
  <si>
    <t>http://108.174.59.131/eE9nQTYyaFUzTXhhb1RYQ2NMcE1yd21WSzdLVkFjbnRZREdDMWpBTktGbWJwckZRYnA2SUMzZmFML0xBYjJsWVNBSG9UVyttUmNJPQ.jpg</t>
  </si>
  <si>
    <t>http://108.174.59.131/bnI0VkMxNTMvcjFYK3JiblJXVTBzYVMvbUNHTGFIcUdaUUFqb2lLamFGb0VrdjhIbjBjRWxDWGRyYUhZdUQvay9KQXNFdFF1Y2VjPQ.jpg</t>
  </si>
  <si>
    <t>http://108.174.59.131/VHQzYzlIVFQxYVpYMVJSbFVTMmhMWlJVSENrdFhoMzdwUW1IeVBZV0I5eis1bEJXbi95S2J1N1VRWGxUMGVHWFpMZkFjNDlQSjZZPQ.jpg</t>
  </si>
  <si>
    <t>http://108.174.59.131/UUs3NWxrOGV4MkdoY2w1NEpVMXZQTXRWcDR5TEp2b1BSRmp4Z0VaZk1iVzYxZCtNdWJUaDU3TDlWSGM5Z0tnTXovc29VQWJFK0NjPQ.jpg</t>
  </si>
  <si>
    <t>http://108.174.59.131/bmlxZnIvdWRyemxwNDdCM3pJZGwwdThJVHdCdXA2elowYVZLa3hhdWZOQWwwcThoU0ZyVlJDUVZ3SityVm04aU1KSDRyWXZJMDU0PQ.jpg</t>
  </si>
  <si>
    <t>http://108.174.59.131/aWxHQ0xWdU14Y3h3eDlDcWYzaEh2c2g0Tk9TRkt2WXpDOXRZTGt4TjgybTM1cHlUandka0xlTDhMVFZTVHhZVUVQK0RpeWJOWUxZPQ.jpg</t>
  </si>
  <si>
    <t>http://108.174.59.131/MlpoZnRJRzJmdVZ0MS9xMFI0Q2RZSE1YTSt1QVFhRWFVNXpzVnhSaFBjOUFKRklBTHNETXgrdmRXTFRTN2JwNTZEeGhLdjVKTHpjPQ.jpg</t>
  </si>
  <si>
    <t>http://108.174.59.131/WlRFbWVyNGpNUHlYTEJzNUNSMkgzTVJUSDd4VjFYSUt5L2o0ckd1aUU1MkVhV1JBSHo4MW5rcGEwZFBTVFhVNXNmdHBWaEdqZWdNPQ.jpg</t>
  </si>
  <si>
    <t>http://108.174.59.131/YWRQdzRqZWFuZlFyMlNuYW05YjlMSWdFMTU1LzNpM1NJN1lvNkpkelo2ajIxWHNKazh1MWVMTXFaVS9kZHpIVzBCclRiQlJVN29BPQ.jpg@100</t>
  </si>
  <si>
    <t>眉毛刷子双头化妆刷发际线梳刷碎发修眉工具髟毛修饰梳子 玫红色</t>
  </si>
  <si>
    <t>Eyebrow Brush Double-Headed Makeup Brush Hairline Comb Brush Broken Hair Eyebrow Tool Shaved Hair Trimming Comb Rose Red</t>
  </si>
  <si>
    <t>CCX250306006PK</t>
  </si>
  <si>
    <t>Pink#133</t>
  </si>
  <si>
    <t>http://108.174.59.131/VWN5OHFuZDZrSldLUStjaitGcTM1TXJPT25ud0doNk1GcHJVQ3FGQVNuNUoxTlJnSXRoTzRsVzRsbWloV0lETUxnTGhHbTF6emYwPQ.jpg</t>
  </si>
  <si>
    <t>http://108.174.59.131/NnVwTlkwV0dJK0RlWjVGNkhyS21yMTd6ZzkvKzdhQjM2U3l1NUVzV3BLTnpVMGU5TTI3d3ZTZm9QQ0NJeTBNY0JPb09IN2tVYklFPQ.jpg</t>
  </si>
  <si>
    <t>http://108.174.59.131/OXA1MUJrd0RmQTRvSzZxMEV2TUJGTkxoeHd2VWdaWDNsTGxkSUZJcm94cHYrcVpHTGZaWWF4dW5xb2cxODVoOHFZUWxvc29qYXlBPQ.jpg</t>
  </si>
  <si>
    <t>http://108.174.59.131/Z25xTytEWWJiTkF4bkhnK09JSFZkajAxQUlMZ1Y0c2dTQ3NUTEk4TGk1MG5KR2k3dUlTTDdSWjY5L1ZYUHVNNUpIa1k0MnlFRS9VPQ.jpg</t>
  </si>
  <si>
    <t>http://108.174.59.131/ZXVIUHg4M1FOU0d1ZnFLQ3BOSzRldm9OTDF0SVJlYW9ZY3ptY1dneHR0M29LeEV2dWYvT3N4Q0dRYWZ3c21mTW9ndldZcU9VaE8wPQ.jpg</t>
  </si>
  <si>
    <t>http://108.174.59.131/MStnVjh0czdEZHVFakxvYnovK2RNOGxUVktwbTJCOGo0R3p6d3NXSThWOW9sKzV2QnNVbWNHSXZDVGE3Y1FBNys5cEFXeGVnVU9NPQ.jpg</t>
  </si>
  <si>
    <t>http://108.174.59.131/YldUTE5tNjFMQWd5ZHpMNnEwcGN4aWtSOGV6RFEzSnR4ZHkxMldUc01ISEE3K09QSDE0dEF6U3E3aHlVOVRmUW0rMEZOUUtYS3E4PQ.jpg</t>
  </si>
  <si>
    <t>http://108.174.59.131/U3hnb1hBbTFjc2ZTRmNvVkZHZ3JmT1Vsengrd0c1dHFYQmt3QkRPSzE5ZzMyd0Z4dGo4UUFVNCtZNmtsczFpWk5SVWZvZkY4RGxVPQ.jpg</t>
  </si>
  <si>
    <t>http://108.174.59.131/QzlKMld2bnRIUTdKdmlpUGxoaGRCTnUrR3lDcnhwaHpqbjBxalROSTRqUFFCcXE3emNZR1kybERMME1SQ09KeG5WSmJwakJLdEpjPQ.jpg</t>
  </si>
  <si>
    <t>http://108.174.59.131/Rkd4Tk5oSDJzYkVmQnlhS2tsZVFLdWtCREpLeVNoWDdSN0pJeUMwRDZSbkNUSmNWSk05SEQ3OVNvZmxKVmZLRWMvZUlsS2oydU5zPQ.jpg@100</t>
  </si>
  <si>
    <t>眉毛刷子双头化妆刷发际线梳刷碎发修眉工具髟毛修饰梳子 粉色</t>
  </si>
  <si>
    <t>Eyebrow Brush Double-Headed Makeup Brush Hairline Comb Brush Broken Hair Eyebrow Tool Shaved Hair Trimming Comb Pink</t>
  </si>
  <si>
    <t>CCX250306006PP</t>
  </si>
  <si>
    <t>Purple#134</t>
  </si>
  <si>
    <t>http://108.174.59.131/UEl1dFNsTkM3NnpJY0FEZEpxU1cxTkdhd2xKWTVlNEk1aUM1S2NKZGs2OTZYUitzdk1KdGN4RWJVeWNQMGxXTEFNb3ZoQ1hSWEMwPQ.jpg</t>
  </si>
  <si>
    <t>http://108.174.59.131/L3FoNnYwM1BYQzhndHJpRnd3dk56anNOUXA2MmY3b0dkOVltQU41ZFI1NlZ3RTZaSW1ES3cyNHlaSXhSU05EbHM5aGtSRGExRVVNPQ.jpg</t>
  </si>
  <si>
    <t>http://108.174.59.131/ZXRYYjRSVDlWNUhKTW1jVGRBbWZBWFB4MlpVUzhKNit6MzMyUFhXRUx6b1hGSzVmNVhhcWk1cjdZVlpkVXIxblAwUHZyaERvVXJzPQ.jpg</t>
  </si>
  <si>
    <t>http://108.174.59.131/SWZES09qOWJWZjMxL0xGOVNKc2hWejRNU0lKaU5yYnoreXN0S2xWOWZhL2RUQXpiTDg1NkNNamltc1llTWQwc2M2U2VLVk4rdmY4PQ.jpg</t>
  </si>
  <si>
    <t>http://108.174.59.131/SFJtclkrZFpmdEpQNFhxblgzQWgwOUJpQnFMSkxiWml3cENUdU1SY2RJaUxmMnp3MlZoT3FKOFpLZVk4N2RQR09DTmhrZzJrQWk4PQ.jpg</t>
  </si>
  <si>
    <t>http://108.174.59.131/dEFjZENsMGZ4OFE1cTVTVCtsR0d6YmZHT3p5Q1B4c1FIUkdaZTliSkx2REF5YTdRd2pJdjFRSDVHTmhTdExqckVEWTlMaEpiM3RFPQ.jpg</t>
  </si>
  <si>
    <t>http://108.174.59.131/WjY2MWp2eFUwOGZZcnpsOC9zMCtscUlveEo5SmUzdVVhMDBUUDhzTVJ0cyszOXJHSVB1dW1sQVRpb29acURyNFdnakNoc0lLTnVNPQ.jpg</t>
  </si>
  <si>
    <t>http://108.174.59.131/cHpPTTk5UTA5cFBuUkdqNGhQTEcvYXB6b0cwemN0WjlkRDBCaTNPKy9weWw3YWFwQVdDd0orTGN6MWNiMGFRZndrNkdRcEhrbFp3PQ.jpg</t>
  </si>
  <si>
    <t>http://108.174.59.131/L0EyeFMycmwrWHNBY3o2L1VaMlJ1RW9SY0JtQ0JHdHl1MnFlbklaSmZ0T2g1ZjBudjBEZ3RvSDlhSDVyelZOWU51VzJhREhCdkJ3PQ.jpg@100</t>
  </si>
  <si>
    <t>眉毛刷子双头化妆刷发际线梳刷碎发修眉工具髟毛修饰梳子 紫色</t>
  </si>
  <si>
    <t>Eyebrow Brush Double-Headed Makeup Brush Hairline Comb Brush Broken Hair Eyebrow Tool Hair Trimming Comb Purple</t>
  </si>
  <si>
    <t>CCX250306006WH</t>
  </si>
  <si>
    <t>White#135</t>
  </si>
  <si>
    <t>http://108.174.59.131/QThVUWtYc0wvdzFNOEF3L0pnYjBxNmU0L1A3TWtyT2x2SHZOclJUendpcUM2WTJKT0Y2bmQyZFJVb1RjbzliNGxSOGJLVm9JMXN3PQ.jpg</t>
  </si>
  <si>
    <t>http://108.174.59.131/OUZYdXBRcU12eDVlS3dvQ1A1NlJJQXdSa2tNdG10S3VnV2RIUTgzNjlZbWhKb001aHNkU3NjNysvYmU2TEx5QjhaSmtXRXVDcDFZPQ.jpg</t>
  </si>
  <si>
    <t>http://108.174.59.131/TWhPWEdyclk0VWY0YU9NbmJzUENlVW9xMFFDUVhDQlBMd1BUUmxiSjYxZVZoY0tZalRRcDZGeUZxWjZRQlFJeWhuY3NPYmk3S09NPQ.jpg</t>
  </si>
  <si>
    <t>http://108.174.59.131/TGJnWVJJMzVhQk1NeGhJU2xhVGlRbmRwd3J6UzQ1VGlHUXM4L3Nrb3pnRnZOYlRWTk1WUUI1eXdnUjNVNmpkTHhNaWdnKy9rbWQwPQ.jpg</t>
  </si>
  <si>
    <t>http://108.174.59.131/UmFLZFBQeGdTRmJRWkdya3ZCTk5peDQzME1kZXlsOG1lRlB5azByUHoxb2NqQXJ4ek1ycXNUeElUU2I0YmV1TEdWR3hmVXY4ZGIwPQ.jpg</t>
  </si>
  <si>
    <t>http://108.174.59.131/ZkJUNFZjcjZIaEN5VVdxemVmVkpRdTdEOUd6Ui9kM3oramFhZTdmNjNhbTdHTisyNlRMRjg5b0hDeHdoZm1rcmtESHR4V05BdzVzPQ.jpg</t>
  </si>
  <si>
    <t>http://108.174.59.131/WXRETEpQY3I5cWdtOGRWM2tic3p0WTExUVFid21tSnVFWjNCY09YM0JlY2RIWGt0NDRtcEgxNDF4aDAvckJhOHFPbEFNc0JQK0IwPQ.jpg</t>
  </si>
  <si>
    <t>http://108.174.59.131/czk3TE1rd0M0Z0lCcGQzbW04bnJMemtNYU40bEM0SmVHMEpzYnZKajRyUStBN3NTSVlMTDVaNDR5eFlsRXhEMFdtZS9GMUJQWnhjPQ.jpg@100</t>
  </si>
  <si>
    <t>眉毛刷子双头化妆刷发际线梳刷碎发修眉工具髟毛修饰梳子 白色</t>
  </si>
  <si>
    <t>Eyebrow Brush Double-Headed Makeup Brush Hairline Comb Brush Broken Hair Eyebrow Tool Shaved Hair Trimming Comb White</t>
  </si>
  <si>
    <t>CCX250306006YE</t>
  </si>
  <si>
    <t>Yellow#136</t>
  </si>
  <si>
    <t>http://108.174.59.131/NmhGR3c5YzVqN0RiaXBrSnpWZUNNK0ZWdWZ2YjJubjBtb1F4SG5EUGlqYWZweVZPdVJYOUplemVkNVJRMEdyUjdrbFJCT2E5dmI0PQ.jpg</t>
  </si>
  <si>
    <t>http://108.174.59.131/eGVEemV5TVBQN1N1VnJlUHNIRUpIbjljOHNYandHdEJWVU9qa1VSQkk0V3JZVG9kZThUZHJRVVlCaGtvTFhqd2RBd2JBQ3dWZGlFPQ.jpg</t>
  </si>
  <si>
    <t>http://108.174.59.131/Zldyb2FaY2k2K1dXbUhmNGRWMWM2SERwVHVoOUx5M2g1Y3JlN2c4T1FEMlNJVVJiVUl4LzY1QVl5WWFDcXNKbjZDZjVwak9waFo0PQ.jpg</t>
  </si>
  <si>
    <t>http://108.174.59.131/NE8rYU85c2NmTmc2c2QvbktReTBNN0RjTGxTMTZxeUQySkQ4d0pxZVdVemNvNGFiTVpPZnA3bnhEUnU2NWphV2hTMFN1V2RZR2kwPQ.jpg</t>
  </si>
  <si>
    <t>http://108.174.59.131/U2ErWGVNNUlwbkZBOWpZT2p5WDcwUThGZGwxVnBYMGZzdlBBUnJ4dFNoVEpFdWJtenYxZDR6WHViaTZnalpqWFAxdU9IVnptNGowPQ.jpg</t>
  </si>
  <si>
    <t>http://108.174.59.131/Y0cyV2djVjRBZmdxMWRxN1M1M3VGZFh5VmZEeVJoVUR0VktTdElGVTVuMmJrQXlQODMvSlZmck9lZFNyMUNkOU0zVDA4MUVSSnJzPQ.jpg</t>
  </si>
  <si>
    <t>http://108.174.59.131/MU15aWQyZ0Q4Rnl2SDRGQkhzT0VXRW1ydkMwd2xUdkJNMEM5NER0UjgxV1RKWkxNUkRhdytMYTFISVdUcFJDQjk1RFBWNFV5d0FNPQ.jpg</t>
  </si>
  <si>
    <t>http://108.174.59.131/SnV2QWlZRXJKYzVDa0VVWms3bE9va1BEcVRWdGp3bUlXQzc0dHdKN3VLNUdzNDlSM2Qwd3lGcXQ0OEc4NHF1aytMTlI4UlRjMzVzPQ.jpg</t>
  </si>
  <si>
    <t>http://108.174.59.131/RHV0MXlYbjEvSmNmWmRaZFdjbHJweUhxc04xV3ZJcUZzT3F5U1BHMEt3NVJTRFl2SFN5QVRqRGpJVkFuYUF1Y2FVZ2tUL0ZWbmU0PQ.jpg@100</t>
  </si>
  <si>
    <t>眉毛刷子双头化妆刷发际线梳刷碎发修眉工具髟毛修饰梳子 黄色</t>
  </si>
  <si>
    <t>Eyebrow Brush Double-Headed Makeup Brush Hairline Comb Brush Broken Hair Eyebrow Tool Hair Trimming Comb Yellow</t>
  </si>
  <si>
    <t>CCX250401002</t>
  </si>
  <si>
    <t>Kneading Neck And Back Massage Pillow With Heat Hot Compress Pillow&lt;br&gt;Product Description:&lt;br&gt;STEREOSCOPIC MASSAGE –&lt;br&gt; Restores the experience of finger-like massage with  for kneading. This delivers an enhanced, relaxing experience that targets deep muscle tension and promotes overall relaxation.&lt;br&gt;GENTLE HEAT FUNCTION – The added heat function enhances the massage experience, further relaxing muscles and relieving tension, creating a deeply soothing sensation throughout the body.&lt;br&gt;  MODES –&lt;br&gt; Choose the pressure with settings and multiple modes. Design YOUR to suit your preferences for maximum and relaxation.&lt;br&gt; SUPPORTS UP TO 132 –&lt;br&gt; Engineered to handle external pressure, ensuring and uninterrupted massage. for relieving tension in your back, waist, shoulders, and neck, no matter how firm or deep the pressure needs to be.&lt;br&gt;SOFT AND SKIN-FRIENDLY MATERIAL –&lt;br&gt; Made with breathable, fabric that’s gentle on the skin. The space-grade foam provides a luxurious and comfortable feel, allowing you to enjoy long-lasting relaxation.&lt;br&gt;FOR SECURE – The high-elastic strap provides a secure , allowing you to specific areas of your body without worrying about the shifting&lt;br&gt; during use.&lt;br&gt;SPEC&lt;br&gt;Type: USB Rechargeable, Plug-In&lt;br&gt;Massage : Three Rated Input Voltage: 5V&lt;br&gt;Battery Voltage: 7.4V&lt;br&gt;Rated Input Power: 10W&lt;br&gt;Package Includes: 1 * Neck &amp; Back Massage Pillow&lt;br&gt;</t>
  </si>
  <si>
    <t>【Easy Installation】: Back pillow with elastic band design, is easy to install and can be easily fixed on various chairs</t>
  </si>
  <si>
    <t>【Ergonomic Design】: Designed in accordance with ergonomic principles, this back cushion helps maintain correct sitting posture</t>
  </si>
  <si>
    <t>【Versatile Use】: Back support pillow is suitable for multiple scenarios such as offices, cars, sofas, maternity chairs etc</t>
  </si>
  <si>
    <t>【Memory Foam Material】: This lumbar support cushion is made of soft and comfortable cotton and memory foam, breathable, that conforms to the curve of your waist, providing support</t>
  </si>
  <si>
    <t>【Size】: Ergonomic Lumbar Pillow for Office Chair measures 46 cmx10 cmx40 cm/18.11 inchx3.94 inchx15.75 inch for men women</t>
  </si>
  <si>
    <t>带电,纸箱,高价值</t>
  </si>
  <si>
    <t>Green,Yellow</t>
  </si>
  <si>
    <t>71</t>
  </si>
  <si>
    <t>750</t>
  </si>
  <si>
    <t>http://108.174.59.131/MG1wRi9EVXNPOE1Ebm9TaElRbTNROVl0NHprRHJoR291eEozV0F4cnZUWjFlc0V0WVk5SWNuWVhUajF1MGp2RCtYTGJmNG4yVmE0PQ.jpg</t>
  </si>
  <si>
    <t>http://108.174.59.131/SmVoRUVuZVhmYWkxbkJSTC9ZWGtJSGtySm9wS2FreCtKVkE4MGgxaFF5MWFqQ0NQckorOEsvNFVFRCtFeVFlYWJKYTJmMUdYQXRJPQ.jpg</t>
  </si>
  <si>
    <t>http://108.174.59.131/bHpvanlQTy9ibDdSZlRZS0JrckpPZUxDdUJzVjFrSWtPL0FoVXJUZjNiY3dqeGp2WUxoeFc4WkNMbENna3FPd1RubUV5dHhkTDVzPQ.jpg</t>
  </si>
  <si>
    <t>http://108.174.59.131/TUFrblc0dmE0ZGFPT1lmbkZvWkh6dE1GTTFxUjA1cm5LSkRDK0NPQ3FtNnpNUER4dWVBRGh5WVJudCtzMHRMSzRlV3plOFM1eUVVPQ.jpg</t>
  </si>
  <si>
    <t>http://108.174.59.131/Y0F4RHp4ZmVPZGZNZTNndzNtL21vdVVqRkU4TkZKS2ZFU2txMWlXd2xKUmlQdGtNbk03M1gvR1FhbmY3bXNXWE80ajE5eDJZRTFFPQ.jpg</t>
  </si>
  <si>
    <t>http://108.174.59.131/Q0luN0krMGdUVE9wZHZ6aS9FbmxkN1lkeEIxV2hSNmwxaVluanlScU1vdld5MFVpY25sN0ljMk1vajVNT1VVM3RtcXFHdnN6M0xZPQ.jpg</t>
  </si>
  <si>
    <t>http://108.174.59.131/c1Y0ekdZNXYwYmg2OWV4V0FkQUpXWDNGUDZzT0NmbW9PNnlWZkU3Ri8wUDhBcHVHelRteENOUzl3V1h1UklrdHhwUmJKNklTWFpjPQ.jpg</t>
  </si>
  <si>
    <t>http://108.174.59.131/UTVteE8rb0FrUHpoQ3dUWkYwWEorNTdOWHJNaFhJaVVEN0p4d1NXTHlIZWJqZG1oTWZMbWxhRXZlalZTeGpLZ01NZUNybnJFbkdvPQ.jpg</t>
  </si>
  <si>
    <t>http://108.174.59.131/aXJsNmVCdklIaUltL0hOclFJSkhtRm5CWDBEVUlwY3Ewa0ZVcGtnVXp3SzVPaGNzL2RZalVuY01LRE44empDbFFGa1ZZbEV1SG5zPQ.jpg</t>
  </si>
  <si>
    <t>http://108.174.59.131/blRwVUQ2d3crdFFCYkZhMGNVMTFvejlmZU96dUM1S2E3SG5IL0txQmlYc3JXZUNCbmhsR1RnVE9uYWNRQTNLaTNETjZKanRkZDljPQ.jpg@100</t>
  </si>
  <si>
    <t>Lumbar Support Pillow Lumbar Support Cushion Soft for Long Sitting Chair Back Cushion Waist Back Support for Car Driving Sofa</t>
  </si>
  <si>
    <t>揉捏颈部和背部按摩枕，带加热热敷枕</t>
  </si>
  <si>
    <t>颈椎按摩器肩颈按摩仪脖子斜方肌揉捏按摩枕多功能热敷靠枕</t>
  </si>
  <si>
    <t>Cervical Massager Shoulder And Neck Massager Neck Trapezius Kneading Massage Pillow Multi-Function Hot Compress Pillow</t>
  </si>
  <si>
    <t>CCX250401002GN</t>
  </si>
  <si>
    <t>Green#137</t>
  </si>
  <si>
    <t>http://108.174.59.131/UXJGUEVOQmNjc3FRL291WEZERXdqMllGNHo1L1YxT2VhaW5tTjU2ajFtRW00OFlCOXIzWjA4V3lUTFZQc3picjJJY3BuOG9EZjR3PQ.jpg</t>
  </si>
  <si>
    <t>http://108.174.59.131/bkZrV2tBdFJSZmNFMzd5Rm9ZOEo4UGgvdEtmU0dVTXFKdXpMUndFdG0rWlJ1UWVKWmZYV2NkcStkSnFrNEIzN0dRYk9KMlEySXU0PQ.jpg</t>
  </si>
  <si>
    <t>http://108.174.59.131/WEUzTnhxeDVhTUxBZVJ6cHlhNGhva1RPWjhHQ0NVTjVIOTJ5S3d2K3pHS2xCVGxleGJSOWdxWWhMdzlpVGk4QTNvSFVobFpPWWxVPQ.jpg</t>
  </si>
  <si>
    <t>http://108.174.59.131/VDBrR0tjZmYzWm5ieFpEUCs5Z2hiOExOMm1rdW1YSnRmaUZWcERaalR4NTZpczBlYzY1Y1pNWThnU05IQXVNU3dpd0tzc1ZrU1FVPQ.jpg</t>
  </si>
  <si>
    <t>http://108.174.59.131/c1RVUFBnT3pUM1VSZVJ0VXBRS1A1NFVFeTVRV1FwMnF3WHNtUWxiWXRySTBSaXpWOFg5SDRKREh2ZEl3VGlwd1RuNVF1OHNtMHlJPQ.jpg</t>
  </si>
  <si>
    <t>http://108.174.59.131/ZHp3QXkvMzZYV2FLbjErbWI3MFZuNDJmL2RWbmRrVHc4eWoyckR1MFgyU1FNdlFpUnRUNmN2aUdQb2M2RWU0V3lZOTZrcStNMVNBPQ.jpg</t>
  </si>
  <si>
    <t>http://108.174.59.131/Z09HaUtpNFRPRkpndXN0a2cvVFd5UVUvQTNxT2M1S25URTNtUTN3YmtQOUhBSzFRdERnY3JPYStmQ1RFam1pMFh1QmI1ZjQ1a0ZBPQ.jpg</t>
  </si>
  <si>
    <t>http://108.174.59.131/dEdxc1NMK0hhcW5Gd1F0ZWcxOFJtMiszZWZIREFOM2JvMUNzTzBZdG15dFQxUHRrbjZtS2tIajBna3NwU0xMRm5sYWduclYzaTM0PQ.jpg@100</t>
  </si>
  <si>
    <t>颈椎按摩器肩颈按摩仪脖子斜方肌揉捏按摩枕多功能热敷靠枕 绿色</t>
  </si>
  <si>
    <t>Cervical Massager Shoulder And Neck Massager Neck Trapezius Kneading Massage Pillow Multi-Function Hot Compress Pillow Green</t>
  </si>
  <si>
    <t>CCX250401002YE</t>
  </si>
  <si>
    <t>Yellow#138</t>
  </si>
  <si>
    <t>http://108.174.59.131/aFZVQmxTL045N2FERWZNZElDbW1CRlFMMjhRV1BGNVBuSXVWMnNmbkpUN043NzQ0Y3ArSEJCVks3dlNOWEZFaHdHa2ZNd3doaW93PQ.jpg</t>
  </si>
  <si>
    <t>http://108.174.59.131/a1hSM01lblkvYTVwelJmZHhsV01zWVYyU0FTNC9EMlhxVU9RTWZtcHl6YnVZSXNUOTRUd3pZa09RQUhwcmhheWZ6ZWd3RURmUmx3PQ.jpg</t>
  </si>
  <si>
    <t>http://108.174.59.131/OWVRVU9lQkM5ZEMxQ3hBM1F2UVF0QXU2emoxSFJ0RnV4TFlJR3ZKdytnVEVMVGViZXZmY0kvTXgwSzBSZWx6akNnT1YzODJabEdVPQ.jpg</t>
  </si>
  <si>
    <t>http://108.174.59.131/VHhkVHI3UFNuSVJIMi93TnRIYU13aHViaFg2aitpb3F0N1Fla09kZVFTcW1ISUUxSk5mbmlRY0NGTU9Wc2pxMVVJSjRPNUh1MUdVPQ.jpg@100</t>
  </si>
  <si>
    <t>颈椎按摩器肩颈按摩仪脖子斜方肌揉捏按摩枕多功能热敷靠枕 黄色</t>
  </si>
  <si>
    <t>Cervical Massager Shoulder And Neck Massager Neck Trapezius Kneading Massage Pillow Multi-Function Hot Compress Pillow Yellow</t>
  </si>
  <si>
    <t>CQQ250205001</t>
  </si>
  <si>
    <t>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use.&lt;br&gt;size:17x2cm&lt;br&gt;Package List:&lt;br&gt;1X hair straightener&lt;br&gt;Notes:&lt;br&gt;Due to different displays and lighting effects, the actual color of the product may be slightly different from the color shown  the picture. Thanks!&lt;br&gt;Due to manual measurement, please allow slight measurement deviation.&lt;br&gt;</t>
  </si>
  <si>
    <t>Mini dual purpose curling iron:The ceramic glaze-coated heating panel has good thermal conductivity,which can heat the hair evenly without harming it.Whether it is smooth and natural straight hair or fluffy curly hair,it can meet the needs</t>
  </si>
  <si>
    <t>Versatile styling tool:This hair curler seamlessly transitions between a mini curling wand and a flat iron hair straightener,offering you the freedom to create sleek straight locks or curls effortlessly.Whether you have thick,fine,or curly hair,this versatile device can handle it all</t>
  </si>
  <si>
    <t>Unique Design:Mini Straightener Flat Iron,mini model,dual-use mini curling iron is safe and consumes low energy,so you can use it with ease.The body adopts a strong nylon shell, which is high temperature resistant and can prevent you from being scalded</t>
  </si>
  <si>
    <t>Compact and Portable:2 in 1 hair straightener and curling iron is very compact and portable, small enough to easily fit in your bag or suitcase,designed for travel and daily use,its size is mini,almost the size of the palm of your hand,so it is easy to store and use</t>
  </si>
  <si>
    <t>How to use:The mini hair curler only need to be used with accessories,the product itself does not support the charging function, plug in before use,turn on the switch button,wait for the indicator light,and then wait for five or six minutes can be heated up to use,to start your modeling</t>
  </si>
  <si>
    <t>加热,轻小件,纸箱,信封件-US.UK.DE,信封件-FR,信封件-JP</t>
  </si>
  <si>
    <t>110</t>
  </si>
  <si>
    <t>http://108.174.59.131/ajl5R2tpdmtBeC95a1FIa0JTVnc0MlFubWwxOVVWT09KbzBTY29JWG40QWFLSWlOdGZmM3lkYkN6WS9XMlFUN2pUamtFTFRjS3A0PQ.jpg</t>
  </si>
  <si>
    <t>http://108.174.59.131/azdXS2NJM2F6Rm1xZ1NuZ1B2WDZJUXpTTnFJSUtwQk84bkdPU21VeTEyeHE4aTc0L1BQd1VXTWhkYjJHTVppcU5FODJVMnFqa1VnPQ.jpg</t>
  </si>
  <si>
    <t>http://108.174.59.131/a3M1QXZ1cGJGeVV0SlJlVndrblVCbnViOEp0NnVXUGcwZHZ2c2FHR2FxRVNCaXhMTU5RdnMrQS9GTGNxbnpCYll0a3JPNTZ1SU5RPQ.jpg</t>
  </si>
  <si>
    <t>http://108.174.59.131/U0RCN2ZYTDV1L0daNXRmZWtiQ25QK0ppNFZnOGladGI2aFlaczhKVmZUNFVackZPMmlzNjZuL1lZYjlxQ3dka1V1NjkrZUQ1UFNrPQ.jpg</t>
  </si>
  <si>
    <t>http://108.174.59.131/NGszYWdreDZDQWp6bFYvaUEwaHNIM1BsNHcrc2xoOWFGbmVRYTVlUEt6dndiSm45ZUs0c3pZd3VIWlgrQ2VSemlwRlFrZ0pGR2FBPQ.jpg</t>
  </si>
  <si>
    <t>http://108.174.59.131/SnpCSWhqZWppNG02STNJYXBsazNUTG5UazBiQWhEWlVvcisvVTVTZW1Ta2l2eUtlLzEya0RaZUFHMURFMjlPRGVxMGJyZmU2bjMwPQ.jpg</t>
  </si>
  <si>
    <t>http://108.174.59.131/bFhIVkJoajVxVVpvN2lNWlZtQVZYTTZ4Q1NFSWlYSEcxb2hteDRnZW5RdjNVVnkySnh6R1ZmWWI2aVByeklPaVBuejlyUnVkOWFrPQ.jpg</t>
  </si>
  <si>
    <t>http://108.174.59.131/eDZ6MjNqL3lPVDRXNnJ4TWpFSTltdzFOazJwZWxON3JPelZZNmFDeEtGTGljTDlwcDRoT2I2QU8zODM2Z1ZlTmJ2UHozbkNzRU1nPQ.jpg</t>
  </si>
  <si>
    <t>http://108.174.59.131/STU0bTNLZTJaQ1VzczJqVkViOGxsWUhEQUZ3dWYraWxROG9NWUJXbHBIdERXV0dCOFBZZURkZXhSaGczQ1RZZjZvSEFQMWJyNFlvPQ.jpg</t>
  </si>
  <si>
    <t>http://108.174.59.131/aURlOGJIa0Y0bVJHWHlHelhDUUx1dDRrSTNDVjQvRWZiZlk0MER3d3NzNy9sOFFJOTYwKzRrbnFVanBKL3ExbmkrTEFHbzdFckdrPQ.jpg@100</t>
  </si>
  <si>
    <t>Mini Dual Purpose Curling Iron,Upgrade Small Hair Straightener,Portable 2 in 1 Straightener and Curler,Curling Wand and Flat Iron Travel for All Hair Types</t>
  </si>
  <si>
    <t>迷你直发器直发器卷发棒不伤发电夹板</t>
  </si>
  <si>
    <t>直发卷发两用usb接口夹板直发棒(不可充电)</t>
  </si>
  <si>
    <t>Usb Interface Straight Hair Curling Dual-Purpose Splint Straightening Iron (Non-Rechargeable)</t>
  </si>
  <si>
    <t>CQQ250205001A</t>
  </si>
  <si>
    <t>加热,轻小件,纸箱,信封件-US.UK.DE,信封件-FR,信封件-JP,沃尔玛特供</t>
  </si>
  <si>
    <t>A#139</t>
  </si>
  <si>
    <t>100</t>
  </si>
  <si>
    <t>http://108.174.59.131/Z29yWDc1dE1QTm1FYWE1MHNIcFY1dlJWL0VXUk1LN1lIOTdtMnUvbHNiS3RldnpkcGQ5VDlycEEvNEpXcitQdjNQZUhucDY1ZnRvPQ.jpg</t>
  </si>
  <si>
    <t>http://108.174.59.131/Q1FDZFU5MG9OS25xV3R2SUlxdjhBdUZxaUhtc1NhOEIxZzJ5elpkUVgrNm5CVFVpQ3Q4eXhZK1NnS3dkNzFSQWp1NUgvNkZIbVR3PQ.jpg</t>
  </si>
  <si>
    <t>http://108.174.59.131/T3JrS3F1d1NtOWlVV2wrb2ZKZjRpTXpjZFZrVExpemZhV01uSGc5b0J4MWowNTdoVW9PbmpGV1p5a05xZktzOUNlUnpIM3plVlRnPQ.jpg</t>
  </si>
  <si>
    <t>http://108.174.59.131/WS82V20yS1lERGNudytrdTFhYlljYW1FQVcySHNuUGlzdGxtd2ljTHE1MDhWaXpHS3hmVXZpYlBldk9wRFVLR3BsQ3RGUGV6UXQ0PQ.jpg</t>
  </si>
  <si>
    <t>http://108.174.59.131/S1FJVlNPeGdVeVRidHE3dXk0T0c1ZE5jM1dLbWNyUEErNzhrMDBRZC9FR0ZncnZxeVR2NEJNUHBjYVdkVVFueXM4bjdhR2FJNnBBPQ.jpg@100</t>
  </si>
  <si>
    <t>直发卷发两用usb接口夹板直发棒(不可充电) A</t>
  </si>
  <si>
    <t>Usb Interface Hair Straightener For Straight And Curly Hair (Not Rechargeable) A</t>
  </si>
  <si>
    <t>CQQ250205001B</t>
  </si>
  <si>
    <t>B#140</t>
  </si>
  <si>
    <t>http://108.174.59.131/SElUZ0RSNldVVmtrSk1FK2RqVEozQUc0ckp4YVp4dVM5WEMwQWJzRlB1aHNFMHZmdnlPNk9YTENyUC9HSjNtMWtXU2ZRMDhyT3BvPQ.jpg</t>
  </si>
  <si>
    <t>http://108.174.59.131/SkhrUWJmMXJsaDlwcjdhaDdPaWFPcjd4c3VoRkpjNUQxZHdjNnl1a2UxVFVEa2QrcFkxU3VFMy9FaVBUbXZoV0xwQzRuQ2U0bERZPQ.jpg</t>
  </si>
  <si>
    <t>http://108.174.59.131/bGtuWnJBRklYWm1VeVB5WWxXOUdMT0ZSSm91Y3ROdmREdzU1aXYrUlFkb3ZYU2YzRmcxbW9PU3VpS0p4bjNGUWsvUzMyS1BSNWtZPQ.jpg</t>
  </si>
  <si>
    <t>http://108.174.59.131/cVJES2VVUVYwYWdIbnExc0Q1cGREWkY0akp4aFhCWERSaTNoU0ozZGNzUXV1K25uaE8vQlhGclNScFJ2RzlsRTEwOGhEV3lzZDhBPQ.jpg</t>
  </si>
  <si>
    <t>http://108.174.59.131/dHRJdXdJSnBZR1hYN0xucnIvY0FyM29VMVlrWktZNC9OYlQ5dkRCZHdjYzFDbVlGM3NsVDR4WVlNMHFqUDQ4alJQWXNrenFvRklJPQ.jpg@100</t>
  </si>
  <si>
    <t>直发卷发两用usb接口夹板直发棒(不可充电) B</t>
  </si>
  <si>
    <t>Usb Interface Straight Hair Curling Dual-Purpose Clamp Straight Hair Iron (Non-Rechargeable) B</t>
  </si>
  <si>
    <t>CQQ250205001C</t>
  </si>
  <si>
    <t>C#141</t>
  </si>
  <si>
    <t>http://108.174.59.131/dk9va0ZkdXBqRzBFckx3ZGdZcnNjV1ZubGpXN1hJcVUxcGpPeXllV3NLOUJ5WGhlN0gvdDJFQ3NRaXpGWjkrRlp5WE9yV1lwb3RBPQ.jpg</t>
  </si>
  <si>
    <t>http://108.174.59.131/T3ZvUUpZa0UvVXdpQUx3UWRZcnFXVU9lei8zOXhJdi9FSWZnRFlBVVNaYXg2UVYwNnFUSjZjL3J4eDhMWCt1blIyZ0VJTDNXWS93PQ.jpg</t>
  </si>
  <si>
    <t>http://108.174.59.131/NUVLSE1OOFROcDFqcTBKVzlpb1dZZ2RMZk9NUFRZWk5pcDU3REVhR2RmemhLTU93T3MwOTNibmN4WDllNjZ5RDBjb0lia0pES3pZPQ.jpg</t>
  </si>
  <si>
    <t>http://108.174.59.131/bkFiSERXOHJlQ3g0anQ4bkljSDQzS3VVNE5pd1hpUDZzTy9VMTA2RjRMbWpyQW1Gd3BoSGtKOGlWVm83UTc5S05pYmJhZWYxVkEwPQ.jpg</t>
  </si>
  <si>
    <t>http://108.174.59.131/UTA2V2E1dDdUWGZ0Z1RabHJPR00wbUZsY1prKy84SGt4T1lONE03aGpySjZNNnUrVkFjRjVXSklybkVKbUEyTEE2dGR1UkFmUjdvPQ.jpg@100</t>
  </si>
  <si>
    <t>直发卷发两用usb接口夹板直发棒(不可充电) C</t>
  </si>
  <si>
    <t>Usb Interface Hair Straightener For Straight Hair And Curly Hair (Not Rechargeable)</t>
  </si>
  <si>
    <t>CQQ250205001D</t>
  </si>
  <si>
    <t>D#142</t>
  </si>
  <si>
    <t>http://108.174.59.131/VGVoSTJFVEhOOWxnQm5ZYytkMEtJa25XMThobithWG42dWp5QXUwbkQyck1XUmViR0Q5QTJ2cjV2TVRrWWozMnJ1bm8xSnFEZlhZPQ.jpg</t>
  </si>
  <si>
    <t>http://108.174.59.131/b0h0a2ZIWWlpeVFwem41VmJGWUNOamx0TWpjK3BPTWFyYUFaU0s2K3YyYm5KOVh5aFpKTTBaNlYzeTZHVXNvcVBRcHNWRG96cnlzPQ.jpg</t>
  </si>
  <si>
    <t>http://108.174.59.131/RjIzOGhqd25taVA3SG5yY01IRCtlV2JBRUNWZ2N1eEhaTldpaDJTbWxDVE95ZHU5bWpkZU1IMU1GMjFwdXJRd2JCNVNTc29HeWdrPQ.jpg</t>
  </si>
  <si>
    <t>http://108.174.59.131/NTJaVXR0YWRlYzhsck5VRmZFTkxHQVIzUzRFQ3k4ZFpMVVovRzQxTkxUK0VGR0lHbm9aaXpEM280UlBSNkw2cDlVN2RJWDc2RjlrPQ.jpg</t>
  </si>
  <si>
    <t>http://108.174.59.131/dmt6Z0s4T3UwY2x1WDNIdW5kbzhvQms1WTVmdlpQMFRhem10Sk1mTVVjY2hUSFhKYnhocEVqN2UzM3BZOUlnZUtBK2xMME1QbHk4PQ.jpg@100</t>
  </si>
  <si>
    <t>直发卷发两用usb接口夹板直发棒(不可充电) D</t>
  </si>
  <si>
    <t>CQQ250205001E</t>
  </si>
  <si>
    <t>E#143</t>
  </si>
  <si>
    <t>98</t>
  </si>
  <si>
    <t>http://108.174.59.131/TWk0V1g1SE5QQ0hwTGhoY1pZQ1VxMVJHZ3doZWhMZHlQTUZVWU42cjZ4YURkK0c4TmgyZUQzd2pWUURpS3dFWUFoVUhFV0Z1NVQ4PQ.jpg</t>
  </si>
  <si>
    <t>http://108.174.59.131/VnQrUGxERjRiOWdHK2oyZXZZVkNYR1IrZmE1cEk0SWEzckNoZjF6SEp5Z293bnZpYlVXc1VYdyt6ZlUwNjV2Nm1IaTZyeWRLa0c4PQ.jpg</t>
  </si>
  <si>
    <t>http://108.174.59.131/OEgwN25WbWhRbFZwUjVsRmxlL0NJRE9QY0tiSkxXNXhSYm5tNVdOZnBLZzdLNW5kTUdBdURCaDJPWnRJL09aUFZmKzBTMDgzcFNVPQ.jpg</t>
  </si>
  <si>
    <t>http://108.174.59.131/R3B0MGFSREF5R3R1TmxrdHBOR1VWMnovd0tUQThjZGV6K2YvaXFCbStwRXJuM2EwNTdXRG4rRFFHM0RCUGJ2NGxHVitIaGNpcTZNPQ.jpg</t>
  </si>
  <si>
    <t>http://108.174.59.131/bmpQdU9DZ0NZajhQQzQ5TlRyTTNpbUNXcGNoU0o2c0VuU003UlQ1MDVnTnZvSEx5Z243ZjYwcHVvbHZ3NDV0cTZObitnT0t4M3drPQ.jpg@100</t>
  </si>
  <si>
    <t>直发卷发两用usb接口夹板直发棒(不可充电) E</t>
  </si>
  <si>
    <t>CQQ250208001</t>
  </si>
  <si>
    <t>Caviar Protein Hair Dyes Cream Can Cover Of Greys Hair Dyes Without Damaging The Scalp 500ml&lt;br&gt;Features:&lt;br&gt;Natural Fruit Dyeing Cream Korean: Our 3-in-1 extract for hair color as a hair , hair shampoo, and hair conditioner, saving you time and money your hair care routine&lt;br&gt;    Natural Dyeing Cream-Natural Hair : Our caviar hair colour cream for hair color as a hair , hair shampoo, and hair conditioner, saving you time and money your hair care routine&lt;br&gt;    Mild Hair Shampoo: Infused with a of natural extracts, this hair lotion nourishing your hair, making it ideal for sensitive scalps and damaged hair&lt;br&gt;    Safe for Men and Women:-based hair coloring-Natural fruit hair , natural fruit hair cream shampoo. Our hair is safe and effective for both men and women&lt;br&gt;    Suitable for All Types of Hair: Our hair shampoo covers all hair types, ensuring effective coverage for thick, fine, straight, or curly hair textures. Please feel free to use it&lt;br&gt;Product Description:&lt;br&gt;packing include：&lt;br&gt;1*Plant-Based Hair Coloring Cream 500ml&lt;br&gt;</t>
  </si>
  <si>
    <t>NATURAL FORMULA: Plant-based hair coloring cream enriched with caviar protein to provide rich, long-lasting color while nourishing your hair</t>
  </si>
  <si>
    <t>QUICK APPLICATION: Colors gray hair in minutes with an easy-to-use shampoo format that ensures even coverage and natural-looking results</t>
  </si>
  <si>
    <t>VERSATILE USE: Suitable for both women and men looking to cover gray hair while maintaining healthy, vibrant-looking locks</t>
  </si>
  <si>
    <t>NOURISHING INGREDIENTS: Caviar protein helps strengthen hair strands while the color treatment transforms your appearance</t>
  </si>
  <si>
    <t>CONVENIENT FORMAT: 2-in-1 shampoo and dye formula eliminates the need for multiple products, saving time during application</t>
  </si>
  <si>
    <t>液体,纸箱</t>
  </si>
  <si>
    <t>11.1</t>
  </si>
  <si>
    <t>520</t>
  </si>
  <si>
    <t>http://108.174.59.131/UEo1YWo4SnE3VzVUWWlZQmNyTEF5bFVsanlnbnI0WEt4VUhqK3Y4KzI0MlBrQWYzRFVsNE9FZnBLL3dleENySEdQVXd3aVA2NVVBPQ.jpg</t>
  </si>
  <si>
    <t>http://108.174.59.131/cUttRlJ4RGpLVXFBR09OZDVkb1RUSkt5NllZSkovN2l3ZGY5TFhNTXZSY2NublJLMUwyQlEzWjNCeUxiZ1JVTGU4eUFSMy9mOWR3PQ.jpg</t>
  </si>
  <si>
    <t>http://108.174.59.131/K21vM2cxRFVTNTJtbENHZXNJbmdLYlh2U3Y1RURWZFJSMXNVcVJKeWdZVlRjQjUvY3EzUHRwblBhZFUwTnd6cmdJZTY3RDJZRlA0PQ.jpg</t>
  </si>
  <si>
    <t>http://108.174.59.131/V0RxQW5MaVlKRTl2Ny9WZVArZCtHNnEwNTZ6cFpOSFgrQWRsNnZwWVBYUVZhR3FQV3R5SEFUQUJaOG9hR2x0S0xwbEROQ1Q3U0FrPQ.jpg</t>
  </si>
  <si>
    <t>http://108.174.59.131/ZG96MExEdWRNc1doOTM4d2E3amcxbVNHcERDcEJZZm95dGJFbWFwRWdkYmt1ay9IczN3TnRId1c1RUhLck1Wc1Q0WGFZQmVUdkNjPQ.jpg</t>
  </si>
  <si>
    <t>http://108.174.59.131/ZDZXYVJUZHh4M1RoMVA5UUFSWm12NDl3WjlxaGFsWjJaZDJMRmhZMEVRSWpEZmtTTzUzdWYvUkFWMHJNdVk3YUkwbHdLTW43QmlRPQ.jpg</t>
  </si>
  <si>
    <t>http://108.174.59.131/MFp4QWo4RzFmOFhXOFpSdUQveVlDdFNXcGxud2NJdytkc3ZOYTFiWG80NXFmMmFoWkM0elRTOXR2dGtjOERFajU3V2FXRVpCMjI0PQ.jpg</t>
  </si>
  <si>
    <t>http://108.174.59.131/eDkzeGZUWXFIMEFacnlQQzF6aEN3UnVVQ3FVNlJMYjVtUjVidy9sS3cxbUZDQ1N5MHZDNUVjZHVoUThpNzY5T2xuaXl6cGV2aUFrPQ.jpg</t>
  </si>
  <si>
    <t>http://108.174.59.131/NzhIQVpxbTVBRHk5dk5qSVV1RGx3cUNHblVDMldnbFJSZlVxYVhvUGQybEFVRDlOeWFkQlJNdFRmQ0dDNHFoRjVIcVhNSHJZazFjPQ.jpg</t>
  </si>
  <si>
    <t>http://108.174.59.131/OEtWVTduQUVMNFA0YndydXgxTk9PMElDUW5mdjJWalYyY3djOFZPRUVEaHNkbE45cVFsN0Ira01UYk1ZUWRzTHYyK1UraWdFYk00PQ.jpg@100</t>
  </si>
  <si>
    <t>Caviar Protein Hair Dye Shampoo, Natural Caviar Hair Color Shampoo for Gray Hair, Caviar Plant-Based Hair Coloring Cream, Colors Hair in Minutes</t>
  </si>
  <si>
    <t>鱼子酱蛋白染发膏可遮盖白发，不伤头皮，500ml</t>
  </si>
  <si>
    <t>鱼子酱蛋白染发霜可盖白发染发剂500ml</t>
  </si>
  <si>
    <t>Caviar Protein Hair Dye Cream Can Cover Gray Hair Dye 500Ml</t>
  </si>
  <si>
    <t>CQQ250208001A</t>
  </si>
  <si>
    <t>A#144</t>
  </si>
  <si>
    <t>http://108.174.59.131/QVlWcy9RMmZoazlXMDNEbFlSaEVIbitiNW4yK05nWjdBd2ErL216aWh5ekdKY0k4OXlTSE9FTUNHSVZVL3RWK09RVGxoYVlqYjhnPQ.jpg</t>
  </si>
  <si>
    <t>http://108.174.59.131/Mllsem9IZC90L3dJSGxjQzBXMmc1ZHdGZzdRMkVZaWpvSzhjNm15VUJmc0Rzb3F0M1dlU3VSdDJpbzN4NnVuWTdtdGdoa0luZDI4PQ.jpg</t>
  </si>
  <si>
    <t>http://108.174.59.131/TlBvZE9KME9mRG9DMVZFUWoyVXFGTERHTThqdG1Dc0E2QTdIb25LaW5lMTRJeEQ3ODNvd3hKeFBWZTFsRWM0cThqbE9NZWhMMnpJPQ.jpg@100</t>
  </si>
  <si>
    <t>鱼子酱蛋白染发霜可盖白发染发剂500ml A 咖啡色</t>
  </si>
  <si>
    <t>Caviar Protein Hair Dye Cream Can Cover Gray Hair Dye 500Ml A Brown</t>
  </si>
  <si>
    <t>CQQ250208001B</t>
  </si>
  <si>
    <t>B#145</t>
  </si>
  <si>
    <t>http://108.174.59.131/YkpLTlUvSTdtSzdJTTB2b3BzMkxkSy93eTJtT1draGhFWDNvQWMwR2g4NzBWTHVrNjZDUC9rdXlUOUR0blhiRmt0eVdjempWa0ZRPQ.jpg</t>
  </si>
  <si>
    <t>http://108.174.59.131/MUFLV1JTbkpvL3Fja3VPV0hGOGRVUWx0UEF0NzYxaExFN2FCMTRvMUM0Skw5V3ZCbFdFNnBIYWxwcFRKRXhITWhOOHZGMFBvZ21FPQ.jpg</t>
  </si>
  <si>
    <t>http://108.174.59.131/dDhKamUyckZRM2c2Mm16QUZZSHAzRThsRmhJVTF3d2p0SWNvYXFsekZWRFlaMHZxT3NiKytjV01jSURSMGdVdGxSdXhyU0tha3pzPQ.jpg@100</t>
  </si>
  <si>
    <t>鱼子酱蛋白染发霜可盖白发染发剂500ml B 栗棕色</t>
  </si>
  <si>
    <t>Caviar Protein Hair Dye Cream Can Cover Gray Hair Dye 500Ml B Chestnut Brown</t>
  </si>
  <si>
    <t>CQQ250208001C</t>
  </si>
  <si>
    <t>C#146</t>
  </si>
  <si>
    <t>540</t>
  </si>
  <si>
    <t>http://108.174.59.131/U3U3SG0vVmI0SEtYdE5ZOEI0S21KRCtmazR2bHovL0ZQMVhobXVwSm83enB6NFFKazBGTm1wVkNlZm1PdkliK3FidkVlZ0swODlVPQ.jpg</t>
  </si>
  <si>
    <t>http://108.174.59.131/WngzeEJVRUp5YTdOT0VQV213enpyZXlTY3hpZkcrbVFaMWpFOHo0anpzRzd4eU5MUGVJNzNRaEhOZDVpRjFidkhGUTRjcjVRRk4wPQ.jpg</t>
  </si>
  <si>
    <t>http://108.174.59.131/UHJ2bGxKOFY4c2NCN3RreFp5Y3c2TkRIQVBjZUNFME8vUXlSMllZVkk2VFZRdUxRS25nS0lqWi95Qy9CVkRrZ2JEOW1jWlI4TTNJPQ.jpg@100</t>
  </si>
  <si>
    <t>鱼子酱蛋白染发霜可盖白发染发剂500ml C 棕黑色</t>
  </si>
  <si>
    <t>Caviar Protein Hair Dye Cream Can Cover Gray Hair Dye 500Ml C Brown Black</t>
  </si>
  <si>
    <t>CQQ250208001D</t>
  </si>
  <si>
    <t>D#147</t>
  </si>
  <si>
    <t>546</t>
  </si>
  <si>
    <t>http://108.174.59.131/ZkVCcm03MllsdWZVUU5zbXI5UWhmOUlHb2NLbXFQWWdXczdRa0FwaE02UjFhdkI5b2lMb0s4UEJLMy9jOXQvS1Yvbk1Zdy8vNU8wPQ.jpg</t>
  </si>
  <si>
    <t>http://108.174.59.131/dURXZERWWkl2dlJVb0tyVE1KcU5VeDRaM2hEK01yTFdrV1Y1bHNjUElCaDUyWTllR0llTlBhQ1FkamV3ejNRUWplV3RrSXV3ZmZRPQ.jpg</t>
  </si>
  <si>
    <t>http://108.174.59.131/bmFBWkI2bW93UWxFL0NJbkdaWWdUNCs0NXNXREx6ZDhnS3orUjBCTVFDbGpJdklSVVo3K0VzazZLbzJHRDFDTkgyMS9Dd0ViN05nPQ.jpg@100</t>
  </si>
  <si>
    <t>鱼子酱蛋白染发霜可盖白发染发剂500ml D 自然黑</t>
  </si>
  <si>
    <t>Caviar Protein Hair Dye Cream Can Cover Gray Hair Dye 500Ml D Natural Black</t>
  </si>
  <si>
    <t>CQQ250208001E</t>
  </si>
  <si>
    <t>E#148</t>
  </si>
  <si>
    <t>http://108.174.59.131/ck1sK1VjcGxVdEh4Z2dKSjNKd05XMkMvS3dSNzRtUkFOei9HMm9LbzNSMitQVm1tMW9Mc2g4VmQxQkMyaVllNk5kQ1lhOW5Yb1BvPQ.jpg</t>
  </si>
  <si>
    <t>http://108.174.59.131/cThrR0FiOFhxaTVBNjBGaTcwMUdsUU8zQU9qbThpZFpMTGtCOUt1K3dhVVFBOC9wbzBwajlzcjVlaDU5Q1RzRW1tVkU0d09xVU0wPQ.jpg</t>
  </si>
  <si>
    <t>http://108.174.59.131/N2cxc2pESVRPZ2x0SnJCaGV0WmptbjVQWmRuOXhZUlhUOWdDaklPZi9iMThBYlRlYWszTWpVc09KeDZiSWtWdlhXV2FZaFVVTmxvPQ.jpg@100</t>
  </si>
  <si>
    <t>鱼子酱蛋白染发霜可盖白发染发剂500ml E 黑茶色</t>
  </si>
  <si>
    <t>Caviar Protein Hair Dye Cream Can Cover Gray Hair Dye 500Ml E Black Tea Color</t>
  </si>
  <si>
    <t>CQQ250208003</t>
  </si>
  <si>
    <t>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t>
  </si>
  <si>
    <t>Vibrant Colors: This mascara offers a range of vivid, eye-catching shades to enhance your lashes.</t>
  </si>
  <si>
    <t>Waterproof Formula: The long-lasting, waterproof formula ensures your mascara stays put all day.</t>
  </si>
  <si>
    <t>Dramatic Volume and Curl: The thick, volumizing formula delivers intense volume and curl for striking, dramatic lashes.</t>
  </si>
  <si>
    <t>Smudge-Resistant: The smudge-proof formula prevents unsightly smearing or flaking throughout the day.</t>
  </si>
  <si>
    <t>Easy Application: The precision brush allows for effortless, even application from root to tip.</t>
  </si>
  <si>
    <t>膏体,轻小件,信封件-FR,信封件-JP</t>
  </si>
  <si>
    <t>4.2</t>
  </si>
  <si>
    <t>http://108.174.59.131/NUN4S0xqbWVLWTVrRE0xaVRqalQycGg3a2MxanZFWjZ3RjQwd3lib25TRGxZTVRGcTNxRnhrZ09zZ0FCck9GZnZTRXM1dEVrZHAwPQ.jpg</t>
  </si>
  <si>
    <t>http://108.174.59.131/eVhIbGVCWTl6ZS9UNHY5a2c2TGdHTFpnNjd6VE5BV1FOd3crWVBCbnVRTFBSdkRnQXd5UCs3SW1RaXpZcnJPUHc2S2YvTHEvRmhVPQ.jpg</t>
  </si>
  <si>
    <t>http://108.174.59.131/RzZEU2gvTkc0aCt5bjQxNENEWGNGQU9acllMUS8ya0V0bVovYkU1Qnp4RTR2QS9ndTYxL1RoTENRd3JublU1SU5XTGpJaWRaT1lNPQ.jpg</t>
  </si>
  <si>
    <t>http://108.174.59.131/ako5cng2TkhkbWpxNVRwOURuRXZJTGw5ajFuQnd5ajdPaEZIRzB5QTE5bkRCakxxWjI1QVpYWHFoNlRna2o2d0JqT0srRjZnV2NFPQ.jpg</t>
  </si>
  <si>
    <t>http://108.174.59.131/RVpubytSakV6Q2dYU2Q4WFVBWm1CbXAwUnRIWVFoZkJGaHdwMmN5UCtzNUZZK0t1djhER0VCQnY5YmVWM1N3cXdDSmd2SFJmK0R3PQ.jpg</t>
  </si>
  <si>
    <t>http://108.174.59.131/SS9lYStxc0tMYlN2SVlIY3BkSEoweXhMUmVEalJCanE4aFFHb29aaEpDcGtINmxMeTR2TExXLzFpazVjWWNxMjI2NURVSW93Wi9FPQ.jpg</t>
  </si>
  <si>
    <t>http://108.174.59.131/b2lTK3dEY1hJcWdyaWx4TFZCUUVvSXBaSit5WGpqbUFvdUpqTUFZdnl2TGtscU5idE4rRk9CcHdkeFE4UlUwbyt6SjVkOXdEL1VRPQ.jpg</t>
  </si>
  <si>
    <t>http://108.174.59.131/OEpPeXR2NGxubEhjaU5tRHV6NWdHeTdEYmpYQWRkd3RkT2ZqSzJ0QzlwKy9vTHRpdGZtWW9yYVBpS3ljZjJ2UHo1akFHSnhheFVZPQ.jpg</t>
  </si>
  <si>
    <t>http://108.174.59.131/K0d6a3daaUtqeUErVkVDSG1TOHlodFBlMkJYT3hoa3dNSlJobHBaTjUwdEhwTU5JTG92UldDOTlma0E5RlgwcytPcndUYnN2K1pnPQ.jpg</t>
  </si>
  <si>
    <t>http://108.174.59.131/K0VqY3UvQVRvcVVDbFhHcURyMVRNVHFlV1Q0SURMWHZRRVNiWlBiVENPbVlJbnJXaXpQc2tDaGg0Y1NSQ24wVmQwcTA1MTZXMVVNPQ.jpg@100</t>
  </si>
  <si>
    <t>Colorful Waterproof Mascara, Thick Curl, Curl Resistant, Smudge-Proof Eyeliner</t>
  </si>
  <si>
    <t>纤长睫毛膏 浓密睫毛膏 浓密纤长睫毛膏 适合敏感眼部 染色 15ml</t>
  </si>
  <si>
    <t>彩色睫毛膏防水</t>
  </si>
  <si>
    <t>Waterproof Colored Mascara</t>
  </si>
  <si>
    <t>CQQ250208003A</t>
  </si>
  <si>
    <t>膏体,轻小件,信封件-FR,信封件-JP,沃尔玛特供</t>
  </si>
  <si>
    <t>A#149</t>
  </si>
  <si>
    <t>http://108.174.59.131/eTVCMzl1MUVxMzBMbEN2blA5Z2dQTFUxeGd3M0lQOXMxK0pqcWpCK3hCbnJzQlU5LzlVOUIwQko0Z2Znc2YxWjdSMVh6VXZxYUY4PQ.jpg</t>
  </si>
  <si>
    <t>http://108.174.59.131/WEhrK203b1ZUWGRBWERhYnBjV3RVMmdJOFlVSWtuZVNEeUsyNWVpc0ROWDVXd1Mxb2wySHk4Rjc3b3BpdjlSQmQ5TDN0dU1XZVpVPQ.jpg</t>
  </si>
  <si>
    <t>http://108.174.59.131/RFE3Tnd6RnZwd0RIRGF1NWpmOHBmUWE5eWZxSldZRVBVVWlmL25mYzJ3Z1dza2pHOFNEYmpGMHBiZGxFUUcwZTZZZi9IaDVmOUpjPQ.jpg@100</t>
  </si>
  <si>
    <t>彩色睫毛膏防水 A</t>
  </si>
  <si>
    <t>Colored Mascara Waterproof A</t>
  </si>
  <si>
    <t>CQQ250208003B</t>
  </si>
  <si>
    <t>B#150</t>
  </si>
  <si>
    <t>http://108.174.59.131/U2UrMmNPVU82MHdpdi81NEhuaTU0UW1MNGM0S3lBbEhQMWg1ekpqeWtreU9LV3p4UEM5R1BEZ1ZOcGlVK3FsSXhTSnozYVlNbklzPQ.jpg</t>
  </si>
  <si>
    <t>http://108.174.59.131/aElhWVVkZ1IrajhMUDhXS1NxV2xHYmY0cHZkR3VwSUpPYk5sTTZKNXVNWnZocEVTMGRyT0VxdDlJVExzU3IzZTNOS2Z5QzJKdVVrPQ.jpg</t>
  </si>
  <si>
    <t>http://108.174.59.131/cVNXUE5QaFNnU1EyTHRwRHV6QjNhNXpmSjE0V3dlbzI0TUpjZFZDQXpKK21vTEYrR1daVW12NkdvaTlLK255ZnF0MkN2VGtQSENFPQ.jpg@100</t>
  </si>
  <si>
    <t>彩色睫毛膏防水 B</t>
  </si>
  <si>
    <t>Colored Mascara Waterproof B</t>
  </si>
  <si>
    <t>CQQ250208003C</t>
  </si>
  <si>
    <t>C#151</t>
  </si>
  <si>
    <t>http://108.174.59.131/clYrOTgxa0xPUDFPTENqa3hvY25RcFBqcHJhTXBhcXVuWXBjbDVucTM0TmNrMTFST3o2aUZFTkJFTm90OHh3bkxTVmNValNFNjdVPQ.jpg</t>
  </si>
  <si>
    <t>http://108.174.59.131/K3hKU0t1VzZHcXZjSVJMUDczZUZ2eGsvQU80bWF5c2k5YkhCOXhYY3J5ekNheXBqQTBUUE5oU0RFVzY0OXNCd2E3eWZib2N2cDlJPQ.jpg</t>
  </si>
  <si>
    <t>http://108.174.59.131/c3Ayc01RVTNzcEFKYk9YVFIwRjVQazNhWkFBTXJNQVloWEMrbU83YU01ZUpybFBKMlhXZTYweTBBREJxUkFZUkh0VFYyMS8xd01nPQ.jpg@100</t>
  </si>
  <si>
    <t>彩色睫毛膏防水 C</t>
  </si>
  <si>
    <t>Colored Mascara Waterproof C</t>
  </si>
  <si>
    <t>CQQ250208003D</t>
  </si>
  <si>
    <t>D#152</t>
  </si>
  <si>
    <t>http://108.174.59.131/aVlhMmNlWHFPK2dodnoyRFMxOS9CenkzbitmQUkrUGwzb014NGd5bFBKVTNoWjZNTFdDTGhZNTAwYlVtTlJZbVlVWWZnL3JndEFZPQ.jpg</t>
  </si>
  <si>
    <t>http://108.174.59.131/eFI3eGw1WUN3YW1JTFhFNEZUMlhZUHA0WjZHUzQvbUlzLzZabjViT1JCeEFGSmFETktUcE5wTkpjUUpVdW9ucDIzMDMzUElmUkJ3PQ.jpg</t>
  </si>
  <si>
    <t>http://108.174.59.131/REpHVWlEYkJiSmtTeTVqc1N3L2RRRlhvbjJLL09OTUFrMHhMdmx6SVp1Mi8wVE44NW5aNUdaM3Qza3JYQ1U2RnRiVkR4bGsrRlBNPQ.jpg@100</t>
  </si>
  <si>
    <t>彩色睫毛膏防水 D</t>
  </si>
  <si>
    <t>Colored Mascara Waterproof D</t>
  </si>
  <si>
    <t>CQQ250208003E</t>
  </si>
  <si>
    <t>E#153</t>
  </si>
  <si>
    <t>http://108.174.59.131/TXNzbkRHZ3RjL3ptOWlXNElNbng4YzR6UVo0bFBETWUrY1FjQ3EzdVVucUFteGpQd2JsVzVNL0xDc3BVMWdxUDVrVG9GRVFnN2JrPQ.jpg</t>
  </si>
  <si>
    <t>http://108.174.59.131/WTgwdmRrSjcrUkZrOXFrelZTZ2I2dTBGNUpWUkhsckFPSVl0N1pyUFhoOHNEK3pTaFo4TTJvMms4RzNoTnl2MXJNMXBqQnBEM3BVPQ.jpg</t>
  </si>
  <si>
    <t>http://108.174.59.131/bHU1aHdrRWo2bkcvOFBzaWswMHhvVU9aZUpVbUh5SGx3bTRZN09Rb21DNjJTRjgvMVlnN0JMUWVGVi8vaXpKOEd5dU5oVzFieC9jPQ.jpg@100</t>
  </si>
  <si>
    <t>彩色睫毛膏防水 E</t>
  </si>
  <si>
    <t>Colored Mascara Waterproof E</t>
  </si>
  <si>
    <t>CQQ250210004</t>
  </si>
  <si>
    <t xml:space="preserve">Round Elastic Hair Bundle For Girls Cute Fruit Hair Accessories For Women Carnival Party&lt;br&gt;Features:&lt;br&gt;Packaging Content: 1 x Fruit Hair grip&lt;br&gt;Material: The headband is made of resin and metal.   </t>
  </si>
  <si>
    <t>The Soft, Elastic Material Adapts To The Of Your Head Without Feeling Uncomfortable For A Long ; The Inner Is Soft And Does Not Irritate Your Skin, Which And Comfortable Wearing</t>
  </si>
  <si>
    <t>Can Not Be Used As A Hair Band To Fix The Hair, But Also As A Decorative Accessory To Enhance The Hairstyle; Especially Suitable For Daily Travel, Dates, Parties And Other Occasions</t>
  </si>
  <si>
    <t>By Fresh And Cute Slices, Full Of Summer Energy; Suitable For Girls Who Like Cute That A Sense Of Playfulness</t>
  </si>
  <si>
    <t>Made Of High-quality Plastic And Metal, The Is Smooth And Burr- To And Comfortable Wearing; Not Easy To Fade Or Deform, Strong Durability</t>
  </si>
  <si>
    <t>0.81</t>
  </si>
  <si>
    <t>http://108.174.59.131/cFlsem5tV1BYMzdveTVWZGNOSGdSVFdWcVJnTzU5ZURSN3h1d1QrNmZJUkpCcExVN1VKdUpjM0pRVnlwVy9GNy9NRXY4bTZKWU5zPQ.jpg</t>
  </si>
  <si>
    <t>http://108.174.59.131/ems4YXMzTVZac0REbHFkb01kbk5XdUFLTFU4VXJGbCsydnRFZnlVdzVqUkRQaWl5eFlLekdyRWlzOGRvTXlNSFF5OVZBZ0tLaW9FPQ.jpg</t>
  </si>
  <si>
    <t>http://108.174.59.131/T2ltQWxSREZHZndBQWMwM2RocWt5WnV5NVMyZTFMVHlnakhHTHE3aHdMSkxnekhlc1hIbTBrRHdqZnNFdkVUbzdzcDZGYS96TkZRPQ.jpg</t>
  </si>
  <si>
    <t>http://108.174.59.131/MGFTVkdYOExHY3BYU0tsOWVhbklUUWRhY0MxMUZjaTFvd2I0dlFxSTdDQ1J0SUk4OGVHVTRRaklyaXEySExZdHo0UGNia3V2dlJvPQ.jpg</t>
  </si>
  <si>
    <t>http://108.174.59.131/QTJYaDdnejZpNEg0cWxud3lhR1dPNitZejVVTWsxTWhLd0duRS9ZN1dIWWI2T0dsTUZSek03aUlpcWNUSzdLbTNsQURRQS9jb2p3PQ.jpg</t>
  </si>
  <si>
    <t>http://108.174.59.131/TGN0YjdNdVVjU0RFNkNBaXNDSmpBazc2cDJuaDB4U3Q5aXYwUjA1ODhvc1V5L2VFbFFsU1NWQmxkcWdpUjNldEVINWZzenEvSmd3PQ.jpg</t>
  </si>
  <si>
    <t>http://108.174.59.131/OEtQRU5DcFVvTElKTEtNS1FuSFlJd1hQbXhucEx0SEZodC9CdEtKSE1OblJOaVdseEZrb2Z5R3pybnh4Ynh3N2tLTWJYVFFXTDlBPQ.jpg</t>
  </si>
  <si>
    <t>http://108.174.59.131/VlBvSGR2cWdKODNmZ1AzTEY1MWZ4RU5nNnhub2FNWlFVSVI0Ym9EV2VaaUQrU0J0OXdoZnNJWURNNzhya3RHRGpkeGtGNnZVR1FrPQ.jpg</t>
  </si>
  <si>
    <t>http://108.174.59.131/Tk1zdmFKdU5qQ3V5ZTlCQ002eW4zb1pnb2s2UzRFZmdyVVhIa0xreDlxdk5WYmU5VXowRnJTUFFjZWNRd2Z1cVJpL0hlQmdybjlJPQ.jpg</t>
  </si>
  <si>
    <t>http://108.174.59.131/cndtelg1N2pWSG05UVNpRkpERXpOK0tCcE5rSlhzYmlGY0xxNkRKL2NPN0kvd1hSL29hcnNKZGJzN3V0SlpVRklDc0NzTGFZK3pBPQ.jpg@100</t>
  </si>
  <si>
    <t>Hair Clip Polychromatic Selection Hair Clips Orange Hair Clips Girls Women Cute Fruit Hair Accessories</t>
  </si>
  <si>
    <t>圆形弹力发束，适合女孩，可爱水果发饰，适合狂欢派对</t>
  </si>
  <si>
    <t>仿真柠檬片发夹水果夹子</t>
  </si>
  <si>
    <t>Simulation Lemon Slice Hairpin Fruit Clip</t>
  </si>
  <si>
    <t>CQQ250210004A</t>
  </si>
  <si>
    <t>A#154</t>
  </si>
  <si>
    <t>http://108.174.59.131/dmtDTWhPMG5zaDdqWDFocGkvaFo2Y1AzQXlxNE1nTlBRcGRsbzA2ZU1xVWd0am5oSktML0ZKUnBJQXNFNzN1QUk5MndEMXRZZEJFPQ.jpg</t>
  </si>
  <si>
    <t>http://108.174.59.131/bjJndzlVQW5Tdncrb2U3cnBtWUVqZHA2Nyt4TUVPOXExQ2NDZ21FL24rcGdWYTRDRjBsbGx1aWVvS1ErS3F0Wk9jbDE4ckZ0RUs4PQ.jpg</t>
  </si>
  <si>
    <t>http://108.174.59.131/UXQvKzQ0Z0pTNFlxUEV5MzRiWlNjSER1R2x3UEZidTFiSFlIVlRiRVlPT0NjVWtUTG10UlArZ1Vjam5leG9vczRzNUhzbk42YzBvPQ.jpg</t>
  </si>
  <si>
    <t>http://108.174.59.131/MG1nVllrcnBTU0VwVUNIZTVIYkZFK2JPbTFNVVNLRStMZFg5MmprTEwvaWh2N2w1V1ZEd1prSTRuaE12TjlEQmhNSkgwUVM4akwwPQ.jpg</t>
  </si>
  <si>
    <t>http://108.174.59.131/YmNsVDkraGZxSllDbEdoNlFHbkUxODc0WFhTZ0N5YnN4VXFidysxYTZEVHlQNEpuZjVpU0JDdXJGaEJZbVVaajhCWW9kY0VlL3JzPQ.jpg</t>
  </si>
  <si>
    <t>http://108.174.59.131/NWVNc1lGdjh5UWxXZWdJTTJtTHBNMXFCdVVkdXk2QXpMYXVOOEhBNlZlL0FGRE94Qkc4bWJaeG8vZVhlRkMxY0tjM09yV0RQNVdZPQ.jpg</t>
  </si>
  <si>
    <t>http://108.174.59.131/LzdIZkh2Y2pML3RDSk1lSWlzRXE4TlNzeHRlQTk2ZEpFMmdLbGFuMGVIcHdxWjdBeFNjeTFyOVZvczdzVnljS2RSZGZEVHdTUjd3PQ.jpg@100</t>
  </si>
  <si>
    <t>仿真柠檬片发夹水果夹子 A</t>
  </si>
  <si>
    <t>Simulation Lemon Slice Hairpin Fruit Clip A</t>
  </si>
  <si>
    <t>CQQ250210004B</t>
  </si>
  <si>
    <t>B#155</t>
  </si>
  <si>
    <t>http://108.174.59.131/Ynh4eFdJaGtGM3QvV09PTStvNjlldVVzb3kxbkk1SVdjejVCSTFjWTRzRGxMUVhHbitIelA0K2swSkNhT3dBYnY5NzZDMGNLa2RrPQ.jpg</t>
  </si>
  <si>
    <t>http://108.174.59.131/YW83WENyM21ZVDFTamVhTTkwck5sKzE3WlZLZUZvMWVIK3h1Qy9qSm9vRGh0cDk5L0VRM1M3NUlEL0kvS3hJYmpCdEoza2JUYTlzPQ.jpg</t>
  </si>
  <si>
    <t>http://108.174.59.131/VVFud2ZTOXVJK3ZNbVF1RGxXMFFFbVpOQWdRaUZLTzhQUDFyOXN1S3JlbnVzK0VQTWhaWXkzTVBreXdYbFArVk51ZUYxNllUSzdrPQ.jpg</t>
  </si>
  <si>
    <t>http://108.174.59.131/ODcvdzRnVUZ4T3Bma3JjS3F2VnB5cEFTWnkzSGlFKzZVczVGeHhCSkg3NXoyNE1jR3ZlS05FWm50MUhxZkk0cngzRUJYUFMwUERzPQ.jpg</t>
  </si>
  <si>
    <t>http://108.174.59.131/ZllYakMrN05VUjNhYXZ3NGIxYlhoMjh1c3crN0FwdFZzQ3dkQUIxM3ZNaEJCSzhCNWR0b1AxSG4yRTJMQnNJL3hMZnVRd0dqRW93PQ.jpg</t>
  </si>
  <si>
    <t>http://108.174.59.131/cC9iZkp0bjRsR2tObm5sbjd5WUljczAxUGw1TERXaEtlTVM0ZTV3aGcrU3pKTGFLcVYwQ3hwR21ENm0xcFhXOWQ2RE4rcTB0UG5RPQ.jpg@100</t>
  </si>
  <si>
    <t>仿真柠檬片发夹水果夹子 B</t>
  </si>
  <si>
    <t>Simulation Lemon Slice Hairpin Fruit Clip B</t>
  </si>
  <si>
    <t>CQQ250210004C</t>
  </si>
  <si>
    <t>C#156</t>
  </si>
  <si>
    <t>http://108.174.59.131/UzVGcTVzSTlBbDhmV2wrMVk1QXE4Qnd0TVpTL2pzbEk5NDFUMCtEQ2Q2QkxjWHF4L1AreGErUHFIR2JDZ3R0S0F5Z1ozOUd1NzZzPQ.jpg</t>
  </si>
  <si>
    <t>http://108.174.59.131/TFptbDc3cURFVWl6ZVFnZm5JdXRMdFdCb1BQT2taM3lSRDNVWHZZRE1BTjdKdnhnRXBpa2U4NmlIMkt3YlZ0K3hhTTdVZlZKSVlnPQ.jpg</t>
  </si>
  <si>
    <t>http://108.174.59.131/R3IzdWhJOWxUeXoxZnNxMWU3c3E2cUozdk9hTEo2NjhJRkMrN21vdXVncG44QjVvdllDNkp5aDNWaUVsOElRUHlNSk44dWJlVXBjPQ.jpg</t>
  </si>
  <si>
    <t>http://108.174.59.131/bGdsS3BhcVQ3STg4WmpsSWMwUVYxdEc5K3Q2YTJ6VzRZb0RVN291cVVVK0hnUDBMcnhVYlJwVnVocThxWGFyYjhIeXYyU290RDFvPQ.jpg</t>
  </si>
  <si>
    <t>http://108.174.59.131/dEpyTk9aR1lyUXRaOWtYeFArdityTms3QldtSW1rOWZVRlpUdTJCWXF6Z2UrT2hZTDNhV1FieXJ0RlY3cDh6ZWJtQzlTbWhCSDNNPQ.jpg</t>
  </si>
  <si>
    <t>http://108.174.59.131/eG43WURMZEMrVFd0N00wcVBGeVJNcnR5QUVpd1gzeEswNW45THkzZDRYODBUbmxNc1pxYXpEUTYvUCtTV1RMNDBMeWZPUStqa1B3PQ.jpg@100</t>
  </si>
  <si>
    <t>仿真柠檬片发夹水果夹子 C</t>
  </si>
  <si>
    <t>Simulation Lemon Slice Hairpin Fruit Clip C</t>
  </si>
  <si>
    <t>CQQ250210008</t>
  </si>
  <si>
    <t>Moisturizing And Plumping Lip Balm Peach Lip Care Antidrying Velvet Lipstick 3g&lt;br&gt;Features:&lt;br&gt;Revitalizes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 gift: Give your loved one a great gift with this color-changing lipstick. Watch her lips transform in seconds: ideal for birthdays, Mother's Day, Thanksgiving, or just because&lt;br&gt;Product Description:&lt;br&gt;Net weight:3g&lt;br&gt;Gross weight: 18g&lt;br&gt;Product size: 8*2cm&lt;br&gt;Product packaging: Box&lt;br&gt;Package Content:&lt;br&gt;1x lip balm&lt;br&gt;</t>
  </si>
  <si>
    <t>Nourishing Repair: Lip Glow Magic Lipstick Our color changing lipstick not only adapts to your individouble pH, enhancing your lips' natural color, but it also restores and renews them. Infused with nourishing ingredients, it effectively repairs and nourishes the delicate skin of your lips, leaving them supple and youthful-looking</t>
  </si>
  <si>
    <t>Natural Glow Effect: Sheer Tint Lip Balm Magic Experience the charm of our color-changing lipstick that adds a touch of soft beauty and suits all skin tperson. Our unique temperature change technology adapts to your body temperature, transforming the lip color into a natural peach shade that improves your lips' natural beauty.</t>
  </si>
  <si>
    <t>Improve Your Look: Jelly Lipstick with Changing Color Experience the luxury of velvet texture with this color-changing lipstick balm. Its innovative formula reacts to your body chemistry, providing a customized color that improves the overall sophistication of your look. The lightweight and comfortable-to-wear balm provides a smooth application for luscious, irresistible lips</t>
  </si>
  <si>
    <t>Safe and Gentle: Lip Tint for Natural Glow Infused with mild and safe ingredients, this color change lip balm gently improves your natural lip color, ensuring no irritating effects with its mild formula</t>
  </si>
  <si>
    <t>Perfect Present Choice: Heat-Sensitive Lip Balm Surprise your girlfriend, mother, or wife with this color changing lipstick, ideal for a birthday, Mother's Day, or Thanksgiving</t>
  </si>
  <si>
    <t>multicolour</t>
  </si>
  <si>
    <t>http://108.174.59.131/NXRJbXdYTFRZUkd3L2p2ZjVFYmFWbmZnL29MMjRpTGZTalBrSmZYd2NvQXNlOGQ4NktBVWtiQlBFMzcxbzZoaEp4M1A1Q2lUd2RRPQ.jpg</t>
  </si>
  <si>
    <t>http://108.174.59.131/OUhzNnZHc2ZCYVgxTStid3pqclhEWnJPYU1NTVRKd3p5cDRSdG1SWUd6eWszQkl5OUVaeUk2VW9tbDB4cDVuR0RnOVFBY3pZVnlFPQ.jpg</t>
  </si>
  <si>
    <t>http://108.174.59.131/MzQ5NEN0QTFXNGhvbnhlZjcwQ1AxcVIwRW1mWFF1Qi9TZlVJSEZoOUFmcEFMeEprSEhLNXpEL25MdEhQYkI5M200WGRZOG0yb2JJPQ.jpg</t>
  </si>
  <si>
    <t>http://108.174.59.131/L2lEci9kYjRBT3ZJWHR0YlVvbFRMVFBIUmtiUUZxNGt5c01ZV0tiQlgwN1EvZlpDNkpqWGE0MHlVSjBPTHByT3dxSk9sWFdSQis0PQ.jpg</t>
  </si>
  <si>
    <t>http://108.174.59.131/OGI4ZDZKeFBpWkRUbTUzZmMybnFlNVZ0RUdBVW1WQXdIOHY2QzhQU29QU3MrUWswMzhPUEpHSEhwQjBNb0oxWnR2QnlBRUxZTjJRPQ.jpg</t>
  </si>
  <si>
    <t>http://108.174.59.131/MG5iNWMraHc1TWR1eVd4MFlteUl2OE5kd3ZlM2VRMFpaT0JMeDFDbHRjaEtTcGp0b2RwWmpwMkVkUStaUXN4TjFNUzZHME0weG9zPQ.jpg</t>
  </si>
  <si>
    <t>http://108.174.59.131/c1JZcG1yd0RxUFVyWnJ1QUJUUytpSGhIUGRKVDhQVFc1RndDYjhiVFFLVUp5d0g4OFozWGc3b0NzTzh2NDJscXQvaG9vVGNNcTAwPQ.jpg</t>
  </si>
  <si>
    <t>http://108.174.59.131/WTg2SFptTSsycFlhQ0xWMHJmYzJ6cFA1V29obnR0SDVLUWUzdy9Rak1XOHUweHFGMnRlbjhwNGhHc3ZXK3dvSlhVaW0za0V6SGZVPQ.jpg</t>
  </si>
  <si>
    <t>http://108.174.59.131/Rk05WEFsSDlPcDNQV1ZkS0hnTXhMTUIzZkJIU2FSclFrMnFvLythQUFiTlFNbE5ydXczTW5nNXgvbTlIdm1XZnp5QWg4SVk1Z2tBPQ.jpg</t>
  </si>
  <si>
    <t>http://108.174.59.131/ZUg3YjRlU2IvRU5HMXN3bi9IR253aEtlRGt4NytZMWkxZElXWFYweTczZko1UjVVaDVhSFBLeDZkdzBVL1BndlJQblJ1NHNGUzFrPQ.jpg@100</t>
  </si>
  <si>
    <t xml:space="preserve">Lip Changing Color Lipstick - Nourishing Moisturizing Lip Balm | Nourishing Glow Lip Plumper, Shiny Glossy Lipgloss, Lasting Moisturizing Lip Care Balm </t>
  </si>
  <si>
    <t>保湿丰唇润唇膏桃子唇部护理防干燥丝绒唇膏3g</t>
  </si>
  <si>
    <t>滋润温变丰唇膏3g</t>
  </si>
  <si>
    <t>Moisturizing Lip Balm 3G</t>
  </si>
  <si>
    <t>CQQ250210008A</t>
  </si>
  <si>
    <t>A#157</t>
  </si>
  <si>
    <t>http://108.174.59.131/RlZOS3NVTDJ3YTFqNTZKc3ZzeXpBTUtJTCt2NUhmTlQySXZlNHd2ZWpZS1R2ODJGNU9ESzZwb2NoeSt3V1RiYUVKQTBnWEtiaUlVPQ.jpg</t>
  </si>
  <si>
    <t>http://108.174.59.131/bVBXaFNJWG9wYlpBMHBjY0IzS2tEakI2cFBXc3NjYm9zbjhFUjA5TnpldEIvRmpOZWdpSkQvWXI3elJBajFxTXZDNGZ2WFh2bXFzPQ.jpg</t>
  </si>
  <si>
    <t>http://108.174.59.131/azRFOVNBZG9JWDBGYkp6ZENZMmRWTm5ObXBEMmV2amorYXJycTB2dTZqdjU3REFUWWpWT1p5OForQkZpenFCQktlQStaOUxTSTJJPQ.jpg</t>
  </si>
  <si>
    <t>http://108.174.59.131/NjREc0pkOEVmRldFK25Nd2JlUHlaR0x5UGsvQnZLZ01GL2RHaVcyVlA1RFE4UW9Kdmdpa3FXQWQveEpzYzI2aDNyNklYZXl1ZzFJPQ.jpg</t>
  </si>
  <si>
    <t>http://108.174.59.131/TWJ0YmRicWJCNEpDWktQZUc3SkJsc1ZNelRvMk16Z1lyMUFwQ0NrUWlNQjR3aW1LRVdPZUFGNzMzcnREa0x2QWQ1SlNtREE5ZGlJPQ.jpg</t>
  </si>
  <si>
    <t>http://108.174.59.131/U3JiQjdYWktuQ21XK09mamZod2NMRHJnSlRSWTlwTUVNbk9pL214M01nblVFYm1lU0lsS2JWaW9uRzhSZjl3aEphTmFOVzlkV3dzPQ.jpg</t>
  </si>
  <si>
    <t>http://108.174.59.131/d1M1MWlQZ0tYcS9xYWZQdm9vNHlYeVhwYnA3c1lHNTJTeE1pK0l1QlNyb0kwU2Fhakh6M3V2NkY0bCtsMFEyUHhzRW9CZ1VQb05VPQ.jpg@100</t>
  </si>
  <si>
    <t>滋润温变丰唇膏3g A 01#</t>
  </si>
  <si>
    <t>Moisturizing Lip Balm 3G A 01#</t>
  </si>
  <si>
    <t>CQQ250210008B</t>
  </si>
  <si>
    <t>B#158</t>
  </si>
  <si>
    <t>http://108.174.59.131/L0RsdW55UnplU1VaM3ZlRjgxNEc4K1MyYzFaL29BZmhONGNXNWpBdE5sdDBVUEVIY2JISnloOThWSitlR3ZpMEVPbS9CbEFGcTFFPQ.jpg</t>
  </si>
  <si>
    <t>http://108.174.59.131/RUoxRjd3aG1oczU3SVAwTGh4TVlkTzNnSnZPUHY3Z0taRUFreURmK0hkTWVNWExGZDRtOEU2SGViUWNhend4Y0RqSTBURjd1ZDdjPQ.jpg</t>
  </si>
  <si>
    <t>http://108.174.59.131/NzJISkZiNmdyQVpUVSt5ZmN1VEZpZU02S1VLdFVRb1RYYXRtYVd5QVVKdkt5Wmc1UWlGMjBPSjV1cmgweVVHSHpVQkQzMTduWElVPQ.jpg</t>
  </si>
  <si>
    <t>http://108.174.59.131/eFNRM0lsNEZUOGJkVlJ3VUZ1R0VNL1M0ZkQyTGtPMUY2KzFaNmRsQXRxYWdmZDZqY015WmJ1WHdjekJYeGJzUTVtcmx1bzNVSzNRPQ.jpg</t>
  </si>
  <si>
    <t>http://108.174.59.131/bWxSYy90TjlDYlpueThUZFYvQkpvOUhQL3VDeDVTcnUvODgzdHIzL0RGR1NiSGdKK1ZwZTI0ZWZ0aklTODhMOS9ta3BxSjlITTFVPQ.jpg</t>
  </si>
  <si>
    <t>http://108.174.59.131/K0VtNW9uYjlINTl6cTVNWE1yNVp1aFY2SjRVeVRUV1hvQ1ZIalFCd2xTVjhDQ21PQUhtM0JPakdOSnc0VDZTMWtKU0hXRHFFbmhFPQ.jpg</t>
  </si>
  <si>
    <t>http://108.174.59.131/M24zN0hRN1gzQkNWMFdOdm1qVU5xakJ2WWpmTmlpOHl5ZEk3eUhJZ1JOTko3Yzh0NWloSExMV0dRcmJVMU5CNW9XSEVibkh3Vkp3PQ.jpg@100</t>
  </si>
  <si>
    <t>滋润温变丰唇膏3g B 02#</t>
  </si>
  <si>
    <t>Moisturizing Lip Balm 3G B 02#</t>
  </si>
  <si>
    <t>CQQ250212003</t>
  </si>
  <si>
    <t>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t>
  </si>
  <si>
    <t>【REALISTIC MICROBLADING EFFECT】Achieve effortlessly full and defined brows with our microblading eyebrow pencil, designed to create ultra-fine, natural-looking hair-like strokes. Perfect for filling in sparse areas and enhancing your brow shape with precision</t>
  </si>
  <si>
    <t>【WATERPROOF &amp; SMUDGE-PROOF FORMULA】Stay worry-free all day with a long-lasting, waterproof, and smudge-proof eyebrow pen that withstands sweat, humidity, and daily wear. Ideal for busy mornings and all-day confidence</t>
  </si>
  <si>
    <t>【EASY TO USE FOR BEGINNERS &amp; PROS】The ergonomic tip allows for smooth, controlled application, making it simple for both beginners and experienced users to create salon-quality brows at home. Buildable formula lets you customize your desired brow intensity</t>
  </si>
  <si>
    <t>【NATURAL &amp; DEFINED LOOK】Whether you prefer soft, feathered brows or bold, structured arches, this microblade brow pen adapts to your style. The quick-drying, non-clumping formula ensures a flawless finish without harsh lines</t>
  </si>
  <si>
    <t>【PERFECT FOR ALL-DAY WEAR】No fading or smudging! This eyebrow pencil is an essential addition to your beauty routine, perfect for work, travel, and special occasions. A must-have brow enhancer for achieving polished, professional-looking brows anytime, anywhere</t>
  </si>
  <si>
    <t>液体,轻小件,纸箱,信封件-US.UK.DE,信封件-US,信封件-FR,信封件-JP</t>
  </si>
  <si>
    <t>A,B,C,D</t>
  </si>
  <si>
    <t>http://108.174.59.131/alRkVXJMZlA4cng1NjJmNlJZUnBhcVQ4anBuUmZ6Mm1KYlFZZS9oYVZWak9jMDI4RmZQcmxMbXM1UUx1aU1LRHJOOXhSSkVNWmxzPQ.jpg</t>
  </si>
  <si>
    <t>http://108.174.59.131/ZlkzZDIyMGZLZDZrQTVXTkFBWFp3Y3pVSFhLRmdIVGtBV3ZoTmZIdWhqSVRFZ2lqQzBGUFQ0L3lQYXhybFdLRHF2Ry9yTUJPK0NnPQ.jpg</t>
  </si>
  <si>
    <t>http://108.174.59.131/UkpIVm9XQktZN3hsOFVxdFJ6R016SXpINWNFVFFUOTF6OTc3WS9uUllQek1xb0tyOTN3cDZqTlJHOGNtNXpVcVpJZGRsdUtVQUE4PQ.jpg</t>
  </si>
  <si>
    <t>http://108.174.59.131/K3ZiSzJjSGFPYWtGbGJ0V2E4dURJR1JjODZUOGlQd29LNXhvSWxoOWxXUUVYeWVwYWtQSW83WUNCYk5HQVlTd24yblRXamFhZm1jPQ.jpg</t>
  </si>
  <si>
    <t>http://108.174.59.131/YWpJSW1DMDZ4aDVoTW9ybHRpb1NKM3daM0NVQnpkV2hzM2lJKzJaNlJmbElXSURwRTMyay95RW9HUC95cGV5Z0pNWjBkWHlWa1Q0PQ.jpg</t>
  </si>
  <si>
    <t>http://108.174.59.131/RUQ3blUrWHpHSnFRK0Y3Sk95NGlDbWJFa1p2c2hYQUM0emJackRjMERCQlc0SWlHMExPYWNXL1pyR2hpME1iUU44cXBRNXB5ank0PQ.jpg</t>
  </si>
  <si>
    <t>http://108.174.59.131/K2d5dWZqbDh3ZEtkZTFuc0o0bE00eE9CdmxETHlGZmgxb1VDQlVEV0hrZTBXY0Q4T3lDVzY4bk9VQ2NBamRUZnNaMUZTeUc1MUlzPQ.jpg</t>
  </si>
  <si>
    <t>http://108.174.59.131/MFpRU21kRzRuTENhUk1rQTFOZGE1VkFZL2pMN0dNUC9lSWJDdHlxLzBxYVFJRU8rU3dVNncvMU1HZU1NY1kydzlpUThZbWRFMzZJPQ.jpg</t>
  </si>
  <si>
    <t>http://108.174.59.131/Zng1eGlOcmE3ZXl5NTNmOEtPaXUwNXAwZ0hJSVBROS90eU9RcVhKYnI1NEM5MTEzSk1EQlBReGNmL3RoeW10ZkZHK25EZktyQnBvPQ.jpg</t>
  </si>
  <si>
    <t>http://108.174.59.131/WEorNGZ5TVpyVG9vY3I4MERNbkFMSkRzWnVzYjJiM0ZoU29wYWg3QStmMU5yQTFEWXBFZ2o2NVRhZG5NazJmd3M1VnhGdHdjQlU0PQ.jpg@100</t>
  </si>
  <si>
    <t>Microblading Eyebrow Pencil, Magical Liquid Eyebrow Pencils, Waterproof Long Lasting Natural Eye Brow Pen, Creates Full Realistic Hair Like Strokes, Fills in Sparse Brows</t>
  </si>
  <si>
    <t>眉笔 眉毛 防水持久 清晰 自然眉形 液体眉笔 0.6ml</t>
  </si>
  <si>
    <t>野生眉防水持久液体眉笔</t>
  </si>
  <si>
    <t>Wild Brow Waterproof Long-Lasting Liquid Eyebrow Pencil</t>
  </si>
  <si>
    <t>CQQ250212003A</t>
  </si>
  <si>
    <t>A#159</t>
  </si>
  <si>
    <t>http://108.174.59.131/c2xxSy92VHROYWxDeFlYR2ttQTBtUXBtYUQ0Qzg5NnlmcWxHTkt6cG0rNExCZUdLdlM2b1NjV2h0RUlyaytlSGFleGwvZ0tHbVBzPQ.jpg</t>
  </si>
  <si>
    <t>http://108.174.59.131/bTB2Tkk2b281QjVJanJUdGIrWUdFNHdNbmw0ZlR0VFNYdk82RldROWlsREk2SFZ2QVg4N3JidnVZNSttRjY1d3ozczlteGhsVm1ZPQ.jpg</t>
  </si>
  <si>
    <t>http://108.174.59.131/NW90UWZ5ZkxXVVVreEdRWndqZTY1S3hrS0xYOGFNbzg1SlFaWGMxdm9VaTZvUk9qVEZiak9VaXFhZ2Yzb05RRWh6bG9JUXZVaVFFPQ.jpg</t>
  </si>
  <si>
    <t>http://108.174.59.131/QkQ4VFlmVEhRcnZOMFNXZWlnT01yaVpQZkZ5OWREVmwzcjBxMTNJb0pDcWtUQ2xyQjJ2SDNtcDF3M0szOEF0WGxqak0zd1VsV0FnPQ.jpg</t>
  </si>
  <si>
    <t>http://108.174.59.131/bGxxSjY3S0pSVUxIR1p3WXR5NUZZMUdMdFU4eTNNUWJKQjd5c2tXdS9DbkcrT1VEN0FqeGxuT2VGMFJUdGhGcFZrSTFTSDRkbkRRPQ.jpg@100</t>
  </si>
  <si>
    <t>野生眉防水持久液体眉笔 A</t>
  </si>
  <si>
    <t>Wild Brow Waterproof Long-Lasting Liquid Eyebrow Pencil A</t>
  </si>
  <si>
    <t>CQQ250212003B</t>
  </si>
  <si>
    <t>B#160</t>
  </si>
  <si>
    <t>http://108.174.59.131/WWg4S0dteWpObmFYUFNDSVczZHFGdldRSmQrRmN3Slk3VkhzLzNCdUlLcC8vRHJpQXFwbXBaVHZWL3B0eldxdFlMUXpVWS94YjRzPQ.jpg</t>
  </si>
  <si>
    <t>http://108.174.59.131/RUp0QzhnZ2t4c0h3VzZVK3JVVXIxbUpXdHk1eGtMYXdaZXI2R3QrRWVLbFlGUHV2NDVRVnNsUktRM3pUNXZiMTUzMHZwNlhlVy9FPQ.jpg</t>
  </si>
  <si>
    <t>http://108.174.59.131/WVR3ZUh0TUMvdmpaRW9LVU5uRVcyRGFhOHlKVGJSV2JjUHJ2NHBHa2xINHpQQU9TaWc4S3NFR0dza3RTOE1lYTZiU0lrRHZFU0NvPQ.jpg</t>
  </si>
  <si>
    <t>http://108.174.59.131/TGEwRWIxaTRiWm44YndVM0p6a0laeFRPaHRxekhlUlJLSjY0bjBibzJlMzB2WnFabmliTThVQUV0Ylo1dWZqR0pYSXlKMWVaODVrPQ.jpg</t>
  </si>
  <si>
    <t>http://108.174.59.131/RS9GMEhrdFVSMkNuTkVrTmI2MDRCRDJQdGRMSENlRFlMa2N5anVLaExaYVRtaHlsbmx4a1NtVllvMi9Ib0xxODVpaDJYZDFYWW5NPQ.jpg@100</t>
  </si>
  <si>
    <t>野生眉防水持久液体眉笔 B</t>
  </si>
  <si>
    <t>Wild Brow Waterproof Long-Lasting Liquid Eyebrow Pencil B</t>
  </si>
  <si>
    <t>CQQ250212003C</t>
  </si>
  <si>
    <t>C#161</t>
  </si>
  <si>
    <t>http://108.174.59.131/eGs0akdxVkdEQisxYWlhVXhDU0xjYjl0VjV6T1J5MTBxaTlENllXbkRkWHRPUTFTYWZBUCtOZ3hnK0FsWnlFREZxTnluMFkzMFE4PQ.jpg</t>
  </si>
  <si>
    <t>http://108.174.59.131/Yk1MbWkwZ0dMakdDOGRZSXRwNHhBdU5IdHltRlorenRsemhIVWQ2WTQwU09PZXNBVHNmMVFlVHFLL1ZGVFJGZE5GK1U3S1BjVzFFPQ.jpg</t>
  </si>
  <si>
    <t>http://108.174.59.131/czlqL1cyZkpSNmM5akdNR1Q4LysxaE42N0ZxTklUSGtMV1F4RHJVSml1RjhteDkrN1IyOGl4QW1zcUtiMitWOVByK1BxdFVSMHlRPQ.jpg</t>
  </si>
  <si>
    <t>http://108.174.59.131/b0EycFJiTDQrbWNYU3BpK2Jxd09vZXMzWWwxN0dkZW15eGVHRVNiaHlmNHBseGVkRnpPTW1KakdNeFQ5WUFNOEV4bko3MS9sZHc0PQ.jpg</t>
  </si>
  <si>
    <t>http://108.174.59.131/RnZPejlBcGwvUjNiMzQ1MWx6NnlzUU84Z1hXdVpCWU42M28wRk5iQkhSYjkyOWdEc3g2eFVpZU9jN0k3V0RMbEwvei8wSUwxN1NrPQ.jpg@100</t>
  </si>
  <si>
    <t>野生眉防水持久液体眉笔 C</t>
  </si>
  <si>
    <t>Wild Brow Waterproof Long-Lasting Liquid Eyebrow Pencil C</t>
  </si>
  <si>
    <t>CQQ250212003D</t>
  </si>
  <si>
    <t>D#162</t>
  </si>
  <si>
    <t>http://108.174.59.131/SnJvcnNDdkxIMHR2RTdZTGlXTlZDM2w0T1hLVXBJTUlDZk1MbmtrVFd0b3ljK0JqZHIyWlZwN05UU3BJT1VOOGZxWjJoeW9sVXY0PQ.jpg</t>
  </si>
  <si>
    <t>http://108.174.59.131/d1pnc1JNeVQrZHd3T3VVMkFjRGRKZTFIclUzM1lDSXF0ejA0VFFhYUJsR2d1RnhYMk1IR3dOeFNaK3VlQ3ZPdkExVitXNkcwSm5FPQ.jpg</t>
  </si>
  <si>
    <t>http://108.174.59.131/R2NTRHVFTDBmcSt5dFhKV2ZxQmxJYy85Sk15RG5CUWhhekxVUjZkZkRiNngreUxUWW5CNjNheEU5OUpZME94TC8veDNob25GVWVrPQ.jpg</t>
  </si>
  <si>
    <t>http://108.174.59.131/aHJoMVc3T0FzemhGWFc1bGMzNUJrZnpsQTZ3YlFmakhTY0t0OXlaYVg1eXJyQkxXbzNWT2sxamFUdElLdnI5TXJIU0NpVFB1WHR3PQ.jpg</t>
  </si>
  <si>
    <t>http://108.174.59.131/MmlMRk8xakZ5MXdvWkJrTGg0a2p3OGsyZlNMVW5QdjJCNU03ZVVtOUhSWHhYc0FENW0xUWFiNlJhVG91ZmZjaG9SRE5ST3RoNm80PQ.jpg@100</t>
  </si>
  <si>
    <t>野生眉防水持久液体眉笔 D</t>
  </si>
  <si>
    <t>Wild Brow Waterproof Long-Lasting Liquid Eyebrow Pencil D</t>
  </si>
  <si>
    <t>CQQ250213004</t>
  </si>
  <si>
    <t>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t>
  </si>
  <si>
    <t>【Chameleon Gel Nail Polish】This color changing gel will amazingly change with the temperature, so you can have 3 kinds of Charming beauty at the same time.</t>
  </si>
  <si>
    <t>【 Healthys and environmental friendly ingredient】Light, almost no smell , we apply organic texture to protect your health.</t>
  </si>
  <si>
    <t>【 No more imperfect surface, or nails cut 】 Color resistants, flexible and shiny resistants to any test.The color will keep gloss to 30 days.</t>
  </si>
  <si>
    <t>【 Long lasting for at least 2-3 weeks】 beauty and super bright nails for you.Easy remover, just in minute.Soak the nails into acrylic remover for about 5 minutes.Rip down the whole piece of nail enamel gently on each nail.</t>
  </si>
  <si>
    <t>【Wide Application】Perfect for personal DIY nail art use at home and professional salon beauty shop. The gel nail set is suitable for natural nails, nail tips,fake nails, UV gel nails, acrylic nails, etc. You can use them for daily life or party like Christmas, birthday, New Year, anniversary, Valentine's Day, Mother's Day etc.</t>
  </si>
  <si>
    <t>指甲油,轻小件,纸箱,信封件-US.UK.DE,信封件-US,信封件-FR,信封件-JP</t>
  </si>
  <si>
    <t>A,B,C,D,E,F</t>
  </si>
  <si>
    <t>http://108.174.59.131/UUF1Wm9uYmw1dmZ0d0k3N0ZCWkRvVDQzZzdTRm5VVWpkYzVGQ2s1dWlqZWgxU3BYdFAxWXZISWk2ZktScU5yeUVYVWRYaVJ1ZitNPQ.jpg</t>
  </si>
  <si>
    <t>http://108.174.59.131/ZElDMTdzZDJBSDZSUHczUmVIMEJGUFZnalUraWN6ZFRPcHBoRW5hdDhJQ3dGOURzRURzNzVPMmhDU0QvdXNja3ZLWjMvTU1FOTI0PQ.jpg</t>
  </si>
  <si>
    <t>http://108.174.59.131/S0Y3QzZ6OFRXdmhXRFFZd3ZRZmdMeDAwNnJXditTVk1icm41M25UN2xvTHFHa2RVZ0h1RHFwMmx4akdxckRGL01sYzRyclNlRndzPQ.jpg</t>
  </si>
  <si>
    <t>http://108.174.59.131/Q054bEZ0MkZ6c24xYXI2WjZSYlhYWHk0clFIOU5XaTFIdHpSajdNcEFqWUhZTVJudlp5L0FwVUUxQW96QTRDRWZWTGRpbWlncXpJPQ.jpg</t>
  </si>
  <si>
    <t>http://108.174.59.131/aWRjek1qbjl4Uis2NnoxUzFNUlU1clVRakV0eWdOS1NqdXVMS0pJYUg3NkFOb2VieUZQS1dkcVlBVjNuaXNCRmpVOTdnNmw1RmFRPQ.jpg</t>
  </si>
  <si>
    <t>http://108.174.59.131/UWVaaUdCRlR5Y3JmVFRzWjV3TW9XYm9FR3kxblFzZitPUVZmbkorem5kVHhjbnlySzV4M1MrWmcwMjFWMkpSVDgrSmQvUTl0Q1A4PQ.jpg</t>
  </si>
  <si>
    <t>http://108.174.59.131/M3JkdStaZzAwVVVaaDZ6aCsvSEhhRENYd0lBMWVqVmR6ak01ajFNamFOSDhlNlQrYXZ3d1FCOTB0b0JlVWw2R2JtOUpDVnhXb0NrPQ.jpg</t>
  </si>
  <si>
    <t>http://108.174.59.131/WklvZ0ZtZjhPVUxZc1RTcUdzSEZhb25Wak9YSnF2SVI3bXF0N21MZFdxcVhFc1pSbS9pd0UvZ0pQNjlWNVBOMzdmTi9XK1JjaURZPQ.jpg</t>
  </si>
  <si>
    <t>http://108.174.59.131/OWtJeDVkbzBycFVHbGhySGFLZzk0bCsvT2V0ajM3Zk1yYk9GbFMwd3JSblhzaWM5MVBjRTlMcHg2dUNYenpNT0xQSFRxeWNkbzYwPQ.jpg</t>
  </si>
  <si>
    <t>http://108.174.59.131/SE8veUxqam1BbXZNMXhMWGtpdW9ybGZQMERLRTIzM1ZlaU93VWpDVlljcE84cnYycjNBU3FiQU9XS3JqTEZ6U0duajJSMk5OWFBvPQ.jpg@100</t>
  </si>
  <si>
    <t>Chameleon Gel Nail Polish, Crystal Thermal Temperature Color Changing Gel Nail Polish Soak Off UV LED Art Manicure Tool, Gift</t>
  </si>
  <si>
    <t>无镍指甲油 指甲油浸泡凝胶指甲油艺术 7.5 毫升</t>
  </si>
  <si>
    <t>Misscheering无镍猫眼胶细闪甲油胶指甲油</t>
  </si>
  <si>
    <t>Misscheering Nickel-Free Cat-Eye Gel Fine Glitter Nail Polish</t>
  </si>
  <si>
    <t>CQQ250213004A</t>
  </si>
  <si>
    <t>A#163</t>
  </si>
  <si>
    <t>http://108.174.59.131/WVZzZmxrZWtGb2NLSXNCUFYzVjF4VkZrTEZrVWNYRW9VbGdoMmhUT0hUZzJ1djJlQW1NMW1lVDlFRGU4NlVqM3dvZFdrbzF4SEhRPQ.jpg</t>
  </si>
  <si>
    <t>http://108.174.59.131/a0dFYVhWR1kvalllcmdFTUJaVWt4Y1lFbVNISS9CN0JrcXgwMDhkRU45MWk4WCtwbUdMdXZLd2Rib0xTS1J5U3ZCcEpJaCtRRDZrPQ.jpg</t>
  </si>
  <si>
    <t>http://108.174.59.131/NjRKcndtdzRuVmtkL3lXQS8rNnlsUTU2YWlBN1RHRHdmWDExa1ZFMlNHNHdXcmh0S05XQXg4Z3lWOGVwazlSSXM0VTQ2MkhYeFVvPQ.jpg@100</t>
  </si>
  <si>
    <t>Misscheering无镍猫眼胶细闪甲油胶指甲油 A</t>
  </si>
  <si>
    <t>Misscheering Nickel-Free Cat Eye Gel Fine Flash Nail Polish Nail Polish A</t>
  </si>
  <si>
    <t>CQQ250213004B</t>
  </si>
  <si>
    <t>B#164</t>
  </si>
  <si>
    <t>http://108.174.59.131/eU90RVg1S1ZDNzVldUF3M0ZNblBnWlQvb0xrMVp6WTBGOTQyRmdXSmVSZ3lzVmhNcTNSK0tRcmpsTHZlclBGWUNFdUltZmc5MFQ4PQ.jpg</t>
  </si>
  <si>
    <t>http://108.174.59.131/UWhQVU1lVW5rUVRNNnh1MU83YW0vZ0drd09ZZ2l1WUFKSWE5YnhFUDZheW1RMGZEM3hNUnQ1NXhTZXZVT1pJNDNKNjBTNjFKVlRvPQ.jpg</t>
  </si>
  <si>
    <t>http://108.174.59.131/ODhBbnZJRzdhV0FSQTAyVjc4SXZPRHdxNjlka0NvRkMvZmtaUGhHWjdiVmp4ODNDUlpWcXhwV2U0UngvTTJGR0kwSktjL3dwR004PQ.jpg@100</t>
  </si>
  <si>
    <t>Misscheering无镍猫眼胶细闪甲油胶指甲油 B</t>
  </si>
  <si>
    <t>Misscheering Nickel-Free Cat Eye Gel Fine Glitter Nail Polish Nail Polish B</t>
  </si>
  <si>
    <t>CQQ250213004C</t>
  </si>
  <si>
    <t>C#165</t>
  </si>
  <si>
    <t>http://108.174.59.131/QytTYTdsa1BYMlQxOStEMEVQRmYzcnF2Ly84ak1kT095RGFZajRESEovc1kwRXdJWk93bFVyM3p1K1BpcGVheU0vZlNnM0w4UkRRPQ.jpg</t>
  </si>
  <si>
    <t>http://108.174.59.131/Z1d2NzZSRDRxWWwwNVFsN3BtNlI0Y0FQeDBKR2RzNGV6MUVRUUhXTWw2Qmt1c3N4SkVyYW15UG9MUVZqVjYxQWkzMEZpQ29nZUNnPQ.jpg</t>
  </si>
  <si>
    <t>http://108.174.59.131/d2dOY2I0Z3FIeWtKNGlnbUhaNjZhc3BEdkhQRUcrY1JvOWtUOXZhWFdwdTNpNTl5VHB0aGRWT0toR21CUElmZjNZTHJweHh5WFdjPQ.jpg@100</t>
  </si>
  <si>
    <t>Misscheering无镍猫眼胶细闪甲油胶指甲油 C</t>
  </si>
  <si>
    <t>Misscheering Nickel-Free Cat Eye Gel Fine Glitter Nail Polish Nail Polish C</t>
  </si>
  <si>
    <t>CQQ250213004D</t>
  </si>
  <si>
    <t>D#166</t>
  </si>
  <si>
    <t>http://108.174.59.131/VjU4cGF5dmhoNElpSDlRbk00c1pLakVVVjluaWV1N0xReGs3SmJ6V1lBeXY3TXU4aGRKdUVWRXNoSXplQ3lPb1hMYnlCOUptbE9NPQ.jpg</t>
  </si>
  <si>
    <t>http://108.174.59.131/bWVScURxV3VRRGh6bER0NGNDQnY1dzFuaTN0aUhrUUJxRVZDSEJaTTZYdno4TnRLQ0xZRlFyekkvRElybVFWN3lPNUkrUkFWTXFJPQ.jpg</t>
  </si>
  <si>
    <t>http://108.174.59.131/ajEvRzQ2a2E1dWRwNGZyd3AxMDQwaWlhUkdYRWNDcVozeTlhUmJ2aFFrRFJSc1R0TEtVeUhyVTF3VWdrNXBOcnhRYUZ1eVpmM2lFPQ.jpg@100</t>
  </si>
  <si>
    <t>Misscheering无镍猫眼胶细闪甲油胶指甲油 D</t>
  </si>
  <si>
    <t>Misscheering Nickel-Free Cat Eye Gel Fine Glitter Nail Polish Nail Polish D</t>
  </si>
  <si>
    <t>CQQ250213004E</t>
  </si>
  <si>
    <t>E#167</t>
  </si>
  <si>
    <t>http://108.174.59.131/ZFFjenlTaHpGelhOUFBvSHZQc3M4N2RQZ3JJQTdLUEwzaWE4aS9jVmhNODNXQzk5dmhoWkxVQThkRUh3allEaWZSZDd6dVZwUVlBPQ.jpg</t>
  </si>
  <si>
    <t>http://108.174.59.131/NGRHc1laanpaZ2Z6MmhoMlVncFZyK2NyUzFrYnkzWUI2SG8yKzZIZWkyaVdBeTNIUXRIR0FYUmFvTHlvd214S1dUc3JUN2VMbDBvPQ.jpg</t>
  </si>
  <si>
    <t>http://108.174.59.131/N05vMkFPa1Q2NWxTcUl6QldNaXd1UDlYbGhpS0k5alhRMWQwNlJlOGZxTndqdU1hVVRsSWJEcEpZTXZnbEx6QWl0WDAzMk1jTUowPQ.jpg@100</t>
  </si>
  <si>
    <t>Misscheering无镍猫眼胶细闪甲油胶指甲油 E</t>
  </si>
  <si>
    <t>Misscheering Nickel-Free Cat Eye Gel Fine Glitter Nail Polish Nail Polish E</t>
  </si>
  <si>
    <t>CQQ250213004F</t>
  </si>
  <si>
    <t>F#168</t>
  </si>
  <si>
    <t>http://108.174.59.131/aWVUMVYyZGtEOFpuY0djUTJLQnRjUmppb1ZZNkI3WVQ2WGNtSmN2aG9nL0JtNzMvQ1BLb1VTU1N3QmZETTM0c0ZRYzFTV1V2MGd3PQ.jpg</t>
  </si>
  <si>
    <t>http://108.174.59.131/OWZZYXJzOERpZVJBY25Za2xiTk9zZmVIQmJMRlQyUEZpbkc3SlMxdWV1K0JCZ2JnUGxoZG91NWJMVlA2cTBpbUVnU0duY1ZvNDZnPQ.jpg</t>
  </si>
  <si>
    <t>http://108.174.59.131/dWhUajl2ZGxwRXFBQTcrMlpCMXZiY0hWTXhHYjhGRE1JZnpWeW1zVE43by9iRnZqMkFXZElkb3hQa1NHV21Cd3oxMVFETGcvLytNPQ.jpg@100</t>
  </si>
  <si>
    <t>Misscheering无镍猫眼胶细闪甲油胶指甲油 F</t>
  </si>
  <si>
    <t>Misscheering Nickel-Free Cat Eye Gel Fine Glitter Nail Polish Gel Nail Polish F</t>
  </si>
  <si>
    <t>CQQ250218006</t>
  </si>
  <si>
    <t>Fruity Mirror Lip Glaze Moisturizing 10 Color Set Water Gloss Lip Gloss 10x2.5ml&lt;br&gt;Features:&lt;br&gt;    The sparkling and colors of diamonds provide you with bright and lips. A lipstick that makes you a fashion star and shines all day long.&lt;br&gt;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angles.&lt;br&gt;    application, it will quickly form a thin film, so it is not easy to get dirty.&lt;br&gt;    Diamond glitter lip gloss, dazzling and, whether it's daily life, work, attending parties, or bouncing all night, it's a great choice, making you quickly become the focus of attention!&lt;br&gt;    Apply this lipstick to bare lips, Make your makeup more sexy&lt;br&gt;Product Description:&lt;br&gt;Net weight:2.5mlx10&lt;br&gt;Gross weight: 134g&lt;br&gt;Product size:6.6*1.6cm&lt;br&gt;Product packaging: Box&lt;br&gt;Package Content:&lt;br&gt;10x lip gloss&lt;br&gt;</t>
  </si>
  <si>
    <t>Moisturizing &amp; Hydrating Formula – This Fruit Lip Oil delivers intense moisture, keeping your lips soft, smooth, and hydrated all day long. The nourishing oils help to repair and protect your lips from dryness, giving them a healthy and plump appearance without feeling greasy.</t>
  </si>
  <si>
    <t>Fruity Scent &amp; Temperature Changing Effect – Infused with delicious fruit fragrances, each lip oil brings a refreshing burst of scent while giving you a lovely tint. Some shades even change color based on the temperature of your lips, providing a unique and fun experience every time you wear it.</t>
  </si>
  <si>
    <t>Glossy &amp; Dewy Finish – Achieve the perfect glossy finish that makes your lips look fuller and more luscious. This lip oil creates a dewy, plump effect that enhances your natural lip color, giving you a radiant shine that lasts without being sticky. Perfect for both everyday wear or a special occasion.</t>
  </si>
  <si>
    <t>Available in 20 Beautiful Shades – Choose from a wide range of colors that complement your unique style, from soft neutrals to vibrant, bold hues. With 20 stunning shades to choose from, you’ll find the perfect lip oil to match your mood or outfit, making it a versatile addition to your beauty routine.</t>
  </si>
  <si>
    <t>Lightweight &amp; Non-Sticky Texture – The formula is ultra-lightweight and glides smoothly over the lips without any sticky residue. It provides a comfortable wearing experience, allowing you to layer it with other lip products or wear it on its own for a natural, healthy look. Say goodbye to the heavy feel of traditional lip gloss!</t>
  </si>
  <si>
    <t>140</t>
  </si>
  <si>
    <t>http://108.174.59.131/Q0VTU3cyam1GRXlmM0R5aHUyWVpYYWtFV1lJSkJpVWVwZzhZUW8rU0toa3Nab2tyWkxVTEU1QWw1SjNwVWZLUVJuOStTdDFOcm1vPQ.jpg</t>
  </si>
  <si>
    <t>http://108.174.59.131/b2pLVVZFWUFwUHFLajNXUm55amFpZC9MZFpnaTY0MHFSenA2djZuMkxjTkZWSDBWaVk1dlRCdDc5ZldYYmNjODI2ejdOSEp5d2FvPQ.jpg</t>
  </si>
  <si>
    <t>http://108.174.59.131/M3ZlT001Z3djT25QcmZ0YnQ0Z2dGSGVvYWx3MzlMR2FJTXBsWVFsZEtRZkZKMEQzMkJPMmdpb3dBZTRoWmt0UXFUcFpaaS90UmtjPQ.jpg</t>
  </si>
  <si>
    <t>http://108.174.59.131/akFwOTFHTWNzVTdIL2RYTDhLUVJ0N1ZqNUpNa0RGdWloaTQvSlhPdmVmTG5QaGNFTWdINThJTUErcThscEp6VHV6b3N6K0FYVVFBPQ.jpg</t>
  </si>
  <si>
    <t>http://108.174.59.131/QzJaOW1GdTgrempxcUozNUxKT3RVR3owZFJ6ejRBUEFsazdhbzFVT1plYzVnUlk0TWNMRndKNXM5ZmZoYmwxQ09iNWFicHE0eEZnPQ.jpg</t>
  </si>
  <si>
    <t>http://108.174.59.131/ejlQNDdraXZhVUx1bnAzSUJYZzA1ZUhCVWgrdXU5amMzRG8waDRwWGxIcGJCUkdaT1kyS1V0UzV0U0JVVElIMDRQWnlmNHFjVjBNPQ.jpg</t>
  </si>
  <si>
    <t>http://108.174.59.131/aCtDWjBCZFYwb2NxYlNJblAyUUhpemdMVnJKdWZBNTJjWWVMMGxyeElpNmpVcXg5NkFKUDh5dWRWWVA2ekhFTE5oc2k0VEN5YWVNPQ.jpg</t>
  </si>
  <si>
    <t>http://108.174.59.131/ZTNtbVBSa0hqeHFJVCtDcmI1dlRMVXZwM1pseE9WNlhOS2NWWDViejBYYXlnUEI3bG5GUTF4d1VDdGFVMHpuQ1dndlBMYW5xaDdrPQ.jpg</t>
  </si>
  <si>
    <t>http://108.174.59.131/Yncvdk5xbUsyNUtNSFNCb3N0Nmx3SGlqd2FvampldllRUGxWa3lwRGdhWENRRmdaOHFranQyd0puMGZialJUTCtSOVFjLytBMTB3PQ.jpg</t>
  </si>
  <si>
    <t>http://108.174.59.131/RmF3cDRENm5taU55Y0duUEN0RkRzYUxhSVBnU0VvZXZQWXloK0xZUTgxQjFjMWcyL0p1MDQ4bTVFVDJqbHNnMjQyOTBEdnJtNzFvPQ.jpg@100</t>
  </si>
  <si>
    <t>Fruit Lip Oil - Moisturizing Lip Gloss with Various Flavors, Glossy, Dewy, and Hydrating - Temperature Changing &amp; Fruity Scented Lip Care</t>
  </si>
  <si>
    <t>果漾镜面唇釉保湿滋润10色套装水润唇彩10x2.5ml</t>
  </si>
  <si>
    <t>Julystar水果味镜面唇釉2.5ml*10</t>
  </si>
  <si>
    <t>Julystar Fruity Mirror Lip Glaze 2.5Ml*10</t>
  </si>
  <si>
    <t>CQQ250218006A</t>
  </si>
  <si>
    <t>A#169</t>
  </si>
  <si>
    <t>http://108.174.59.131/bnJGT1FEQURSK29ENTdSWTNZOXhyNGZ4OWVObWdPVFQ4WUJ1c3pLQm9Vb3E4MWJReGdnNzNyQVNZK3p4VUlnRE5rWWk1c2dYZTFJPQ.jpg</t>
  </si>
  <si>
    <t>http://108.174.59.131/RFpOMlNSMW42TnRwQWdFUFN6RjNtMTRTZXNuMFhhRlo3RVR0MnVUclZRNEhaVmc4bXJJWG8zWGhwVnF1RDR0RHBsZE82UW04SHhvPQ.jpg</t>
  </si>
  <si>
    <t>http://108.174.59.131/WVc2UTZaWGdPWCtXbzR1M21JMSt6dTlxb2NvdDFiSSsyVzg0VUpWdk41cU9QZUNXTmhIYmxYZkdZWUN1YUluTG9rNjlkbGI0L2dvPQ.jpg</t>
  </si>
  <si>
    <t>http://108.174.59.131/R0ZONVNiYWJ0V0F0NDR3QTBQTkhMYzJ6K3lhMjM1bEFEdzA5Mm9BUXJNWWJLRGdLNmI2NDl0TmZveDl1UXNreGM1c3d0SWJtYUZFPQ.jpg</t>
  </si>
  <si>
    <t>http://108.174.59.131/Y1pDSUovbi90bHlXTFRxcW1qMU9NOGI3VlJ3aUNyZWI4QnpxN0Q0RURVV0NhRzFDWGhBTnpKL0txVUZvTlNiYnE3bzYvRXNpYlVRPQ.jpg</t>
  </si>
  <si>
    <t>http://108.174.59.131/bFlxWTBVOHY0aWZldUtuR2ZOaDdPNUt4cHZaNW1BWlpEWWFObm5yMFEyUktBRzVlRzFnUkRzNkJrRkNMa0E1QkVDOWZObkhmNFQ0PQ.jpg</t>
  </si>
  <si>
    <t>http://108.174.59.131/QTdqK1lvZC9ySWhUbHhaKzh0a21zaGlSZkRXS044TG5CbW5IZGJGaTlFcXM3eE1IZjRoeTJaMUlLaU5nY3VyUTdRK21yeTRMWnRvPQ.jpg</t>
  </si>
  <si>
    <t>http://108.174.59.131/NG5SU0tQZzU2ZWZYTzVrRlN1MHYzcEliZU9DMWpiRmhBc3VrVFBUQUZRblpOYlJzR1liM0IzcG1TazU4dis1YUNRMGZpZGZDMlVjPQ.jpg</t>
  </si>
  <si>
    <t>http://108.174.59.131/Unh2Q1Z0MGpHZnlwWFdsMTJsTndVcXdYbCtkR3UxWEtNS2ZmeHhqMVBodnA5dE5ra3BPUXp3ZnVtMjNwZElpUVdrSEg1aHVXTkwwPQ.jpg</t>
  </si>
  <si>
    <t>http://108.174.59.131/QVNwVGZXQkpjc3dWWUhwMFJPcmRGN1RBVkp4MythZVFOVEFLOUovQ3hGZVhEWFphdThJTldiRExKbTV5L3RhaUlvN0dGZW9kVTRnPQ.jpg@100</t>
  </si>
  <si>
    <t>Julystar水果味镜面唇釉2.5ml*10 A</t>
  </si>
  <si>
    <t>Julystar Fruity Mirror Lip Glaze 2.5Ml*10 A</t>
  </si>
  <si>
    <t>CQQ250218006B</t>
  </si>
  <si>
    <t>B#170</t>
  </si>
  <si>
    <t>http://108.174.59.131/OTRGQ2xTZUJYNDdkZ0tTMEJZQWZFdldMc0gvMjFoVE80YTBUZE8xMjBhdlhhMkRzNlEzc0IwRUtWbVVRV0dIbVRTcXVnVXJpcXVFPQ.jpg</t>
  </si>
  <si>
    <t>http://108.174.59.131/d1JLeUZFSEd3aWt0MVNtbnhtL0J6QjBjS3dQTGEwNWhIeGpUUEgxSUttSUMrMmlMRUllZEdqb0YyMmlOTTFFZmZhUXFOUjlzRDlnPQ.jpg</t>
  </si>
  <si>
    <t>http://108.174.59.131/YXZiQzVreTJMZU9mN1oyNjJLTDJrUkFlUGVXaTRPTXhiTHdvRW4rYnk0RFhFaGJiMTNVZnZEaTRDQWNXeHJmY1hZdklJb3VTbW5RPQ.jpg</t>
  </si>
  <si>
    <t>http://108.174.59.131/YW9McStKbXhlWE9pYTMwQnFCV293TXprMzFKdkJ5Nk5SVFQzbzVKeFNtWlh0YTlZRkFLNE4yTUZXdjd2NDZtQmR6YVU0eXJud2xjPQ.jpg</t>
  </si>
  <si>
    <t>http://108.174.59.131/Q3B1dVJlWWhmNWczUmUzWEoxYVpoSkhsd0dnT1labS9OMzhVT0tOVHhOV2k1Z0xkZWhkMDhiSVZyVXl3RitQWjFPdE15aHNGSzJZPQ.jpg</t>
  </si>
  <si>
    <t>http://108.174.59.131/NkJqY3E4UDJoQWVWUXhEUGZPNENlQldlOEltdC9QM0dQUGsvZkxrazlONkpTc1FoY2pzemo5MENjRk5idEorM1dDUWxzTzhrT0JzPQ.jpg</t>
  </si>
  <si>
    <t>http://108.174.59.131/SE1vR1ZtMVQ1MjRUdTl4M2doNXNwTFoydTlTeFh3MjFScnpESHJxdnppOGZrL1p4NEZHaFdCRm5oLzEvY3R0VUp1ZXpiTTJXS3lzPQ.jpg</t>
  </si>
  <si>
    <t>http://108.174.59.131/KzJwZjhmNzByZjVFZzdzWFBUQjJnRUhJQUlKRjYyUVcySVBNSE1pSW5ZcFlmeEk1dXh6eXp2MERSK1dWVjBaaFFrWlF3aEpMZTNzPQ.jpg</t>
  </si>
  <si>
    <t>http://108.174.59.131/aWRhWEQ3QkxCTlRWTjJteU1tZ1BwenlsUEdmVUljNWlQWS9uTWlIQm1rMVZSVnVoZ3BHUUxXT1pQZ0Rmb0pNbStkbE5ZaXJJSmtJPQ.jpg</t>
  </si>
  <si>
    <t>http://108.174.59.131/L1lJcWp0OVVyRmh4bW9kTG51cm9SRlIySnZvZGxxNVowVnhkV2ZYTEVUWDhoamhmdEd5eGYwT0FvdFJUb2RCekNEY2oySWdhaXlVPQ.jpg@100</t>
  </si>
  <si>
    <t>Julystar水果味镜面唇釉2.5ml*10 B</t>
  </si>
  <si>
    <t>Julystar Fruity Mirror Lip Glaze 2.5Ml*10 B</t>
  </si>
  <si>
    <t>CQQ250219011</t>
  </si>
  <si>
    <t>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t>
  </si>
  <si>
    <t>Convenient On-the-Go Solution: The disposable hair dye pen is designed for effortless use, allowing you to touch up your hairstyle anytime and anywhere without hassle.</t>
  </si>
  <si>
    <t>Gentle Formula for Hair Health: Made with a mild formula free of toxic chemicals, this hair dye pen is gentle on your hair, ensuring no damage while delivering vibrant results.</t>
  </si>
  <si>
    <t>Vibrant and Long-Lasting Color: Available in rich shades like black, dark brown, and chestnut brown, the dye provides bright, long-lasting color that resists fading for up to 3 years of shelf life.</t>
  </si>
  <si>
    <t>Versatile Color Options: With multiple colors to choose from, this pen caters to various hairstyles and personal preferences, helping you express your unique style.</t>
  </si>
  <si>
    <t>Easy Cleanup and Maintenance: After use, the pen is simple to clean, leaving no residue on your hair or skin, making it convenient for everyday care and maintenance.</t>
  </si>
  <si>
    <t>http://108.174.59.131/RlFYbEk2ME9raTkyeHNpSDZ1emlBSFMxbnV0ZXdhZWFUcEtuRFFrYkFZbmJiN2M2TEZmaVRIbG9PTjhvaTYyYzN1K2pvU3liZ2R3PQ.jpg</t>
  </si>
  <si>
    <t>http://108.174.59.131/ZCtCZmpuWnkyODBPMUtrdnU1ODBJYXRwVTFXV09zUi92cEl4WGthVjNxbC9uU2xuMU9sT1NCRnN6N0tGZzlDYzl4cWNHT1lEWUNVPQ.jpg</t>
  </si>
  <si>
    <t>http://108.174.59.131/REh2c1N1RTE3V3lJNklGM3NQRU8xZlRsdXhYb1Y2QmZJaTd0Q0dYMGc2OW5FNlJUMER1bUFHb1NPeGxPaHhtU1FrVUJ3M1dhNSs0PQ.jpg</t>
  </si>
  <si>
    <t>http://108.174.59.131/cyt2a1gxV3RvaXdwNVkwazhpQlpYdUx2T29IcXVpSDRteTFuUWpzb0hoMk9odng0c1h1T3VFeWJUOGxtVlpSRjIydlVGc1hnSjB3PQ.jpg</t>
  </si>
  <si>
    <t>http://108.174.59.131/dVJSSXRqdVh4TzZldDBLYUR4L0lUZzA1RDJIajAwQ0FvbUdPN0lVT2hoYkg1RjA4QVp0YWRLVTBRZGdGbExnS0NJdjZHMitwRHFnPQ.jpg</t>
  </si>
  <si>
    <t>http://108.174.59.131/ZkFpTWt0dzBNd1BCL3FKU3dqRmFNOW14UmxKRndBdEtZcmtneEYwbGZOSWRZTEpKSU4rVDJUYjVuaWcyaGpqaTZkN0lyMDZEaEZNPQ.jpg</t>
  </si>
  <si>
    <t>http://108.174.59.131/M3N5clFkYXY2ZkdZQk12bzNMY25sOUxDZzdOWmx3Q2FtVG5hNFMzK1ZEWDJpUWRKNGxFSlJyNXg0d0krakpxMFVySnNGUDZPcFRVPQ.jpg</t>
  </si>
  <si>
    <t>http://108.174.59.131/K0hJc1hqNGJNa3VyL2RGNkVVQkNLaHF4WnJmUG1iMGpXYWpsbklqUjNpNDlQMmRubFFEbnZSaXo3bVY0UGhEYlZtMEovSEd0bGZvPQ.jpg</t>
  </si>
  <si>
    <t>http://108.174.59.131/OUdTQ0ttZHUzblJuZ0lZUkgzTk1ZWHl2YlF5YjFodDJ0N09nMmxxbjIwcm5uRmcwK0RIUFZLbjdmSlBqZkkvNlhTRTQxUTI1MmFrPQ.jpg</t>
  </si>
  <si>
    <t>http://108.174.59.131/TElVbk1jVktFUlphQitVNkdHczd3Kytwd0hxZy8vOHFBN2kyMVRIR0Rsb3krOGpkWFNKM0VIWHB1TXpWUXBaay9BWDFaeU01cHY4PQ.jpg@100</t>
  </si>
  <si>
    <t>Grey Hair Dye Brush Pens,Disposable Hair Dye Pen with Brush Head Waterproof Sweatproof Long-wear Lasting,Temporary Gray Concealer Cover Up Brush for Covering Gray Hair</t>
  </si>
  <si>
    <t>便携式染发棒带梳子 染发梳 染发梳 2 合 1</t>
  </si>
  <si>
    <t>自带梳齿补色染发棒美发棒</t>
  </si>
  <si>
    <t>Self-Contained Comb-Tooth Color-Changing Hair Dye Stick</t>
  </si>
  <si>
    <t>CQQ250219011A</t>
  </si>
  <si>
    <t>A#171</t>
  </si>
  <si>
    <t>http://108.174.59.131/SFUxQWxkcGt3QWtWd2dBZUY0VHQzcjhWekljdVNuRmp1THMzOVhKdlpKL3kydWkzNUV6WVJNdm1sYm5MZEFiRFhmcUEwdDNGUmRZPQ.jpg</t>
  </si>
  <si>
    <t>http://108.174.59.131/VHE0NSt1NWJsZXhDYTFGQ1dJdFAxTWN6ZzNQa3NzcXBBbU9KS215akljb3Avb3Y5dGZ3bmZqeGNrS3NuR3lyVmd3eW5nN1hHSDdRPQ.jpg</t>
  </si>
  <si>
    <t>http://108.174.59.131/NlFKTzNYY3dTbFJrWkZsUXdCSnhUeTBvMm41cU05bGNNUGNzUmJXYXRBMG0vY1VjWTkvZmRXMW93Zlg1MjQwZ3pFRzNtZTcxdEdVPQ.jpg</t>
  </si>
  <si>
    <t>http://108.174.59.131/OE54cjdJdUJOSTBQV1A1azVEaFRyV0NkL0JieVIzSVVKRDdnblRzcVMrQys2ZHlSWTNab2tabXRwOU5kVGFIWE1XT3drZk1QQjRzPQ.jpg</t>
  </si>
  <si>
    <t>http://108.174.59.131/WUhMK082bytabG81RFpLNnRoZ0hYcnN4VnZwWVBKLy9rWm0ydFBzWVlWdUVmMEVpMlZuTkc4bG1mVDN1Uzc0VC9kcTVpdjZKYm9ZPQ.jpg</t>
  </si>
  <si>
    <t>http://108.174.59.131/NHg0TUVHUG5IT0hvOG9KTkVoUzlHdmtaTG5EbTU5aG5zVzV0MTdubVhEaDVNSUMwNmc1MXl3NmNWOGNDVjRBTzJoY3VEMUNpWVNJPQ.jpg@100</t>
  </si>
  <si>
    <t>自带梳齿补色染发棒美发棒 A</t>
  </si>
  <si>
    <t>Self-Contained Comb Color-Filling Hair Dye Stick Hair Stick A</t>
  </si>
  <si>
    <t>CQQ250219011B</t>
  </si>
  <si>
    <t>B#172</t>
  </si>
  <si>
    <t>http://108.174.59.131/QXpwVldBNEkwL0VyT0lDT2hINDdkZGg2RVhtT3lQZTBiSEZ2NzF2OFRtME16aEFqRHcxQXV6bVVCbFdXS1E3RFc4RDJQYUJ5OGVzPQ.jpg</t>
  </si>
  <si>
    <t>http://108.174.59.131/YWpIaE5IZyt1V0tBQXdVMWxEdmFLaW4wV0JqUkI3am1iS2xWT1QrbzVoenVZVTZUZjMyNHFlVVdJL1E1Z0F6cU15UEZoOWd1MDZNPQ.jpg</t>
  </si>
  <si>
    <t>http://108.174.59.131/cjZRY1VNN0t3dzkydXBuVHRxajJTMUs5UjF4NUJnYWhKWTlXdGFqOHV1V1VKNGNVeFRJZU5tOGlGV3ZrYUFVMWIzV003YnRseHJ3PQ.jpg</t>
  </si>
  <si>
    <t>http://108.174.59.131/V2h4cFBBd3p2aGFHT09FRmxNMWx2Um5DdFBZaFU3UVlvWEw2Q1lIYTF5QTZDNncveWQ0eVRvN1IrUkRZbHpPK1oxV1dsWFM1cjJjPQ.jpg</t>
  </si>
  <si>
    <t>http://108.174.59.131/THRLTzJlUkNJSzFBSVdBRUpSd2R5aVdEVmk5WDJ3OWR6dXh4YjRWZGQvR2RvTGh3Yjl0ZE41TXpOQVNvR045U1NxL1VscTMxMjNjPQ.jpg</t>
  </si>
  <si>
    <t>http://108.174.59.131/VDJpSEdNSndBRmtwdkZWQ1JmMGFod3k0bEp2TlZ1ODJEeGtzaVR5NUVFUlRoU0k5dkhHMXZaQVhTOERRRktVL0xRTERmTXFVMXpNPQ.jpg@100</t>
  </si>
  <si>
    <t>自带梳齿补色染发棒美发棒 B</t>
  </si>
  <si>
    <t>Self-Contained Comb Color-Changing Hair Dye Stick Hair Stick B</t>
  </si>
  <si>
    <t>CQQ250219011C</t>
  </si>
  <si>
    <t>C#173</t>
  </si>
  <si>
    <t>http://108.174.59.131/NWhsU1libE1sVm5XMHVtbjJ6YUppc2RkM1U0c1B6TWdLeHIwVGhrM2tLbjZ0em4rek1LNUg4RzNGY2RMMzFBQ3A2L0dBNk5EZWhJPQ.jpg</t>
  </si>
  <si>
    <t>http://108.174.59.131/R0RLdGpReitXaEo5VDI5WHNLUTNmZkFCVmx4OGxUNEd4QWd0K2YrNkxqY0dsOElscVhvNlZ6K3R2dFNLVCtDdUdiaURlUXduNmVFPQ.jpg</t>
  </si>
  <si>
    <t>http://108.174.59.131/M0x2ZHQ5MFlES1FjbzlEcGZhWFBncUQ1SGdRSWQrWkFUVkhrM0hFU0lLSW1iRFAyL2JJT1RiS2xKVitmVXFSWjdzNDI3eThEOWpvPQ.jpg</t>
  </si>
  <si>
    <t>http://108.174.59.131/SGlmKzMwRXV4d2VSL3AxYzZMQzc1UElXMVRYNGZZaVRyME5lZElkamZwV29xazlJL2Y1RGRsZDd5TjZkZndabFJPVXR6a1FQKzJ3PQ.jpg</t>
  </si>
  <si>
    <t>http://108.174.59.131/c21DMVgzTzhacFN5Nk1iNDlydERCeHRuRUJOcXJzYnhKWXVrbTY4LzFTaDVtOW5RMloydjBJSFV3Y0RON3EvNUljUVJtOFhpZHVzPQ.jpg</t>
  </si>
  <si>
    <t>http://108.174.59.131/cFdteTFnaUZXaHFKUTZmSEcrSGNCTEN1NW9CbVNSSnpMVmtjQmVXZExlZk00bWVVTlljUlJBam1zY0NXZ2ZsYWNNYWF6QWZVZWFBPQ.jpg</t>
  </si>
  <si>
    <t>http://108.174.59.131/a01RUHhjZmxiV044QnBVOHliVkxGWXF1TXNlL3lFZmY4ZExIbnp3cHNiYzRrZ1ZidHRyN3IrMUZHVDh6MncwTldmci9XVXNCWXhjPQ.jpg</t>
  </si>
  <si>
    <t>http://108.174.59.131/V3JVVjBad3RvVFFaQ282dGxrenRHVndHcEROSzhSb1ZRYnBpYWVZR3gxWjI1NkxCMEw1ZVJYaTR1R3lyKzNhallib3pIcENiVGdFPQ.jpg</t>
  </si>
  <si>
    <t>http://108.174.59.131/eWMyaHE4cTdmdXg5bkRYbWZRaSszS0dnSnBJNXZ1NXhzbWZJNHJxbXo3RERhS1dzL3ZYUWsxVEY1TGdId1hXYWxvbXd5T1kraFVVPQ.jpg</t>
  </si>
  <si>
    <t>自带梳齿补色染发棒美发棒 C</t>
  </si>
  <si>
    <t>Self-Contained Comb Color-Filling Hair Dye Stick Hair Stick C</t>
  </si>
  <si>
    <t>CQQ250221005</t>
  </si>
  <si>
    <t>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t>
  </si>
  <si>
    <t>We ditched lip balm in favor of a more effective form: lip oil. This fan-favorite lip care product gives your lips a wash of color with long-lasting, lightweight hydration.</t>
  </si>
  <si>
    <t>Contains a plumping, moisturizing blend of jojoba, camellia, sesame and sunflower seed oils, and antioxidant-rich vitamin E that conditions and smooths chapped lips.</t>
  </si>
  <si>
    <t>The Blossom Lip Oil is a mauvey berry shade with a subtle, healthy sheen - the perfect lip balm alternative. The best part? The tint and moisture stay on even after the oil is fully absorbed.</t>
  </si>
  <si>
    <t>We use the good and lose the bad. We're vegan, Climate Neutral Certified, cruelty-free, and do not use parabens, silicones, sulfates, or artificial fragrances.</t>
  </si>
  <si>
    <t>High-performance skincare with purpose. With clean, proven ingredients at skin-changing levels, we deliver results that warrant restocking.</t>
  </si>
  <si>
    <t>液体,定制,纸箱,轻小件,信封件-FR,信封件-JP</t>
  </si>
  <si>
    <t>http://108.174.59.131/cUJBVStmQXR1Z1doK1Z5UXdScFhVVXJxZGh3a0R3TmVCclUrR0MyeGhKWGo3N1NQQUVGVEFhSG1EaXBBVFVEOGFmZURpWHd3Tm1zPQ.jpg</t>
  </si>
  <si>
    <t>http://108.174.59.131/aGttUHhwWnZoRlhlSUxEVWdLbDloRG82ZStMbWREWDJlKzVtVFFGSUd2TlR2Y3VocDNzU3NRdGlsanNIazA2bUNhM0xVVHNHNWVjPQ.jpg</t>
  </si>
  <si>
    <t>http://108.174.59.131/eGFhQ01xL0M5dEk2UXV2UHJra2ZnUWtuV1ZMR0pzTmwzSzlvM2g5WFJkMjI1MTd2YXIvK1FvMy9kc0ZFU0VIZjh2YUlnM25hOS9rPQ.jpg</t>
  </si>
  <si>
    <t>http://108.174.59.131/ZlZWMFdJcjZZR29PSEttYVNxUzRJVCs5MHByVGtxMUhIWXlZMFJFbHVuUlVYWTd2MjBweWRaMjJ2MURHY1lHR3M3UmNrL3BBMXFrPQ.jpg</t>
  </si>
  <si>
    <t>http://108.174.59.131/R1M0eHFhNHNIT1Y5TjUwc0tDNVBFT0U1bERaaTNFbGdTY0xmaUhKQjJQeHVmOTYvbWc2RmhkV3Zzc2QyYkhTd25kNW10OGVoY01FPQ.jpg</t>
  </si>
  <si>
    <t>http://108.174.59.131/VkRYcXp0S2kvS1JFOFBISWhkazF3eFE1SnY5Zk5nUEl6RW9IM216MHBuU2RyMUNLTXdSRSttRkRpK08wbklmck1uckNVeWFDQXVZPQ.jpg</t>
  </si>
  <si>
    <t>http://108.174.59.131/VW5LQjBITDIwVzlRRTlWVlVwYlAyM2M0czlVMDdUVFN6THpBMlEvTXdLb0t5Wm1sT05RMGpPdit0ZmkreDJCelZ4T0xKeklOTEFvPQ.jpg</t>
  </si>
  <si>
    <t>http://108.174.59.131/YlJhWFdLVnR5aDFLLzVaOUJRdm1xRUZZS0M2bVlRRnBBMVkzMlZLaTBWajVuc1hxaTUzNS80ZHJ3YnplcDJBa0RPNEVWNnhReGZRPQ.jpg</t>
  </si>
  <si>
    <t>http://108.174.59.131/SlZIQSsrc2I4dTcyRm1Bc3RHa2FlSkdDR2hVcXUxTGc2L3Y5WEZFU0JyVHZKb2NyQ1hDU0VGeHJ5MlpQcGRtRU5Pem9JeStFNHp3PQ.jpg</t>
  </si>
  <si>
    <t>http://108.174.59.131/MFhWckUyK3AwZE1Ra2VxbHhOd01TOUsvU0ZLaXFkWU5EbU50U2RmOUhnTmk3dFIvejk0Q2xWVGlQQmhCSEtWSTN2d25ONEpWcXV3PQ.jpg@100</t>
  </si>
  <si>
    <t>Versed Silk Slip Tinted Lip Oil, Sheer Pink Tint - Long-Lasting, Moisturizing Makeup - Helps Smooth + Hydrate Chapped Lips - Vegan Care</t>
  </si>
  <si>
    <t>保湿滋润唇油锁水保湿高光泽减少唇纹不粘腻温和成分15ml</t>
  </si>
  <si>
    <t>EELHOE保湿润唇油</t>
  </si>
  <si>
    <t>Eelhoe Moisturizing Lip Balm</t>
  </si>
  <si>
    <t>CQQ250221005A</t>
  </si>
  <si>
    <t>液体,定制,轻小件,纸箱,信封件-FR,信封件-JP</t>
  </si>
  <si>
    <t>A#174</t>
  </si>
  <si>
    <t>http://108.174.59.131/NFovNnFjRWxuTnhiU2JvNDRGR1RXRjNPV2E3b05QaStFQnVmYTM0RGJKQ3U3akE0amVjeUdXWnVHMXo4dnB2cUw4bVhyRG9Hb244PQ.jpg</t>
  </si>
  <si>
    <t>http://108.174.59.131/UE5nSUZxUkJqbG9wWmp3R3dIUXJiQm41YTcremRwbFpHV0dLQ0NXaFdZeWpyeTQ2NjZTQ0JaTXdLTmFqSlFaQTdtbk1kSnh4UTlvPQ.jpg</t>
  </si>
  <si>
    <t>http://108.174.59.131/K1VZSmxaNGo0aVhKcmxxYlNlU1Ftci9vdDNoa3ZPNFdUalVScHMzc0FRaG5tOUJta1BrMHZHUnBSRnBGSzBDWmNMdHIyNkFuNUlJPQ.jpg</t>
  </si>
  <si>
    <t>http://108.174.59.131/TzJ2TlJnWG5XVi8rNklZNm4wNkhlMDNrM0tibWswTjZXRzNkSlpKbnZyUCtMWHdwaE5jeFhrQk9pVjBrUGtLcTBkejFvTzNENG1jPQ.jpg</t>
  </si>
  <si>
    <t>http://108.174.59.131/Tkh2WWoyOU5Gd3V1U2JBa0Z2MXdKNXpwR3c0WHhWSk14THVRVnI5WnlLL092K0Y0WVZzNkZUelJVQW9RZUZDTlM5cjVZT1FhR1dRPQ.jpg</t>
  </si>
  <si>
    <t>http://108.174.59.131/a2xLNjRndjJyUWMzSzZsdGgvUC9ZSnFvNjAxVzJqclg0M3pQcUJtdGVHelAyWjlRSUFlQzVFS1hVQ2plZExkL3hORGMwMVlnMmtJPQ.jpg@100</t>
  </si>
  <si>
    <t>EELHOE保湿润唇油 A 玫红色</t>
  </si>
  <si>
    <t>Eelhoe Moisturizing Lip Balm A Rose Red</t>
  </si>
  <si>
    <t>CQQ250221005B</t>
  </si>
  <si>
    <t>B#175</t>
  </si>
  <si>
    <t>http://108.174.59.131/VUtpRVJ3UG1XUkN0cEVndWpvZis1aTNldjJvdkoreDZGcXJCMDlPU1h1WmxDSm5zRGpSN1dwZGNJRzg3QXdVRjVNM3lzMUJMTm8wPQ.jpg</t>
  </si>
  <si>
    <t>http://108.174.59.131/OWdzS2Ztckp0QUljRlpQeVg3VllCK2k3YUNGYXBJYnBUWXJXNmxRVDlPK0pNTlhYbDNacG83K0U1NkhrTit1TVhXUi9tclAyOER3PQ.jpg</t>
  </si>
  <si>
    <t>http://108.174.59.131/empNU1o2YnRIVFVVVnIvbGNaNGovazdTVzVqT3B0ZlExWVJDbkh3L1A5dEpmMXROR1VuWmkvL2w4RkpqbzE1U3Z4MnFrYUQydVdnPQ.jpg</t>
  </si>
  <si>
    <t>http://108.174.59.131/REt4WWo1UDhvSWpsLzY4RGw5N2tMTnE4bmVHQTM3cDhRZEcxUUV3NW1ncXFESnJBUjF3UExlbWpJQlJTRU9zdjZDTzkzcEhXTkdNPQ.jpg</t>
  </si>
  <si>
    <t>http://108.174.59.131/TU1kbytRdllTQVNCQmNOQ3BqRVRtSlEzamh0L0tjc2l1eXhZYVVmNlNKV1ZLL0RGNzZOdmVJSFNnaVJaZUo4M2gwMk1RMmJxNzVJPQ.jpg</t>
  </si>
  <si>
    <t>http://108.174.59.131/QjByUkViWFlXczZNRzFmaGh4djRwZThvQVlmYzViWURIbTdxZWFmQ2t3RWRRYlFEQ29MVEpXMkdSN25QUFRCSjk3QkRBYjNwdGVnPQ.jpg</t>
  </si>
  <si>
    <t>http://108.174.59.131/VHllSWtPOUpLSmNhWHlmNXo0eEhXRGlNREtSVUF0SGdrUzJ0SWJwVldxOGozaVNHUFg4WFdzK3FBUGNqb2FVdW8vTUsyNTk0bkFRPQ.jpg@100</t>
  </si>
  <si>
    <t>EELHOE保湿润唇油 B 橙红色</t>
  </si>
  <si>
    <t>Eelhoe Moisturizing Lip Balm B Orange Red</t>
  </si>
  <si>
    <t>CQQ250221005C</t>
  </si>
  <si>
    <t>液体,定制,轻小件,纸箱,信封件-FR,信封件-JP,开模已回货</t>
  </si>
  <si>
    <t>C#176</t>
  </si>
  <si>
    <t>http://108.174.59.131/dFZBRTNzOEEvdmI5T0Y1SE1Tc3l2VFFucHBTR1B0aS9QRFNhUkNMV1JuemFUSHd2czhnQjBjZDdTMC8wUHViTjBJZjkyRkNsVE1BPQ.jpg</t>
  </si>
  <si>
    <t>http://108.174.59.131/ZXFLZDU4VTY2R2RsczQvQ25yKy9SRStLRUNPUzN1SFdpRjJ0YlNsSUcvQkUwbFdQaFkrNHFUQ0RMV3VQMVJCQW1KNE1INllTZ2g0PQ.jpg</t>
  </si>
  <si>
    <t>http://108.174.59.131/QVRDT3NGMkZRamhVS1hMcjF4eXZWbHZyMkdCMjJkNE5WQjdyNXhkRlFqSkZCZXZKWnh4YjhpdzU0WEpqMXpSRkZZZXRzVDIvOUxBPQ.jpg</t>
  </si>
  <si>
    <t>http://108.174.59.131/Y1Nya3ZnaWw2RzJjSHoxVnRLVDAyR2t5OUhQRFJ0RXJxT2MySDRXVk5lQXRSNTVPVTJ5MHJaaEdHSmF4aFU0VEpkRVBTOHlraXlNPQ.jpg</t>
  </si>
  <si>
    <t>http://108.174.59.131/VWNpMXZVbno1MENpUm52bkoxTGJtM25PR3hBK2s4MEdnenEveFlieFFJczdydzRwTVZqN01YTTI1SjZDYTNleXdjSmpXV29uWTlJPQ.jpg</t>
  </si>
  <si>
    <t>http://108.174.59.131/YjU2eFVNWStOZldZdlUxWXpLNlIycDh1K04xWFVqQi9oSW90aE1rZHo1OHdQTCthS3pobTErNk5SVDZqTTgvWEkrRWNmRVl0RTljPQ.jpg</t>
  </si>
  <si>
    <t>http://108.174.59.131/Mm02R25nb24yRVpSRE1tVGdkbkpUZUZDTGx6a3NIdHdaNWJVaUlIUzNEZnFKYlUwMkdld2M3ZWszUURsSHc0UVZxN1ZPNlM2czF3PQ.jpg</t>
  </si>
  <si>
    <t>http://108.174.59.131/eEF5bFNHN3V6ajdPNkpMaU82WFJJcWRsd1dwN282YXVTL0FGZy9nWW1FWVlhMUJVK3E4RnRsUW83K0crekovejRRenZweHNKQ0tjPQ.jpg@100</t>
  </si>
  <si>
    <t>EELHOE保湿润唇油 C 粉色</t>
  </si>
  <si>
    <t>Eelhoe Moisturizing Lip Balm C Pink</t>
  </si>
  <si>
    <t>CQQ250221006</t>
  </si>
  <si>
    <t>Women's Bohemian Hairband Headband Vintage Headdress Women's Headband Peacock Feather Tassel Hair Accessory Headband Feather Bohemian Hairband&lt;br&gt;Features:&lt;br&gt;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    one size fits most females. The tribal headdress is adjust, as it has a sliding bead to to your head for a , so our headband size is suitable for all adult and young girls. It is also a good idea to decorate with it&lt;br&gt;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    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t>
  </si>
  <si>
    <t>Feather Headband is made of feather ,wood beads and rope,Feather headdress is very light weight and very comfortable to wear.</t>
  </si>
  <si>
    <t>Hippie Headbands is adjustable and free size design for all people .There is a bead to adjust the size for you, easy to take off.</t>
  </si>
  <si>
    <t>Gypsy feather headpiece suitable for Halloween, carnivals, masquerade, mardi gras, party ball prom , costume cosplay party, fashion shows, beach party etc.Also great for Boho Chic outfit.</t>
  </si>
  <si>
    <t>Bohemian feather head band is comfy pretty and elegant.Fashion design will let you stand out in crowd.Vintage rope will stay in hair which don't slip out and keep hairstyle all day.</t>
  </si>
  <si>
    <t>Feather hair accessories are totally pure-hand made,If you have any issue about our Indian Princess Peacock Feather Head Chain ,please feel free to contact us.</t>
  </si>
  <si>
    <t>6.8</t>
  </si>
  <si>
    <t>http://108.174.59.131/azJBR2hxN0ZOdkFsTWRCUHpTays3QS9pR0JVRU1icllEV0dhZDJMZHgrSUZNZXc4SDc2di84dGQrdm9ha2dUVXFkcUZ1WGMrdEU4PQ.jpg</t>
  </si>
  <si>
    <t>http://108.174.59.131/ckcxblFKcUFOYUJqSE83bjlaYjcxVVk2QnZZMWZSeVpMNTRoTHFKR3Y2VWpQRTd4L1ZpRjMzTkhFMVBka0JwMk5xZ3hUbDhOdVI0PQ.jpg</t>
  </si>
  <si>
    <t>http://108.174.59.131/eDk2emR4S0Y1amRqT1BYREVNMnBySXdCemQ4b3FGTUdXdTJPZHZwU1VYMTlhSEVVblBQU1hRRkVjVXZxNUpJak1qVUYrSVRsbEFNPQ.jpg</t>
  </si>
  <si>
    <t>http://108.174.59.131/a0lPd3Jxc0JUK1BmbTFSQkw4dFQrcjkxOERjblZCeXdESDVRRjAzUE9UdDVXejF1ZGVoay9NNmFNYXBSd3dKUGkwSU51SjNPZlVFPQ.jpg</t>
  </si>
  <si>
    <t>http://108.174.59.131/WmhnWTBCZVkyTXk2aXMydEZqNzRNQWFsOExVWFRMdDErT29pVjZycUlMNVExb0ZGWmw2ajhmR1dPWTEvSENlMitYa3FqRVdObkJFPQ.jpg</t>
  </si>
  <si>
    <t>http://108.174.59.131/Mnk5NTdPcFlMYmFzbUlhWGVsSVRXQ0VtcmE4QkNRKzVFaWhrTjZCTU52T0x5THFyemNyTkZFVE84M3YrTHVpTm0zN29KSmlnMjAwPQ.jpg</t>
  </si>
  <si>
    <t>http://108.174.59.131/T3hlYlg3a2R1MUNjb2FtMGpqQ245dktERVZJaGtRMnFjVTJXeHR1dCtxYXdLZ2NxSlBKU1kzZXA4VWdZSFVidXZ3YVpBeFpYeWZrPQ.jpg</t>
  </si>
  <si>
    <t>http://108.174.59.131/cEMwM1BBMy93NTY5MHgyeTFXUmRSZVpsenZGdUxQK1JuTTBySlZEWGlzKzRKejJKTE93UEZoZHNMc0Iwa2toOTh2UElJUEZkMUswPQ.jpg</t>
  </si>
  <si>
    <t>http://108.174.59.131/S0FRdnM4aTRIMS9OeGZWZnNRbk9RY3JQSUUyZEJpMThaRGgxZks2WGFoc1NlQkJmQm1YNjB1ZThwN1laWDRodjE4MlJEbjBnVklZPQ.jpg</t>
  </si>
  <si>
    <t>http://108.174.59.131/UW5GNW8wK05qZ2ppK2lCRzU0dHd4N3JreCtsbWZtMzIvQW5vbjZvcTlaSFE2S2owcVFaR2FweUp3eDBlVVM2RXc0SGRibWF5REVrPQ.jpg@100</t>
  </si>
  <si>
    <t xml:space="preserve">Feather Headband Hippie Headpiece Gypsy Indian Costume Headdress Hair Accessory </t>
  </si>
  <si>
    <t>女士波西米亚发带头带复古头饰女士头带孔雀羽毛流苏发饰头带羽毛波西米亚发带</t>
  </si>
  <si>
    <t>新款羽毛发带</t>
  </si>
  <si>
    <t>New Feather Headband</t>
  </si>
  <si>
    <t>CQQ250221006A</t>
  </si>
  <si>
    <t>A#177</t>
  </si>
  <si>
    <t>http://108.174.59.131/QTdrQzUwYUhqV2JTQXB0NDJPYzlvL0VGUXkwU1Y0RXM2YkwxSk1GbHpGbDBWdTNKSjI2U2oySk5TUEJDaDRVOWh4NllGclFHQTFNPQ.jpg</t>
  </si>
  <si>
    <t>http://108.174.59.131/VXVVV25DVjB4am1Xc01TK011QzhMT2VjNUdWNThlVE05MGVGckhJaWdFNFQxc0NMY0ZpaE45aDZ1ekxrZ2NhTFloazB5WWxNQ2ljPQ.jpg</t>
  </si>
  <si>
    <t>http://108.174.59.131/TGQvNDY1WjdsZjFFak9EcG4vZ01PRmQ0bWl1UTJCMWR0U1NiWGM0Y3dySWkvNVMvd2JsOVBlL2ZYRFk3amRkYWpmM0pSTStLRCtzPQ.jpg</t>
  </si>
  <si>
    <t>http://108.174.59.131/RUwxUUZkUVllUjcySStpR1BWaXlUZ2Y2blVodk1BVEVEM3FwQXdEN0h1UFFhWU9wQnorV3BZMXZiamZwaUpTNHRobkg3eG1kN1JVPQ.jpg@100</t>
  </si>
  <si>
    <t>新款羽毛发带 A</t>
  </si>
  <si>
    <t>New Feather Headband A</t>
  </si>
  <si>
    <t>CQQ250221006B</t>
  </si>
  <si>
    <t>B#178</t>
  </si>
  <si>
    <t>http://108.174.59.131/ZmdKMzdzZzlPdEsyTVplN0pkUUNHdThmMHNvbzFidFU3bE5BN0hSczRCZ1hVQ2R6d3FZSklIeUxLVXZDSjZTRUhnbGQ4SVExK2dJPQ.jpg</t>
  </si>
  <si>
    <t>http://108.174.59.131/a21OaG55cldwVFZ2bjJVcUpabkNIdUZsc3pjN1NCRXdTSkROSDA1THFNQnVoMFgvNDVMc0lYaDE4RGhPQkNZSWxGSHAzaCttQlAwPQ.jpg</t>
  </si>
  <si>
    <t>http://108.174.59.131/U21zbUJUcnFlSFhFcGNGVWpVajZPKzFRaG1haVVNR01xSVBDTEZVQ3NrNUQ2UFJiblo5RGhPb0xWbkM0WWkvZlFpSEtDYjN0UC9JPQ.jpg</t>
  </si>
  <si>
    <t>http://108.174.59.131/Z1NMc05BbHl6c1RmakFTdkJNbnYrTmxyTnpIWWp5MXpRQzUvaGZ6WWxjN1hZeXhtNG4reWtjbktPRXlKbTljRldicnFIVnhwWkp3PQ.jpg@100</t>
  </si>
  <si>
    <t>新款羽毛发带 B</t>
  </si>
  <si>
    <t>New Feather Headband B</t>
  </si>
  <si>
    <t>CQQ250221006C</t>
  </si>
  <si>
    <t>C#179</t>
  </si>
  <si>
    <t>http://108.174.59.131/TCtwSVVoMFZBMmh4Tno0M3ZYQ1BDRTNXZExSQ1htNzYxV0JibmdzSGx1YnBHcmUyaFk1S3BNb2gzaUE3ZjZLWityc1lLOFVWWkxjPQ.jpg</t>
  </si>
  <si>
    <t>http://108.174.59.131/dERBWms1VlY4bytNbnFYTjQySFdBZ0t3UExBZjlKb1BoaGpwK1AySnBsT1JlT1NtSkhmT0JiTGRRblZ5YUhRQXRlVHBhV3dSdDZVPQ.jpg</t>
  </si>
  <si>
    <t>http://108.174.59.131/ZThJZlpTZGVXRnJqSWZMTTJhUlpRcGdwZ256UlpQNmtHUXl3K1kvN2VWd3hPbklmOGVtZ2pqcFR3bnBEUHpoTXFHdDNWSVhnOVNFPQ.jpg</t>
  </si>
  <si>
    <t>http://108.174.59.131/elhrTDVaYzJjUElReXRGNS9IcWtZNUVEYzZiLzhLMzdNL3FNUDdxeFJhVWtGSEs0cGJ4bms0SG0zTzh6M05ubDR2VlprQ3U5MExnPQ.jpg</t>
  </si>
  <si>
    <t>http://108.174.59.131/L1FYbG8rOEpHT2hCazFhV2dzVjhpUTVtWTlqVklQRy9xbllkS21Ja0lDL2RxeDQ5MUkxanlWY1dycmRzTmhzZC9DdGxsR0REWEprPQ.jpg@100</t>
  </si>
  <si>
    <t>新款羽毛发带 C</t>
  </si>
  <si>
    <t>New Feather Headband C</t>
  </si>
  <si>
    <t>CQQ250221006D</t>
  </si>
  <si>
    <t>D#180</t>
  </si>
  <si>
    <t>http://108.174.59.131/amlYU29TZzhlNXI3c0hqRVBzdFIyMHYybkttZ3R1Q09DdloySmw1Sk5uL2hzcms2WWNOSjBRb0Q1U0ZCTllQcE9yc3JNVG1NN0dBPQ.jpg</t>
  </si>
  <si>
    <t>http://108.174.59.131/eUhIbFZYZEwzay82V3VYUGliTTBHL085ay93dXlQK0xTRnY5TTV4dFhyRkdMKzZXWnlObTNYMTVZS3dIam1vSmM2eFNqV3QwUEwwPQ.jpg</t>
  </si>
  <si>
    <t>http://108.174.59.131/NzJwYXVYaWl5cnhjd1hZMFJvZnJLUXY2dk84ejRSMTRvcWhFZTBJb3JQdHBMT3lkT1FxN0puSHU3ZkU1THhnUTV5Y1p2OTRIRnBBPQ.jpg</t>
  </si>
  <si>
    <t>http://108.174.59.131/Nk5OTzNHWGRlWU5qME5SQmN2WkFEN2kvd1QrMmpqSEgrbm9LWXAyV1g3eGxYY3NoNDg3RXpPOHY5aWx2b1k1OXpyRUo5OUhrYVBJPQ.jpg@100</t>
  </si>
  <si>
    <t>新款羽毛发带 D</t>
  </si>
  <si>
    <t>New Feather Headband D</t>
  </si>
  <si>
    <t>CQQ250221006E</t>
  </si>
  <si>
    <t>E#181</t>
  </si>
  <si>
    <t>http://108.174.59.131/R2l1ZytQcjZ5NlQvb2IvT1JvN3JqQkIvd3ZtcG04OCs5L0hQaUw0S2lLVzhsOWlnNXJ5MndkdGNkd0ViN2tONmhvVlRjamJMV2JNPQ.jpg</t>
  </si>
  <si>
    <t>http://108.174.59.131/T0EremsrWDh0RG5tdGYxVFFZM2xSVjB4OFpyNktMYnExT21WWXo2TDIwS2xEdGpvOUxLWjdkbWVsODJWQmdSSlRWSVdBRjl5T0o0PQ.jpg</t>
  </si>
  <si>
    <t>http://108.174.59.131/ZytybWYzVWFVbXNla3JVUGFxY0p4QjM0d2NjMkk4TkdQOExyUGNVbUFZd2JGemFlMXQ2VkFlbElrSDljU003RW9IVmZZZ3NjZFNFPQ.jpg</t>
  </si>
  <si>
    <t>http://108.174.59.131/d0F6QWdTZ1NJc2grb3pyQThpOXRGNy9XMnp5TWJlNFo2b3U3RmxzRnJscHZGaHhKUExaZXVpbjE0UUtnR2Z3TWMvZDUwR0VDUkVBPQ.jpg@100</t>
  </si>
  <si>
    <t>新款羽毛发带 E</t>
  </si>
  <si>
    <t>New Feather Headband E</t>
  </si>
  <si>
    <t>CQQ250225001</t>
  </si>
  <si>
    <t>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t>
  </si>
  <si>
    <t>【Economical Eye Makeup Tool Set】The set includes a silicone beauty ruler and eyeliner aid, two eyeliner stencils for most people's eye makeup designs. The silicone beauty ruler with graduated lines can draw clean and precise winged eyeliner, allowing you to create a symmetrical, three-dimensional look.</t>
  </si>
  <si>
    <t>【Multifunctional Makeup Tool】Eyeliner aid/ eyebrow aid/ mascara application aid/ contouring shade aid / lipstick wearing aid/face cream application aid - can be used for all eye makeup styles to help create a clean and neat look.</t>
  </si>
  <si>
    <t>【High Quality and Reusable】Made from high quality silicone, this eyeliner stencil is safe, waterproof, durable and easy to clean - simply rinse with water and wipe off. Compared to other eyeliner strips, our eyeliner stencils can be reused to create different eyeliner styles.</t>
  </si>
  <si>
    <t>【Beginners Friendly】Designed to match every eye shape and size, this stencil will give you the perfect wings you want every time. Whether you're an amateur or an expert, this eyeliner stencil can be used with any brush collection to draw sexy cat eyes with bold winged liner.</t>
  </si>
  <si>
    <t>【Small and Portable】Lightweight and easy to carry, fits in any woman's bag, purse, clutch or makeup travel bag, you can take this stencil with you anywhere for all your contouring, brow and eyeliner applications, a must have for makeup on the go!</t>
  </si>
  <si>
    <t>Silica gel</t>
  </si>
  <si>
    <t>硅胶</t>
  </si>
  <si>
    <t>http://108.174.59.131/TFBZWWN4VXV6aHJOTlQ5WjY5NTJXeDZyV2VXT0VTZWVBTHBUOFFIOGdHMDBrdTlrVmYwbThuVFM4cE02dnhiM01JSW9neWIybHFzPQ.jpg</t>
  </si>
  <si>
    <t>http://108.174.59.131/SHVRL3ovTzdiazZtSWh1aWNIOEF3TE5DTm9oeWxqZ1IyaWo0VjcxcHpoYU4yMDNwRDhRY3dVeVp5eUlsYkd4clJSVDRUbnZqcWI4PQ.jpg</t>
  </si>
  <si>
    <t>http://108.174.59.131/TzRiN05raG45RlBOTmszVXd2ZktPUDJEOE51ZlQ4cjZjUXhGcU1YSExCNWVkaG9nYTlCd0tOUXFFbDlXUjNaYU5uTzVvc3hDS1JNPQ.jpg</t>
  </si>
  <si>
    <t>http://108.174.59.131/c05HUk95QlRNKysyeGNsQWlLS2JaOFdaWXpGV2g4ZDU2K3NZTUdtSWZhTW11djJ5dmcrUHBEYlFpS3V2TzM4VHBoS01QeGR1YnRrPQ.jpg</t>
  </si>
  <si>
    <t>http://108.174.59.131/d2Y4ZkpwdC9QNkxaWHdUOW16TEh6cHBlTmxkak1RS3l1YTdhRWJQQ25CRDNnT0xmcTJ3TzFRZXg1ckExZk5OVHJkdkYzQ0hlWjFZPQ.jpg</t>
  </si>
  <si>
    <t>http://108.174.59.131/M0gyMU5LNFNTNlRueGxQNHl4NERoMkVUb28rcm80ZDlwc2Q1L25EdlRMU1NuMlNCY0hqVUtoOXE5VjErTUtFM0VzdThQclhaSWowPQ.jpg</t>
  </si>
  <si>
    <t>http://108.174.59.131/S3NQRjVsd3JoamJBUCs4WEdERkxndzUvd3hKYjJnQXZXeXdGZURZS2pwTmdkRWlvVWJmMG82cGlleHZJeXgvZjJTTVpTWDZtOXlZPQ.jpg</t>
  </si>
  <si>
    <t>http://108.174.59.131/dVA4Y2d4MXdWQVRWT3FTRXVpRGd1N0srQUF0ZW1CSER4bmdET3dKSzlYZVVKZG9UZ2p0RW1XSHk4Y2pTRGQrdmZRL29vZ3hnak5FPQ.jpg</t>
  </si>
  <si>
    <t>http://108.174.59.131/RWI1eUl0RDVRZU9HdThIS0pkVnFSbmIwc3FVaUEzMmpSYk1iWjA1VzVZRDhwZkZNbVY4SVkySTdmUndERDRvVEVsRDJuS2IwK1lvPQ.jpg</t>
  </si>
  <si>
    <t>http://108.174.59.131/d1JIVFJHRGJ1VGZGMjFlREw1RzJDeUhDV2pRMnlSbmcrSE5USHNRQ211TWNxRHdXMTlQUVdsdEJqT1ZtU0dlWkRVaXlOSVBFQnRnPQ.jpg@100</t>
  </si>
  <si>
    <t>Eyeliner Stencils 5 in 1 Silicone Winged Tip Eyeliner Eyebrow Eyelash Contour and Lip Line Aid Mascara Shield Applicator Guard Pads Professional Quick Eye Makeup Tool</t>
  </si>
  <si>
    <t>眉毛工具 眉毛化妆工具 女士眼影模板 眼线笔 眉笔模板 化妆模板</t>
  </si>
  <si>
    <t>眉毛板尺辅助器</t>
  </si>
  <si>
    <t>Eyebrow Ruler Aid</t>
  </si>
  <si>
    <t>CQQ250225001A</t>
  </si>
  <si>
    <t>A#182</t>
  </si>
  <si>
    <t>http://108.174.59.131/Z3dUU3VUem1hNW1waW8wb0E2UjI5MTNsZFh6c0ZOcEY2VjJia3V0V3NiT3ZjbVVqV3VDL0NkVUU5VFBpVThCOXhWNTJhTTNiTjNJPQ.jpg</t>
  </si>
  <si>
    <t>眉毛板尺辅助器 A</t>
  </si>
  <si>
    <t>Eyebrow Ruler A</t>
  </si>
  <si>
    <t>CQQ250225001B</t>
  </si>
  <si>
    <t>B#183</t>
  </si>
  <si>
    <t>http://108.174.59.131/bE80RlpHSTgzM2V1YWNuY0FMQzkxYmFuQ0NCckxmYW5hZkRUNG5OeUh2eVpKZm94MXZnQkhRczVOWEg3ZVk4NlBkTGFUa2h4QkMwPQ.jpg</t>
  </si>
  <si>
    <t>眉毛板尺辅助器 B</t>
  </si>
  <si>
    <t>Eyebrow Ruler Auxiliary Device B</t>
  </si>
  <si>
    <t>CQQ250225001C</t>
  </si>
  <si>
    <t>C#184</t>
  </si>
  <si>
    <t>http://108.174.59.131/WGdyOGNEV0FDenFxQkNWeWxzRVRDV2tORVRnK2d6clNSVFpaL2hreDFrVVYvSW0xVW1oYU1MdzFJS2R6bGJ2RitkUFlDNkxDNlljPQ.jpg</t>
  </si>
  <si>
    <t>眉毛板尺辅助器 C</t>
  </si>
  <si>
    <t>Eyebrow Ruler Aid C</t>
  </si>
  <si>
    <t>CQQ250225001D</t>
  </si>
  <si>
    <t>D#185</t>
  </si>
  <si>
    <t>http://108.174.59.131/eGU0aUFDOHBDNVRNTEc0MzBhRklaRjB5UERHck9PNkNJc3IrRk1GdCtTMWROa2VlQ0VUUHJ6anJpaVl0clZtTmhtUjVrZk5LT3ZnPQ.jpg</t>
  </si>
  <si>
    <t>眉毛板尺辅助器 D</t>
  </si>
  <si>
    <t>Eyebrow Ruler Aid D</t>
  </si>
  <si>
    <t>CQQ250226007</t>
  </si>
  <si>
    <t>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 This headband has a variety of colors to choose from to meet your preferences.&lt;br&gt;Suitable for various , including daily wear, parties and role-playing, add a  of color to your hairstyle and show your personality. Product Description:&lt;br&gt;1X headband&lt;br&gt;</t>
  </si>
  <si>
    <t>Bunny headband:not just for easter parties, these rabbit ear head bands are also great for birthday parties and other themed events,adult bunny ears headband</t>
  </si>
  <si>
    <t>Headbands for women:these hair bands are a fun and playful addition to any easter outfit or costume,women headdress</t>
  </si>
  <si>
    <t>Bunny ear headband:made from soft and comfortable materials, these hair bands are easy to wear and won't slip off easily,rabbit headbands for women</t>
  </si>
  <si>
    <t>Hair bands:adjustable to fit different head sizes, these bunny ear headbands are suitable for people of all ages,bunny ears adult</t>
  </si>
  <si>
    <t>Hair band for :add a touch of festive cheer to your easter party with these creative and cute bunny and egg-themed headbands,rabbit ears headband</t>
  </si>
  <si>
    <t>复活节产品,轻小件</t>
  </si>
  <si>
    <t>cloth</t>
  </si>
  <si>
    <t>布</t>
  </si>
  <si>
    <t>http://108.174.59.131/YU5KZTNYT2l3ZUxVL0xDUEFzQUpDNGlCTFBPb1ZJSWNtZzZ3VG1tWWMvZ3A2d2toMVNGby81SVdzSTQzRnIyaktQSG04QUhESFlNPQ.jpg</t>
  </si>
  <si>
    <t>http://108.174.59.131/K1hvOUlBdk5PY3hYN0VZQlBRek5QeUc0NjRvNnlUa0FoYVRLZEtDRHBBc2lRbDJVYVpoOW9wb092cStER2lSaHZ1ZEpGeTRBZno0PQ.jpg</t>
  </si>
  <si>
    <t>http://108.174.59.131/VUx3QTNqQUZuN3pNRUxvM1RRek0waktHRTVaVTJTNVVPL2wvcW9Ud09pTmw1RENwV090OEpkMDNpQUFMSDV1SnlWc0ZFbEVRR2VRPQ.jpg</t>
  </si>
  <si>
    <t>http://108.174.59.131/ZklYR3hjc1RGVm1OajQxN1UzQjVFZkRYbVJrYThlbEZPcFdNMHZiSjJXRFNUVTR2TExhTlFKT3Rydkt3UFZyNTFZWjRHSDJBUm5vPQ.jpg</t>
  </si>
  <si>
    <t>http://108.174.59.131/VXRqeHRUN2Q4cGx2WHBCeU1CSHdDcnR3aE9nSFFxRlh1cVJxeGNhcHVtMzgza1Yra1NRYStSSjZZSlRWZjVKM1dVVi94Q1NkZElRPQ.jpg</t>
  </si>
  <si>
    <t>http://108.174.59.131/OTFMRElvaEpIcDVWdDYvMVUwUEJhQjlycVpBaFoyb3NyOGgrY0JmY09pdXk4bWlBaldXaldyb1lsM2YwbS9oK25iTUhBUHp4bS9ZPQ.jpg</t>
  </si>
  <si>
    <t>http://108.174.59.131/a21Kb3hRMmhpWWMxSEZsSFl3RGUrYlBmNlE4b3VLZWtHTjExZ3dwZjRrdzdZNjFucDVkMGVhanRwaXk5UkY2d2EyTnVsdHdBbGdRPQ.jpg</t>
  </si>
  <si>
    <t>http://108.174.59.131/cGNtUUdERHNRUjdwOU9OWGdnT1VwZXdWd2FJVnA2SjJ3ODdKa2ZTY3dzNE15ejEwR09oUUpuOFg1NU80VERWUVRHZ2ZnbTVEd1hRPQ.jpg</t>
  </si>
  <si>
    <t>http://108.174.59.131/MkJKSjdxc25LdnRvQStBTGJQQzdaZGJZTEtqRE9IZDREUUFXbmtLQU5SOU9SaXR4WTdJZnc1ME9rZjk3Ym1XMkxzcWxZUzNwSkpZPQ.jpg</t>
  </si>
  <si>
    <t>http://108.174.59.131/TFZLWUlrektmZkNibTBJeFpmRFd2OXpJNnpnZTJKUlh1NjhPT1lzcE1IMHZTOGtPMTFUZlNBOGhyUW9FUktkbW5aQnlEcEtmRkVzPQ.jpg@100</t>
  </si>
  <si>
    <t>Easter Headband Hair Tie Hair Bands Hair Accessories Hair Jewelry Adult Bunny Ears Headband Girl Hair</t>
  </si>
  <si>
    <t>复活节儿童服装帽子发夹复活节派对发饰</t>
  </si>
  <si>
    <t>复活节儿童兔子发箍</t>
  </si>
  <si>
    <t>Easter Bunny Headband For Kids</t>
  </si>
  <si>
    <t>CQQ250226007A</t>
  </si>
  <si>
    <t>A#186</t>
  </si>
  <si>
    <t>http://108.174.59.131/djZlV1lyMnZIdlNQRzdzYVoyWlkxcVJDVTVOSk1vMEZUNjhYbG9PZDdvVzVtK08xdlBZSndGK1d6WW1HYUdlb2lzQ1NFMDVqK2RZPQ.jpg</t>
  </si>
  <si>
    <t>http://108.174.59.131/eGpPL0dsQWJvM3RIbzF6V3hTZGRGT3V5dnI2allKZ3J1UFVPYi9XMzlTS21MSERENEl6VDg2YUhWZFRwSXA2QXdveVJjSXQwMnpjPQ.jpg</t>
  </si>
  <si>
    <t>http://108.174.59.131/K2RSNkZmaVVoTnJxelJGNDJrTFJBOFZhdlRjV0RZRTVnUnhFdG9DNEJzUW5vWjZ6MHAwSEZsQUR5aU1ZNnhJbWRjeTgrUmp6NDRzPQ.jpg</t>
  </si>
  <si>
    <t>http://108.174.59.131/azc3MVdYazMrbkVYREZka21CK1VxWlkwLzcxL0haRDlXOFlsK1QzNnkzM2tOdC9OMHI4YThDODdhaVVNdFE5Q1B4bThrNUhObmlnPQ.jpg</t>
  </si>
  <si>
    <t>http://108.174.59.131/N3BDQ1FrVGRONDRlR2JRbEZKNU5zblpnUHhVWm5VUEU0dkx0NkdWRUU1WEFsSkRoSzBoTjZXc1MyeGs5TTRUUG5ORVJwSXg5anpVPQ.jpg@100</t>
  </si>
  <si>
    <t>复活节儿童兔子发箍 A</t>
  </si>
  <si>
    <t>Easter Bunny Headband For Kids A</t>
  </si>
  <si>
    <t>CQQ250226007B</t>
  </si>
  <si>
    <t>B#187</t>
  </si>
  <si>
    <t>http://108.174.59.131/U3VlRVRBNjNSc0VHS3JKNFJVOCtYVGdXN09yb1gvWnRibUs5RFAyQys1ZzNoNWI3V2xFeWhuOXFwNW1ZcjduQjhMNWFUQlB5R2N3PQ.jpg</t>
  </si>
  <si>
    <t>http://108.174.59.131/a05sOFU0YkVuRlk2ZG1lMTFnYnBiRFU1aEVxT1d6eGo4ZldGdEx3cjZaTzh5VHE1SGI5SnI2SUJPNU9keDFiT3hQMDJTeFRKREdNPQ.jpg</t>
  </si>
  <si>
    <t>http://108.174.59.131/ZUxMZVFXcFoxNjU1a3l2RDdHcllHcjhoKzlIY1J0YUhIVFB3Qzh2dGk4ek8wUSt2SDlVUmlQVGJLYVdhZTBMZ05vOFZkc2Z5ZzhzPQ.jpg</t>
  </si>
  <si>
    <t>http://108.174.59.131/Y0Y2TVJoNk1ybVRGblkxTG1VT1ZrdzFMN0pEVlFsRUdRcjhFSTFYQUEzS1ZKU3QvYng1ckJLcmgzbm83NnJkckRtNkJQTm43MjUwPQ.jpg</t>
  </si>
  <si>
    <t>http://108.174.59.131/SUlZL0JpRGhpVlVWSE4xL3hpT1lqeHora3l1WnZ2cWJrZk9jcklpbEEvQmpXMlFvWXhMbndWRjhKdkVzMXRKcHJwK3dYOVlDb2d3PQ.jpg@100</t>
  </si>
  <si>
    <t>复活节儿童兔子发箍 B</t>
  </si>
  <si>
    <t>Easter Bunny Headband For Kids B</t>
  </si>
  <si>
    <t>CQQ250226007C</t>
  </si>
  <si>
    <t>C#188</t>
  </si>
  <si>
    <t>http://108.174.59.131/MFhMVkpIaXkxQzVMbCtyRzJqNmFhRGdBMzJQT1F5MzZQb1Y3ZDZ4UkpsS0xMd0tnY2p6K2hQbWN2ZlI0RWMyQ3Y5UXpobHEyMmE4PQ.jpg</t>
  </si>
  <si>
    <t>http://108.174.59.131/VmJoamNjT3MwOFpCOW5BMlZ3YWJHa1BZcEVDTFM3Y3ZTK2Nhcm1nNEVxQU9obW92M0hoVzhCQVZOS3dSb2FsYktZNnU0cW9hV2o0PQ.jpg</t>
  </si>
  <si>
    <t>http://108.174.59.131/cU1MOEVkSXQzY1dWaXNNVHU5MHhZOXIwTVRCODl0RXI3bEVyQ2cvT1JueTc0M1d3SHpneko5eHVLOUxiTFllWkZFK29jUWcrdzM4PQ.jpg</t>
  </si>
  <si>
    <t>http://108.174.59.131/YjJwcU5RRm5MaVlQSVRyKzIvRi9UMFAzdC9hZFVxblh5VXRrZnoyaFFkYVZDWnA2SGdOZkw5U1lrUUFIQ0F4aE5qTUtHc05sZTNnPQ.jpg</t>
  </si>
  <si>
    <t>http://108.174.59.131/UjRMWWJrUGVyWTAvMG0zNE8zektraHhuby9JeWlHQUs3dFpyQU9nalJkU3orQ2NvL3VzUkdCQXd3NkJhSDJxVlhQWkIrRDdnTExFPQ.jpg@100</t>
  </si>
  <si>
    <t>复活节儿童兔子发箍 C</t>
  </si>
  <si>
    <t>Easter Bunny Headband For Kids C</t>
  </si>
  <si>
    <t>CQQ250226007D</t>
  </si>
  <si>
    <t>D#189</t>
  </si>
  <si>
    <t>http://108.174.59.131/ZWpwSW9BR0xpQzhvVitLNFJVZ0pBM3hSdFd4NGg1UkFlTzkwWldiS0xLRG9QeEVZcUFmdlorcHMxdVNNR0JpYnhVbEk1N2NkK25zPQ.jpg</t>
  </si>
  <si>
    <t>http://108.174.59.131/MVd5eUU5R2NrMmVqdHdDeHZDYkw4dE0xQXBNbHQrLy9ZSnVlR21zVkJEeitQa3Q2T3c3RmVMMW5WcnFpUkRzZTVSc1U0N2JOMkFFPQ.jpg</t>
  </si>
  <si>
    <t>http://108.174.59.131/ZTNreFd2cm82ZXl6aDZHWjJ6eThVVGYzR3UzTm15VkRWeGZmcXR1ZUI0Ym9FTlR1dDV6UEJNZkl5SnBySEg4d0pIY0lyeGd2NGdzPQ.jpg</t>
  </si>
  <si>
    <t>http://108.174.59.131/Q2QyQWRwOXNYOWFtY2JhQzI5SVJUVUFMbFdIbG5zVnZIcytGV29oQWY5OFdxSDBYa2ticXgrYXlNcWc4VWsvQXdaQTY3QXUrR3JrPQ.jpg</t>
  </si>
  <si>
    <t>http://108.174.59.131/dG9LRTJ0TVZCYjl0YjU1ZG1RQVJQRWpJcUNFMjh2MzBjSjd2a1hpbnhhaWY2UEpXN1dNajZjWVp1K2ZMeEJ4QjFZQW54M29uYWwwPQ.jpg@100</t>
  </si>
  <si>
    <t>复活节儿童兔子发箍 D</t>
  </si>
  <si>
    <t>Easter Bunny Headband For Kids D</t>
  </si>
  <si>
    <t>CQQ250226007E</t>
  </si>
  <si>
    <t>E#190</t>
  </si>
  <si>
    <t>http://108.174.59.131/NFcrSlRqOExVa2x0Q08yQzA5ZVBQZFh5ZXFtRk9CSEErM0NiUllWd1R1QXJMZ2hQWVNjUDNJQiswT0t2YUpOQ3FFMElKRG5aZnhZPQ.jpg</t>
  </si>
  <si>
    <t>http://108.174.59.131/ZmU4SXRzVVpPblg0V3h0cFNQSnMzcjhzYjlYaXpQdHJpM0ZjTURLTTVFUW8zSm5OTCszWE90UVBza29rZDlNdWpnUEhyZHpWbVE4PQ.jpg</t>
  </si>
  <si>
    <t>http://108.174.59.131/VVphcElTNEVJckN6MFJOaUM0TFJ0TFpqTzJkNHZJeFhuVGJKMFgrME5ML1RNbG1tSG14TU5HbzVMeE41RVlUOGl3UXVpYjZaTGZnPQ.jpg</t>
  </si>
  <si>
    <t>http://108.174.59.131/Z01FdzlvSnVGdll6K1BLUHVJR3QydWE1RkdpRWQxTXJHOWlJQUErMjAwZ1hVNFpOUGxnL0dLYnNKNEUyN2hEMmVnalZ1OFpER2xNPQ.jpg</t>
  </si>
  <si>
    <t>http://108.174.59.131/aDNPZEs0Q0RORWFOaE9iMWpmS2gwYTZwOHFZUVdvK2x4VE84bUw0aVljazJFN1ZuYUczRlRyQXVVMFZqdEZkRTRUQ3FicVpqSHprPQ.jpg@100</t>
  </si>
  <si>
    <t>复活节儿童兔子发箍 E</t>
  </si>
  <si>
    <t>Easter Bunny Headband For Kids E</t>
  </si>
  <si>
    <t>CQQ250227001</t>
  </si>
  <si>
    <t>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  This headband has a variety of colors to choose from to meet your preferences.&lt;br&gt;Suitable for various , including daily wear, parties and role-playing, add a  of color to your hairstyle and show your personality.  Product Description:&lt;br&gt;1X headband&lt;br&gt;</t>
  </si>
  <si>
    <t>With adjustable ribbon,suit most head</t>
  </si>
  <si>
    <t>Simple, sweet, elegant design makes you look more attractive</t>
  </si>
  <si>
    <t>It come in pleasant colors matching any dress and occasion,such as bridal, bridesmaids or flower girls in the wedding, festivals, photography, etc</t>
  </si>
  <si>
    <t>3.1</t>
  </si>
  <si>
    <t>http://108.174.59.131/K2g5c3ZPaTlvWjRnVXp3Q0F3Nys0NlRLVFJRcEYvd2I5UnVhRTY0d1BDRml1L3NubS9ybkV2d2g1bkE1L0xEQjVSbkxLTnFXNm9rPQ.jpg</t>
  </si>
  <si>
    <t>http://108.174.59.131/Qk9OR1l3amRvMS8yeHM4a3g4d3E5V1IwNDBjYWxOZmVkejRRWCswVEpnSldlUEZGQ3lnWGszeDkxUXhwYzZ0Y3AxWTRBcnVzRzZzPQ.jpg</t>
  </si>
  <si>
    <t>http://108.174.59.131/TFlNbXpIVndjSmZjWlZlNHJDdDFDSUE4Ull4NllBd2hlL1dwV1pqU1JGQ3JVNUFWZlpIVUMwTlJwWmphSW1YVVc3NXBWR1JEejBzPQ.jpg</t>
  </si>
  <si>
    <t>http://108.174.59.131/MmlXK05ObjUwT1NBbmZYZmxIL2RMWjlKbERxbCs4M2w3TFVKWkIybmZHcTFYeSsyRVZpZUxPRmV3S0xETlBIbnJuc2x1blZOOWZrPQ.jpg</t>
  </si>
  <si>
    <t>http://108.174.59.131/TjBtZzhOWll3TG53L2ZqODZMTGZvaWY0aHlicWZxRisvMCtObVN3L21JcFJ2V2tJMk1zWDVObGZGS2dkZ2tKVzZSNWZOMEdXL3NvPQ.jpg</t>
  </si>
  <si>
    <t>http://108.174.59.131/SWl2OXpZTjRPdFJMcGFIeWVzRyswY0tDWmpyZGd4bi9uMG9DRGZ2cGhidmNUYmFqaGRqQ1NzSGpwUC9HYlYvdUVHaVo1dUJoTWZRPQ.jpg</t>
  </si>
  <si>
    <t>http://108.174.59.131/STl0emZFekVXcTlHbWxxbVFKWWpITFVpa0phV2dJREsvQkg0dnlJWFJpcEJTQVljbWRaczhtdTl2S0plNkw5WWdqVDFpOU9VeERNPQ.jpg</t>
  </si>
  <si>
    <t>http://108.174.59.131/akx6NWVlTFArQWh5dFQ4L1NMUmsrYlhXRFRzN2hRYkJ5ZG55Vy9qYmtVYXRmUUU3bDlucGRkQWJFRXoycC9aRytLSlM2Qk9xQkNnPQ.jpg</t>
  </si>
  <si>
    <t>http://108.174.59.131/R0Nad1docVBJaUs5VnBRNWcrdHNiVjE3K2FDaEVJdzJxaXFRaWYvTWFQZ0x5UEJoK0ZoNTI5RjJaWnF2dzFDYlpMUnZRbmg0WXZFPQ.jpg</t>
  </si>
  <si>
    <t>http://108.174.59.131/R1B1ZlVTYVlBdHRkdzBPVW95SlFiYXgzNnVDc3BUUEorenE1NWhLYWlxY3B5YjV0TjRwMFUwVUJ6VmtLdmI3UVBHQjhCT1JMTFZzPQ.jpg@100</t>
  </si>
  <si>
    <t xml:space="preserve">Wedding Hair Wreath Floral Garland Crown Headpiece Adjustable Rose Flower Crown </t>
  </si>
  <si>
    <t>复活节花环仿真花头饰花儿童成人</t>
  </si>
  <si>
    <t>复活节仿真花朵发饰发圈</t>
  </si>
  <si>
    <t>Easter Simulated Flower Hair Accessories Headband</t>
  </si>
  <si>
    <t>CQQ250227001A</t>
  </si>
  <si>
    <t>A#191</t>
  </si>
  <si>
    <t>http://108.174.59.131/RGk0TGtENkhObmlvZ2pvR0xCRmc3TmJoU01WaXZsUEgxdWZsTXVSRW9zY2RHMkF0SzF4S1NLWFQ3UkJBY3EzQzhPNXZlQ0ZzM3A0PQ.jpg</t>
  </si>
  <si>
    <t>http://108.174.59.131/bjZqTjRNZzlUUDZkbVZJbHZXcElkNDhOZWZqTGp0cUtYelZLNWRHb0tyTitxNE9lZ1VZS3hyVzAvUUlIdEVXaFZVT28zeFBmTkdVPQ.jpg</t>
  </si>
  <si>
    <t>http://108.174.59.131/OXJlZnk0NGkwc3pVS2JOSEZPS2J5ZnZjckV6dStoeURRS2c2djVEODBReC9NSWtKNnhxTm9ScnlzVy9xTmlEZk0vVmtMKzNuS053PQ.jpg</t>
  </si>
  <si>
    <t>http://108.174.59.131/NE40d1ZFTklqaFpZTS9sbmYrVmJ2cHJ4ejQzZ2RqSDdySlpQT1l6ZjRWRmoxd29pMjNHYXhacjBSZGo5ZjJIRk51R25waWdDR0RBPQ.jpg</t>
  </si>
  <si>
    <t>http://108.174.59.131/TWtoSFhOM3hjZ01qK1AzODFEbitwUy92cWxjcFRwaXZDNUJvTFdVQXVnREUvbnYzTUI5L3BBenpvWU9ERWd4S0IzRDU5QlNrR1owPQ.jpg@100</t>
  </si>
  <si>
    <t>复活节仿真花朵发饰发圈 A</t>
  </si>
  <si>
    <t>Easter Simulation Flower Hair Accessories Hair Band A</t>
  </si>
  <si>
    <t>CQQ250227001B</t>
  </si>
  <si>
    <t>B#192</t>
  </si>
  <si>
    <t>http://108.174.59.131/THBGc0x2Rmw1dEluaDVzeGc2eHI2Uk5XTENnaXpsQnZSTmxCME1KWXA4RWEwSU94N3dhWWhWUTAvWU9qbVdwbXcvS1VBVGNPalBnPQ.jpg</t>
  </si>
  <si>
    <t>http://108.174.59.131/SWs0bXk2T0ZHMXpsK3dHV2FxT2xhTkZzS05hNTMrTzc3ZFk5SUJ2N0JZMGowOCtVMlhsc2gxbmlWd01kL2ptVDVrTHBSYktDcWZZPQ.jpg</t>
  </si>
  <si>
    <t>http://108.174.59.131/Mk9XNnl0S0h1cUVkWVFxbGxSNXF6bDhId2pCcDV1SXFaRjI2Y1VJQllGSDdhU3I2MUhhTFFrTVo3UDFoOTVCT0IycXg3TlRIRHZVPQ.jpg</t>
  </si>
  <si>
    <t>http://108.174.59.131/QVppWXVPSlh1UzdnSXVROVRqMi9UcHpsNWFENEQ4YzBGc3lmSjJwZW5jRUpsZithN1VZejFFQnN2NUZZSmZhbk5tTSt4NmEweGJZPQ.jpg</t>
  </si>
  <si>
    <t>http://108.174.59.131/UGlZMzVxSmNHNTJ0K1lQa2hKTVArNFR2dW5jK1lGR1lXeVVXTm5EaDJueWFQM0NWYzEvSmZMa3Y4NjZpdXBDZksvcy9jSS9zTHhrPQ.jpg@100</t>
  </si>
  <si>
    <t>复活节仿真花朵发饰发圈 B</t>
  </si>
  <si>
    <t>Easter Simulation Flower Hair Accessories Hair Band B</t>
  </si>
  <si>
    <t>CQQ250227001C</t>
  </si>
  <si>
    <t>C#193</t>
  </si>
  <si>
    <t>http://108.174.59.131/a1hTSlBvRzduZ2U3OHZKam0xbWJLREd5cXY0RjZvNzBpWFJrMkJ3UkUyRzhZdURMbUNpdzdVRFY5ZWUrUkdSUXNwVWR0a0tqOFdZPQ.jpg</t>
  </si>
  <si>
    <t>http://108.174.59.131/d1hhYmNBME1ZVkxYeTYvYUp4OXZKemp3a0lwelZyVUhZdTBqcU9FNmR4N3hWVWFNNGlETnFoTFBPOTJadmFGWGhsWTZlcUx1UVRjPQ.jpg</t>
  </si>
  <si>
    <t>http://108.174.59.131/L2NDc1Y4NzhHZkM0NFY0aVhNd00vZ011MFVXY1hVejNubjgwYXJxMXlTUWU5Rm85Z2dybGVLV0wvRG1VZlBYeTQvRlVId1JjS1U0PQ.jpg</t>
  </si>
  <si>
    <t>http://108.174.59.131/MVZ2RXN2NUExTWt1blRkcDJRTWJKU0pENDdMTjIwbmswaGpwK2tJWDNhUlNRN3BhUHh6T0kxKzUzcVdQSVBmajdHalhNSllNWFdBPQ.jpg</t>
  </si>
  <si>
    <t>http://108.174.59.131/eldKSGpUcmVPQWlVbVRIZld2RUZNaG9STUpxdk1CUzhMSXlFSzdPbGozMnNwcXRSeWpnVFYyQXRnYXE1VTVvN1lGdEhnNWxtVzRrPQ.jpg@100</t>
  </si>
  <si>
    <t>复活节仿真花朵发饰发圈 C</t>
  </si>
  <si>
    <t>Easter Simulation Flower Hair Accessories Hair Band C</t>
  </si>
  <si>
    <t>CQQ250227001D</t>
  </si>
  <si>
    <t>D#194</t>
  </si>
  <si>
    <t>http://108.174.59.131/UzVsUlhJUlp4Z3hyK1ZhYk13R1ZXNGpidU5OcktJNFFhenIvYXIvTmFTWGF5M0lwaUxnZ21qNkJKcUYzRHlQZXRIMU40V25rQThZPQ.jpg</t>
  </si>
  <si>
    <t>http://108.174.59.131/b25rTXIxTnRyMndTakF5WDF1ZEZnN1h2UlRVTGRIWXBpcE9taXkvWnNXMGpVQ0FXV2swWTZ2RnovbVg0blNXVkM2YVp5RDdvUER3PQ.jpg</t>
  </si>
  <si>
    <t>http://108.174.59.131/OW9TbVFSaXBEellaeThuaGMycXRENGIwMzU3NFhpUXRGTWN5d2JpaWN5d1VpcWFmcEZ0RWVaTFBIcDA3TnlaaTkyaG1jNkJFcXhJPQ.jpg</t>
  </si>
  <si>
    <t>http://108.174.59.131/WG9iaWhPcDVhVlg1cjM2QmZrNTFKR3dJREtIaUw5R20zVmNNVjNLZVQwcTZadUNCekVkZ0xrbnIxUkFxV3lFekdwYThTc3RxYzhvPQ.jpg</t>
  </si>
  <si>
    <t>http://108.174.59.131/c2x5L0JZeG9JakdoWmxJUnR3d1YvMVZDME0reFlzelBtMW5uRTVMR3BRVVpFQmZQa0poR2pmTmRocW9INEFJblduVXpHWGZpTE80PQ.jpg@100</t>
  </si>
  <si>
    <t>复活节仿真花朵发饰发圈 D</t>
  </si>
  <si>
    <t>Easter Simulation Flower Hair Accessories Hair Band D</t>
  </si>
  <si>
    <t>CQQ250227001E</t>
  </si>
  <si>
    <t>E#195</t>
  </si>
  <si>
    <t>http://108.174.59.131/TVBvTWtxa3dnVE4xeVhPa0hjQTJsa01Xb3FkWnI4QWg1QjZvWXN2c2xZblQzek5EeGNWUS9RcEpZWWJEMFNDeEV1SDQ3KzN4ZVhrPQ.jpg</t>
  </si>
  <si>
    <t>http://108.174.59.131/dHA4akd2TGdYbm9xaS9oa28wQW40ZDFLSmNIYnJnQVJRTTIrWFR5cWFHSGE1U0JiME5SNGNhRTc3SUkyU2ROemwrbEVTNEFYZE1zPQ.jpg</t>
  </si>
  <si>
    <t>http://108.174.59.131/bDJiZzhBdFV1L2g2Y0FuZDFMaFlnMGRGNHVVc0xyUjVIVlRUcW5QNk5JaDVucEZUc1lDQ2lRaG84KzBqY1o0S1R6Z1NLM3A2ZXNNPQ.jpg</t>
  </si>
  <si>
    <t>http://108.174.59.131/QzBwU0Z0S1VFcHB1QVRXMEFNcDd2MU9JMFcxVlZXd2tOTmlNQnR5cHcyVjlHekhJbFNPVDVoektxOHFqN3pNWVZVVkprZ3BPOTVVPQ.jpg</t>
  </si>
  <si>
    <t>http://108.174.59.131/R0lncFR4QVMvTWphZUNKdHhQUWw3c1pZQjZTNEY5R3lsOWIwU3pIWThGTVhJdzZJbjRlcnZCVnJ3TU9waWhRWFpISUorUWE4TTZzPQ.jpg@100</t>
  </si>
  <si>
    <t>复活节仿真花朵发饰发圈 E</t>
  </si>
  <si>
    <t>Easter Simulation Flower Hair Accessories Hair Band E</t>
  </si>
  <si>
    <t>CQQ250227001F</t>
  </si>
  <si>
    <t>F#196</t>
  </si>
  <si>
    <t>http://108.174.59.131/YkNrVWY0MEMxMWJTTVJuUzdQQjY5UWY5dFpZTzM1TXdTTTRTR1J6eUdkZ050YXl4V0NLeVkxWmV2WFhzZzZDMkNMc1dmTCtRdS9rPQ.jpg</t>
  </si>
  <si>
    <t>http://108.174.59.131/SjBaMm93ZDFBVEticm1CWnR5TWRGTm95UE83TXphZ3V3SDBuRnNCUVQzR2YwWmdKODVudncvUlZGMnhIU1dpcWVrKzByYXJNeFpJPQ.jpg</t>
  </si>
  <si>
    <t>http://108.174.59.131/RXNlUCtWRlN0TENUeVhoN2M0QnEwMzJaRjA4RTR0MnFuRFVKeDllc1p1UjQzcVRDYnB0bjlhNzJ1VGV1YytCK0QzbWx3UkNyU2FzPQ.jpg</t>
  </si>
  <si>
    <t>http://108.174.59.131/aWtTaE9hMFlGZXNvcGRGK2kwdSsrbDlydml0Z08yWndkVmF1clBra0ZyNkI3ZzRBRWZQUVpuQVc0cmxpdXhYQTRoNUtPMm5VajU4PQ.jpg</t>
  </si>
  <si>
    <t>http://108.174.59.131/cW42blYrTlpHTDBDYjFqOTRQbUszZmhyK3Fyb3lOUmpVdGlIb0lMei85VmEzeE1PZ1hmMlZqck9OQVVQTXlPN1RSV1JNUlNnSjRVPQ.jpg@100</t>
  </si>
  <si>
    <t>复活节仿真花朵发饰发圈 F</t>
  </si>
  <si>
    <t>Easter Simulation Flower Hair Accessories Hair Band F</t>
  </si>
  <si>
    <t>CQQ250227005</t>
  </si>
  <si>
    <t>2/3pc Tooth Repair Toothpaste Repair Swollen Gums Clean Stains Gums Whiten Teeth Oral Care 90ml&lt;br&gt;Features:&lt;br&gt;    Safe and Gentle - Teeth restoration is made with ingredients that are absolutely safe for sensitive teeth and gums, so bid farewell to sensitivity and discomfort.&lt;br&gt;    Gingival Repair - restoration solutions can reduce discomfort, create a more favorable environment for regeneration, and provide a soothing and revitalizing experience for gums.&lt;br&gt;    A restoration solution can thoroughly whiten and whiten yellow teeth, bringing an oral experience.&lt;br&gt;    Bad breath, relief of sensitive teeth, bleeding, etc. Solve issues such as tooth sensitivity, bleeding, repair damage, and recession.&lt;br&gt;    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Content:&lt;br&gt;2/3x toothpaste&lt;br&gt;</t>
  </si>
  <si>
    <t>Tooth Repair Gel:  Therapy Gel Contains water, hyaluronic acid, and aloe vera extract provide hydration and soothing properties, enhancing comfort</t>
  </si>
  <si>
    <t>Teeth Whitening: Utilizing advanced whitening technology, this  Gel delivers efficient results. Simply use it twice a day for visibly whiter teeth in just 2 weeks. For optimal results, we recommend using it 30 minutes before bedtime and 30 minutes before leaving the house in the morning.</t>
  </si>
  <si>
    <t>Gum Repair: Soothe and rejuvenate your gums with this specially formulated  Gel. It reduces discomfort , leaving you with healthier gums. The compact size of the pen makes it easy to carry, allowing for quick and convenient application even while on the go.</t>
  </si>
  <si>
    <t>Professional Tooth Whitening Pen: This advanced  Gel effectively eliminates stubborn stains caused by coffee, tea, wine, smoking, soda, and more. It offers professional-grade results from the comfort of your own home.</t>
  </si>
  <si>
    <t>Simple Application: Easy to use—just clean your mouth before bed, twist the bottom to dispense the Teeth Whitening Essence Pen, apply a thin layer on the gums</t>
  </si>
  <si>
    <t>膏体,信封件-DE2,纸箱</t>
  </si>
  <si>
    <t>http://108.174.59.131/ekdPM1FYT1NsQmRub0dFVXllZGQ2YnRKVFNqakVYNDJjSzNzc2UxMXhMb09sYkxicTZ0MitLeEh3eWtoZWlBQ045Qi8zaHpZeGlZPQ.jpg</t>
  </si>
  <si>
    <t>http://108.174.59.131/L29Qb3Y1enNSVWdjaW1aTnZvMUJyWlQyZXhNZGtxNUs2SkpzbVpuL0NoazZIdDhVcmhwUFZwOFFxc2x2a2JhaWZpWHhrZE8wWEV3PQ.jpg</t>
  </si>
  <si>
    <t>http://108.174.59.131/Sm40QkZTQlB1QmY1ZmFwMUZPbmk5WVg2TGg5OW84eUZlQ3kyQzR1eCtkdmFEYWRkdldOTjg5OG40M0hiU3VuRFFzdnVyWWljU3BrPQ.jpg</t>
  </si>
  <si>
    <t>http://108.174.59.131/d3o1VUlnbHRxeStoWnBKcFpxaGlETFc4Vkh2cVVHVUtyMnJ2eUdtczZFVE50ZTlqdlgvUFVFUmlxMXoyNXZYSXo0U0dsT1ZEUWVNPQ.jpg</t>
  </si>
  <si>
    <t>http://108.174.59.131/c1VXYVlXNDFpemJJNWF6SXNtVHFMOThWT0I0YjhxYUlrZ20vc09mTEZCckZUNThUTElRcHRSM1JqVUUrY3lsVDR4REVLOXY2YyswPQ.jpg</t>
  </si>
  <si>
    <t>http://108.174.59.131/WmE4SkFRMjJXOXI1WkFRNEZXdTZycFZnS0tJSGc3VnUrMUpFR2VEdVUrTnVxN3ljS1lKd1VZSkp1ZkljRDJlMmhENDZOdHBWd3RvPQ.jpg</t>
  </si>
  <si>
    <t>http://108.174.59.131/QVZ1c2hBUEpLcHVyTWh3ekZWZnB3VDdmY0lCVGJCYi84TUNPK1NRZ2ZnUFpoME8rdS9yVndBRml2bzE0UXh6b3grZFlZWUQ1Mmg0PQ.jpg</t>
  </si>
  <si>
    <t>http://108.174.59.131/QkJ0SzhyMWduQUZPM3dWTWpDS3crb01PYW9HWXVJREI2d3BOTFRReXFEMXByTkYzWWdQMUZkT05XeGY4THFlK2QxSXgyT0JMMUlNPQ.jpg</t>
  </si>
  <si>
    <t>http://108.174.59.131/MXNhOTY1Z1hWYllVYittekE2MVJxeTBHWm1ucXRZaWFSWFdCTGoyWXE5Zm9PbzFKR3hTdm5NL1kxODZmb1o2am54YWN2Mm44cDFBPQ.jpg</t>
  </si>
  <si>
    <t>http://108.174.59.131/Z2xyaUwyRDRTVGxrVWxKLys1cmR6OWZlVEQycDZQTTM4VEhrOE9Vc1Q3V3F3T1laWUlUaTRtcjB4UzFPR2k3MVVPN3J0V0FCdDIwPQ.jpg@100</t>
  </si>
  <si>
    <t>Therapy Gel,  Gel,Teeth Whitening Essence Pen, Deep Cleaning Stains and Oral Care, Stain Removal Teeth</t>
  </si>
  <si>
    <t>2/3 件装牙齿修复牙膏修复牙龈肿胀清洁牙渍牙龈美白牙齿口腔护理 90 毫升</t>
  </si>
  <si>
    <t>2/3pc eelhoe牙龈修护牙膏30ml</t>
  </si>
  <si>
    <t>2/3Pc Eelhoe Gum Repair Toothpaste 30Ml</t>
  </si>
  <si>
    <t>CQQ250227005A</t>
  </si>
  <si>
    <t>2pc Tooth Repair Toothpaste Repair Swollen Gums Clean Stains Gums Whiten Teeth Oral Care 90ml&lt;br&gt;Features:&lt;br&gt;    Safe and Gentle - Teeth restoration is made with ingredients that are absolutely safe for sensitive teeth and gums, so bid farewell to sensitivity and discomfort.&lt;br&gt;    Gingival Repair - restoration solutions can reduce discomfort, create a more favorable environment for regeneration, and provide a soothing and revitalizing experience for gums.&lt;br&gt;    A restoration solution can thoroughly whiten and whiten yellow teeth, bringing an oral experience.&lt;br&gt;    Bad breath, relief of sensitive teeth, bleeding, etc. Solve issues such as tooth sensitivity, bleeding, repair damage, and recession.&lt;br&gt;    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Content:&lt;br&gt;2x toothpaste&lt;br&gt;</t>
  </si>
  <si>
    <t>膏体,信封件-DE2,纸箱,沃尔玛特供</t>
  </si>
  <si>
    <t>A#197</t>
  </si>
  <si>
    <t>94</t>
  </si>
  <si>
    <t>http://108.174.59.131/NHk0UWdDWmpvN3p6OVZRd3dTNWN4d2kwZWJBWHZjWDlqTUg5R29UMTRKcldOVG5ocDlJZTNFOUFKVFQ5VlBUK0x2WmdLcWNQSytNPQ.jpg</t>
  </si>
  <si>
    <t>http://108.174.59.131/TDhvY1h1ekNRS0diU2ozc092M1ZpVVgrQ3hzd0srcE1ZSEQ2Rmh2bk91ZnhYdysvUEJyeFcrYkEwaXZZNngzYzMvVllxdkd2QnpBPQ.jpg</t>
  </si>
  <si>
    <t>http://108.174.59.131/Mmx2Um0wbXd0andFTWhtdngvdXUvRzlJM1dEM2FjZm9BN0JNM0pQQ0xOajYwT2M1VUxqUHUwTkt4bFVUL3Q1K0pCSlowUzJPWWVBPQ.jpg</t>
  </si>
  <si>
    <t>http://108.174.59.131/WTBGRlo3Tk9iMVhvTHV3M01KdXFsTmVCLzEwQXZxcFRpeFdoc3pRbVJNMlM2WlcvV2ZORmlsL2FHUUVYL3doNXFrb2tiUXk2VE8wPQ.jpg</t>
  </si>
  <si>
    <t>http://108.174.59.131/QTNFTzVQL1VkRXEyYWN2cEhnRE1GczVQTllsNHFCbXFtbFp5eEZJckJ4SDV4SE43WmVnRzF0Vm5jdzM3SnpTVTlDUmRTQXBBQkh3PQ.jpg</t>
  </si>
  <si>
    <t>http://108.174.59.131/VzJRQkIwdjRlL0VVYStOSEZsZVV5R0wxYVViOXJLeG9hUFRvRnZGZEpxTGdaSWNpdXJaWVhHRmVTTXZad3R2TitqV2kvak9uSWNjPQ.jpg</t>
  </si>
  <si>
    <t>http://108.174.59.131/dEtreUptY0hDamFTRWlhOXQ0QkJxcW9aRWdlMUw0YnkrODZLeTE4RWI1YThndFVqRXJpWHhUamppaXp0SStEOTl3TktibXpSM253PQ.jpg</t>
  </si>
  <si>
    <t>http://108.174.59.131/UG9raDRLYkNDRGlMRGVneUoxMlA2NnNsNVgyMGlkVEtwREpucXFpWUxMQTZSQlAyY3JoYXhmazIvWFdlQzgyUUhhdFZYVzgwdzlJPQ.jpg</t>
  </si>
  <si>
    <t>http://108.174.59.131/bE1rVVlUY2I1R0RXNGFaS0xaKzhySk1MbU5QdWlhb0lRS25wZFgyWm1KMnV2UUQ3Y04yeXJOMnM2aEhUNm5xalBnNGpIYzhZMy9BPQ.jpg</t>
  </si>
  <si>
    <t>http://108.174.59.131/RkdTRGxQQ3hQTWtRbWwvc3lkclQ2YktGbSt0UTZ4S2VRQjB1Yk5sNHdFcVBodzVpYmFEL0p2Rk5mZE5hN3JpY3hVSmxkWUhnNDFjPQ.jpg@100</t>
  </si>
  <si>
    <t>件装牙齿修复牙膏修复牙龈肿胀清洁牙渍牙龈美白牙齿口腔护理 90 毫升</t>
  </si>
  <si>
    <t>2pc eelhoe牙龈修护牙膏30ml A</t>
  </si>
  <si>
    <t>2Pc Eelhoe Gum Repair Toothpaste 30Ml A</t>
  </si>
  <si>
    <t>CQQ250227005B</t>
  </si>
  <si>
    <t>3pc Tooth Repair Toothpaste Repair Swollen Gums Clean Stains Gums Whiten Teeth Oral Care 90ml&lt;br&gt;Features:&lt;br&gt;    Safe and Gentle - Teeth restoration is made with ingredients that are absolutely safe for sensitive teeth and gums, so bid farewell to sensitivity and discomfort.&lt;br&gt;    Gingival Repair - restoration solutions can reduce discomfort, create a more favorable environment for regeneration, and provide a soothing and revitalizing experience for gums.&lt;br&gt;    A restoration solution can thoroughly whiten and whiten yellow teeth, bringing an oral experience.&lt;br&gt;    Bad breath, relief of sensitive teeth, bleeding, etc. Solve issues such as tooth sensitivity, bleeding, repair damage, and recession.&lt;br&gt;    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Content:&lt;br&gt;3x toothpaste&lt;br&gt;</t>
  </si>
  <si>
    <t>信封件-DE2,纸箱,沃尔玛特供,膏体</t>
  </si>
  <si>
    <t>B#198</t>
  </si>
  <si>
    <t>142</t>
  </si>
  <si>
    <t>http://108.174.59.131/Uy9zbmN1cEJGZmE5Q2ZIYjN5Q0ZwZnVvNWp4QzVwdExNT3lpUUw1UGtQZmNTeWlCN1lnVmZqWXlRcmtZYkFtODVEN0QybldyOTNNPQ.jpg</t>
  </si>
  <si>
    <t>http://108.174.59.131/WjR3Uy9vY2xubU5iUnU0b1RUM25LQXdscC95cWRMOWRqdlJ1VFR6eDhZMldyendKSDZWSnMvejFsMVQxRFlmLy9JRGVKL3ZKVUxFPQ.jpg</t>
  </si>
  <si>
    <t>http://108.174.59.131/R1V5NURQQzc4NVBsUlNvSExKSW9TcVcyN3dGWDRNWXNjaDMwSFcxOWVZTHFmaTY5UjdOdjd4Tlc5dko3MXdRZjZxMjFYa1M0V0I4PQ.jpg</t>
  </si>
  <si>
    <t>http://108.174.59.131/WFhEL0RNNHhJS2xjSy9KTU1VMVpieWJsMVFNejh5N3ZXdWFYQXRUMkJ3NUdxaWVyajFFc3k4MW9PNmt5S0FZSldaaHhteFp1dFFJPQ.jpg</t>
  </si>
  <si>
    <t>http://108.174.59.131/d3lUUGEvZDlMRlJud3lYMmlxVHRpUklLVkJvVis2YlJLM1l2M3Y4SDdHYW53a2R5UGMrTkFPZ2NDMmdtdDVGMHRoYjBpc09oQmw4PQ.jpg</t>
  </si>
  <si>
    <t>http://108.174.59.131/Y0JkZHJrbk5XVlJ0WnAzZmdJMVlwZmJ3N0o0SEtUdEk1QmprSlRxR09pRENZT1cxMEpmSElnQUtveDU2L1NFRGtCeUlabm9HK2FjPQ.jpg</t>
  </si>
  <si>
    <t>http://108.174.59.131/eTc5N0ozUWYzcXZqamJzMVd6SHhUeGFaTTRlOFJsYXE3NWtDOXlseU9US3NidWp3c3NpblNORnpiUDJrSnY5SjRqbXl5bnpndFJrPQ.jpg</t>
  </si>
  <si>
    <t>http://108.174.59.131/R2ZMUml1ZzFDZXpYNWZaYkxLTTdwTDc5Wm1zTVJKWUVhcHhEL2Z0eDJXc3daTjNjOFJVMWlHWnk4cUZVeXViZWw5c1ppQ1VDN2Q0PQ.jpg</t>
  </si>
  <si>
    <t>http://108.174.59.131/OXRVTXA2RDU2bHRVVlRHdjJxbUQ3YVllQVU0ZlhMQzZ2dEFManJYbkkzMGluWDRFTS91Tm5GM0hwZmlmT2Z6S0k2aEI2TFFkRGRBPQ.jpg</t>
  </si>
  <si>
    <t>http://108.174.59.131/a2ZWZk9zZlZ3dE9najNLODNVVU1PZm10UlJaN0wxbnpYV0NQT2NrWjhBb3RMam5MdFJteXNubXpKVEtzaEJlNXMxclR5T2RzQnQ4PQ.jpg@100</t>
  </si>
  <si>
    <t>3pc eelhoe牙龈修护牙膏30ml B</t>
  </si>
  <si>
    <t>3Pc Eelhoe Gum Repair Toothpaste 30Ml B</t>
  </si>
  <si>
    <t>CQQ250303001</t>
  </si>
  <si>
    <t>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t>
  </si>
  <si>
    <t>Eyeliner silicone pad is reusable, allowing you to enjoy the benefits of precise for a long time.</t>
  </si>
  <si>
    <t>Experience the convenience of the eyeshadow stencils in your makeup routine.</t>
  </si>
  <si>
    <t>The eyeshadow stencils is easy to store in makeup bag and can be washed for continued use.</t>
  </si>
  <si>
    <t>Elevates your makeup with our eyeshadow stencils.</t>
  </si>
  <si>
    <t>The winged eyeliner guides take the guesswork out of creating symmetrical line.</t>
  </si>
  <si>
    <t>http://108.174.59.131/N3BZcWdWK2RhYzBQaFVtS3YwTnNHV1EvRWFJYWVIOUdGVTg0YnJoeHd4QU9UR3krbmdsMjVFRGU5MzJ3ZkliRG5Ja0FKcXBYd01FPQ.jpg</t>
  </si>
  <si>
    <t>http://108.174.59.131/M2UwYXU2MXFLbU9wcTJsaS80MmhVcHZhdUMyNHhva2NHVDRiK2w4cm0wTzF2dWU3TURSZGh0allSUVpXblprcjd1NWNOTUF3bW00PQ.jpg</t>
  </si>
  <si>
    <t>http://108.174.59.131/ZFNkZnZpell4SmlUOVdPZ1lIY3pDRHJpZ2paSmFkWFlxSXlRU2hCMFBIaFZVN1VPV0FyS05abGRpSzJPdmV0S3NDT0ZvSmwrenJJPQ.jpg</t>
  </si>
  <si>
    <t>http://108.174.59.131/VllocDdpUkhWSG8yY0hMd1laOGJEZ3dZcWd1Qlp5eHJwVHI3N21JSmZsK1NRamVkWUhWMTA0TDZvRXptS1pYR3RMc1pzUGpqbzhzPQ.jpg</t>
  </si>
  <si>
    <t>http://108.174.59.131/M3pMS1lZMG9LK1FKRnJuYUdaZHVrakVhNzgxSmlvM09GRTJsamFKYkZjYXlJNjVoNW4rQlZWVldaeUNvLzZqZngrWFI1bndDeFZNPQ.jpg</t>
  </si>
  <si>
    <t>http://108.174.59.131/NnJVNTRLRHBXVHRjQk1wQSt2RkpvUEJZOGVIUGY5Z1V3aS9abElzM1NOMmcrMkI2Y1BOTDBzd3MrZGhpS2J0eWZQcm5MZmFqaXdnPQ.jpg</t>
  </si>
  <si>
    <t>http://108.174.59.131/M0pSSUY3bUdTdVJmb05OSTRRTGthazUrWFgzNGJDYldxQVUzM014Q2JiQW14dk0vSnNpVExVZzRmZVc5NFZIaE9ZbE9aT2dWbDJzPQ.jpg</t>
  </si>
  <si>
    <t>http://108.174.59.131/K3hJZXI4NlBSUG9KVWNxT0ZWTC91V1dwbUh6Rjk2NmcxRkNzUjdMb1JaRlgvakt1aUZGUER3cWlxWDIzOER3SUg4cVFad1pBcSs0PQ.jpg</t>
  </si>
  <si>
    <t>http://108.174.59.131/b0RFQjA1YlJyNk9uMStUMERSNVZRZlRSbWJWT0wvdFlueWNvQmw1TFU3amhzMytkb0dlQXQ0WVBlM1M0a0ZXZWJmTFdXS1lyMHZBPQ.jpg</t>
  </si>
  <si>
    <t>http://108.174.59.131/YWI3N2JDVXdlbFhDYTlsVmd4YkdnWWpWRURMYkdIaFRSK0lUU29qK1VURzZ0UXlJMUxwKytTQUI2dDAwWHBYYlBYZW5HRkYxNDdFPQ.jpg@100</t>
  </si>
  <si>
    <t>Eyeliner Stencils Eyeshadow Stencils Winged Eyeliner Silicone Pad Reusable Eyeliner Tool Eyeshadow Applicators Tool Eyeshadow Applicators Tool Eyeliner Stencils Eyeshadow Stencils For Eye Makeup</t>
  </si>
  <si>
    <t>硅胶眼影图案美妆辅助工具</t>
  </si>
  <si>
    <t>Silicone Eyeshadow Pattern Makeup Aids</t>
  </si>
  <si>
    <t>CQQ250303001A</t>
  </si>
  <si>
    <t>A#199</t>
  </si>
  <si>
    <t>http://108.174.59.131/bVRiV0lkbzdwT2hDTG5CbnB5WHZKTXVaa1paM21hWVZiSnVGWGJQWkhpUmV5N0crQTlvZ3JBb1Qya29nTElzemdRamloNjM0d1hnPQ.jpg</t>
  </si>
  <si>
    <t>http://108.174.59.131/ZlNRVDd5ZEZwcEZlRDFqQjNFeDRsdVlzc1R6OU9Nc3QrWEJpTTErWS8wYjVIZGErUDRYYnpnVWxyY1Fha2NRUXZOektaWjllNmg4PQ.jpg</t>
  </si>
  <si>
    <t>http://108.174.59.131/U1M4ZTM0b0dhdmNldXIvRHROSG5QeVRaS3ZWL2xycWcrN1dGbHBrQmtpTGs4M3dNUVdtQmQ1cFdyOWxvYVh6eGFsQ2VOK1JXa3lrPQ.jpg</t>
  </si>
  <si>
    <t>http://108.174.59.131/ejA0TWVFL1pyMVBlU2x3b3JUU3d1SGp4clFvNnRVWjBYLzZQS1RsdkJwZEpkcC9VdjZ2a2FCZkhsQk1aVXB1YXBscDVaYi9zWWdjPQ.jpg</t>
  </si>
  <si>
    <t>http://108.174.59.131/YlZqcGp3bVZTNEE0ZXlIYm1TVWpJcDZqN1huS2xGTjJ6OWVWT0JLQjBialJHaUVodUxzVkhEb0NBWkczRGU4UFA5M09PUnY3MlBvPQ.jpg</t>
  </si>
  <si>
    <t>http://108.174.59.131/c0x6d1g2L0c5NG1vemNwOThrQTlvbVZ0Ykt5SXlZSEtEYUZDaDR0SWxjZCtGc2xzdDI2N2wrS0ZvQWtXRlZOdWhOOTVNNFJlR3hRPQ.jpg@100</t>
  </si>
  <si>
    <t>Eyeliner Stencils Eyeshadow Stencils Winged Eyeliner Silicone Pad Reusable Eyeliner Tool Eyeshadow Applicators Tool Eyeshadow Applicators Tool Eyeliner Stencils Eyeshadow Stencils</t>
  </si>
  <si>
    <t>硅胶眼影图案美妆辅助工具 A</t>
  </si>
  <si>
    <t>Silicone Eyeshadow Pattern Makeup Aid Tool A</t>
  </si>
  <si>
    <t>CQQ250303001B</t>
  </si>
  <si>
    <t>B#200</t>
  </si>
  <si>
    <t>http://108.174.59.131/Q2ZmVDhEejVCT0NxcG5pOUF3SHJaSnN4ZVdOMlFkU0pmRktoREFGWG8yT2tsT3RhWTRnUE9kU1Q0amFIdTZocEU3dTFsS3pCamFVPQ.jpg</t>
  </si>
  <si>
    <t>http://108.174.59.131/dWt3ZmNlNUlzZjR0cCszSFV2cGF2TCtDMng2WDgrMzhRWWtPSlcvcFN2UCs0NllNUXp3QjhobUNSZDBleVhVVDVidjF3VTAzendJPQ.jpg</t>
  </si>
  <si>
    <t>http://108.174.59.131/elJVY3ZnYmYzcW5DUEhGSmZCd1pMcEkxVW9FNmwzUGZmdnlZME8yeXd5WVNVd0QwQkxRTHRoQm5zeHNNQVhaRTlkYmdjdzBmM0pJPQ.jpg</t>
  </si>
  <si>
    <t>http://108.174.59.131/NU1MeE83aFlDMDJoSHlpSnNDVmxoNUJOTFo0WE90YktPVUUyOEYrWExYUERLM1poNStiNzFKZXRTUi85NVh2QzI4ejVRd2FzK2JBPQ.jpg</t>
  </si>
  <si>
    <t>http://108.174.59.131/VUk2c1NCQ3VILzVoYWdEQ3dhSzI2NzhUM050aEhERFIxYzZGWVNvbnBpd1MxVzdkbzVWVDlSbi9NdXAwM3FhT3RxZDRZYVVrOUtRPQ.jpg@100</t>
  </si>
  <si>
    <t>硅胶眼影图案美妆辅助工具 B</t>
  </si>
  <si>
    <t>Silicone Eyeshadow Pattern Makeup Aid Tool B</t>
  </si>
  <si>
    <t>CQQ250303001C</t>
  </si>
  <si>
    <t>C#201</t>
  </si>
  <si>
    <t>http://108.174.59.131/RUpibUZhNFZock5WR0RPcTZka1VqemR1dlpwVHJGWWNmNUJ3bXd0STlrY1BBK3lTbDhkKzVzdGNYdm9yZ2x6N0MwYkpRTWl1d3JvPQ.jpg</t>
  </si>
  <si>
    <t>http://108.174.59.131/ejNjVUVUYUkyTUd4ZHlNazRiTWZyN003dWRMZTNoWFExdkFraXVlanlRUkduSEUvbWU4VDY4aVlOT0xYREtYOXVVTVpJSlZocmFzPQ.jpg</t>
  </si>
  <si>
    <t>http://108.174.59.131/T21MVEEzcmsxcmN6bGdFcC9qc0dUQ2xZNE1TUHFTVFJxUlpEOERmVWR5by9EWDRYMzA4OTZRRUtpRXVyV3oxcXFPb3RXdUJxL0U0PQ.jpg</t>
  </si>
  <si>
    <t>http://108.174.59.131/Z2xqbkxCUnpFQ0ZJMjdmSTdCOGFpbHpyQnpRa1RCYUkrMmNnaEU1UVZ3YXVTaTdZdXFKRXdISk9pZTlUNENzd2JLTVFDTzhFZC9BPQ.jpg</t>
  </si>
  <si>
    <t>http://108.174.59.131/ZnFqN2VXNmsvOHE0aWg0N0s4MzltV1RYR0NNT0tRT1cybG9SWWdPQUVuV3h3K1krb0E5Q2VhRmoySHJEVmdEZHVXZzlQVHQ4WnVvPQ.jpg@100</t>
  </si>
  <si>
    <t>硅胶眼影图案美妆辅助工具 C</t>
  </si>
  <si>
    <t>Silicone Eyeshadow Pattern Makeup Aid Tool C</t>
  </si>
  <si>
    <t>CQQ250303001D</t>
  </si>
  <si>
    <t>D#202</t>
  </si>
  <si>
    <t>http://108.174.59.131/Y3ExSTBtWkl4VUExUElDUEtZc0lNSy9QY2praysraENDMGcvd3J6QndpUDQ4bEgzQTF2Y2RUc056R0tPano3TjdxZk43dVg4Uzg4PQ.jpg</t>
  </si>
  <si>
    <t>http://108.174.59.131/ZzI4QmFQcFpPK1lOaDhVK0I5cldPOHh2UHhGaERNaHNTM3VxdlhabmJ0MERKTk9HZndFTmVja0ZqNDJqc1VLUlp6RkFGZGdjellJPQ.jpg</t>
  </si>
  <si>
    <t>http://108.174.59.131/bW5DK09UNW5PNkVwcmNCUFFmNy9sZTA4RG5oQ0k1K0E1VGhBNE5tMGFBTXgzdHUwY2J4TDhHajhEMm9sMDNVSkhNYzJQbnBnVDVnPQ.jpg</t>
  </si>
  <si>
    <t>http://108.174.59.131/aUVGWHp5MC9Rcit6WUdWRXhRbHMzem9CV1VrOTlXYk9VSnlxc0tzVDdZRmdFTEpwbjM0UnAxamh3emZtNFN2WnpCd0VnaTZuN0R3PQ.jpg</t>
  </si>
  <si>
    <t>http://108.174.59.131/cTJCYnNNVXpsU0kyclllYnRjMkRPWUphOVBXYlNzQjUvTjEwUERUakJ0ZDNmWHArQ0RLOUlBYzVtSjJwbjBMcTU4d1UrenFDY3lzPQ.jpg@100</t>
  </si>
  <si>
    <t>硅胶眼影图案美妆辅助工具 D</t>
  </si>
  <si>
    <t>Silicone Eyeshadow Pattern Makeup Aid Tool D</t>
  </si>
  <si>
    <t>CQQ250303001E</t>
  </si>
  <si>
    <t>E#203</t>
  </si>
  <si>
    <t>http://108.174.59.131/eWtGQTVwaUpXL1U4L2ZBRno2ZmpCN1ZzS0FqdVBvQ05VRXcvbzRaRllibVdITlU2d1hRRkVieXdRbGcvMFRLNjhZQWp4L0Z2YVFzPQ.jpg</t>
  </si>
  <si>
    <t>http://108.174.59.131/cFJpZ2NtaEh4VndFWnppRVpyb1pHOVMybFhLandBNXBmNDVRaHd6bHFuMTRBdHRWTlcxNTJjdVBWZGtZNG9HaDdsYlp4Umo1aXYwPQ.jpg</t>
  </si>
  <si>
    <t>http://108.174.59.131/MDBOaXBkQi9OcStGZzFzVngwMTZWZGJaNHprbFJlaUZ4Vm5yZTFwZi9qZDVyOWZGaFFjWk01eSt4MHN1QXdudkE4MXlVOTBLRFpVPQ.jpg</t>
  </si>
  <si>
    <t>http://108.174.59.131/YWVrWEhjWHUxNmcybllnek15bUVGSDRQRXBtbjJjbzhDWUVxYzZiMnBlbVltR3IwUFI2NVJoR2xmclU0MlVZdFhVSXlzUythWjc0PQ.jpg</t>
  </si>
  <si>
    <t>http://108.174.59.131/cmtyMVAvaXpOZkR0UjR4RW1LOXlTdEh0N1JNaDRxNm16SkZFNGt6bi9kRzMzYmxZMUV3TE1NdUFSenJuK281MDUzL1lpMDdGdUNvPQ.jpg@100</t>
  </si>
  <si>
    <t>硅胶眼影图案美妆辅助工具 E</t>
  </si>
  <si>
    <t>Silicone Eyeshadow Pattern Makeup Aid Tool E</t>
  </si>
  <si>
    <t>CQQ250304002</t>
  </si>
  <si>
    <t>Rhinestone Face  Rhinestone Face SelfAdhesive Stickers Glitter Stones For Makeup Festivals Parties And Carnival&lt;br&gt;Features:&lt;br&gt; :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t>
  </si>
  <si>
    <t>This is facial decorative face jewels for carnival music festival</t>
  </si>
  <si>
    <t>This body face jewels stick well, even over foundation and after dancing all night,fits all ages</t>
  </si>
  <si>
    <t>This rhinestones for makeup eyes face came off easily when it was time to take them off</t>
  </si>
  <si>
    <t>This eyes face jewels No problem to the adhesives</t>
  </si>
  <si>
    <t>How to Reuse:To Store,return the stick on body jewel to the backing sheet.If Self-Adhesive wears off,you can clean the back with an alcohol swab and use any non-toxic glue</t>
  </si>
  <si>
    <t>http://108.174.59.131/eFEwenZMNzJZN0M0SVF1dUdyT2VZWXJDVlIzSnlPMUpQS3lHOE5UQ3pkYkxkV0pMd25HazJaSUcrY1NqRS9FT1JpZ0REZFNKcWhvPQ.jpg</t>
  </si>
  <si>
    <t>http://108.174.59.131/MmtBYnlTNkhGb1l4LzE0RTF6WnV0UWpnek5PeTRLSUdJQ1liRm1OWS9SRGRhWGNBRWJRdlg5STlnU2RWV2NsdkwrN1MrZjJLOVlFPQ.jpg</t>
  </si>
  <si>
    <t>http://108.174.59.131/NW9SUE84eFlLTkxUZEJYTEhKL3V0WmdWK2NCRFZuOWJTTkoyNzYvZnBRUXRzdGlhTnRxMm1ZWkJIMTlCcVcxMm5uTDNVVXErQ2o0PQ.jpg</t>
  </si>
  <si>
    <t>http://108.174.59.131/b2sxSG1RNTVaYXZURGxQN2pNYlIxQWdOaGpPWXdKOXFBazJ2allQOVU2Y3ByZ2ZuQ0ZhaFlJNlc1dHRDYXZuMy9CS3Z0cWgxWjFFPQ.jpg</t>
  </si>
  <si>
    <t>http://108.174.59.131/YXpKYWFXVHFLVGxTMnpqLytYVDYzMnA5NFZGc1ArVDNWOEY3aS9HZUlCU1lYMWhRcDdIQTZLQ3RBczV1Q2FqVzNuRTY5L3JBQitzPQ.jpg</t>
  </si>
  <si>
    <t>http://108.174.59.131/cEZDQzFoT1dVMXBqU0I3emxKRDBGTllyMHVtQjRWejRsQkpUV0dFRW56anBqaGFlYlI4WG5DQVppTTQ5SElHb2l2MzV3MDVkNHYwPQ.jpg</t>
  </si>
  <si>
    <t>http://108.174.59.131/cXV0U00wSWN3bEx3RWZwYmxzdGpEQ2s4ZDNmSExnbGJJUDhrSnhmVW02ckhkVy9tNk5TZmdIeXo4bmJFTFE4d0pwTEFVbFFsa0FVPQ.jpg@100</t>
  </si>
  <si>
    <t>Mermaid Face Gems Stick Jewels Cosplay Mermaid Halloween Club Costume Face Gems Sticker on Rave Party Gift  Costume Temporary Tattoos</t>
  </si>
  <si>
    <t>水钻脸部水钻脸部自粘贴纸闪光石用于化妆节日派对和狂欢节</t>
  </si>
  <si>
    <t>水晶脸贴额头贴</t>
  </si>
  <si>
    <t>Crystal Face Stickers Forehead Stickers</t>
  </si>
  <si>
    <t>CQQ250304002A</t>
  </si>
  <si>
    <t>A#204</t>
  </si>
  <si>
    <t>http://108.174.59.131/QlFJdUhJQklubXhnRnJjNFQ3S0tsT04yMGJvSG9SM0tkTHZwdHJlcFEydEtMcjJzZnREMXQ1V09ZSDJ4WFNocVFkdUs0dWY0VXcwPQ.jpg</t>
  </si>
  <si>
    <t>水晶脸贴额头贴 A</t>
  </si>
  <si>
    <t>Crystal Face Sticker Forehead Sticker A</t>
  </si>
  <si>
    <t>CQQ250304002B</t>
  </si>
  <si>
    <t>B#205</t>
  </si>
  <si>
    <t>http://108.174.59.131/YlAxdEZSck9YVDJ0eFJWR3JXVncvRXlzWG0zYlBIWHUvY2tQMGlCYlRVM2x5VWJQTm1XNjlGdW9OMStyaGJkWVAxR2FZY29yNlo0PQ.jpg</t>
  </si>
  <si>
    <t>水晶脸贴额头贴 B</t>
  </si>
  <si>
    <t>Crystal Face Stickers Forehead Stickers B</t>
  </si>
  <si>
    <t>CQQ250304002C</t>
  </si>
  <si>
    <t>C#206</t>
  </si>
  <si>
    <t>http://108.174.59.131/WW05ZkhnbWF3SHVRUnFjT0tBeFZRZ0I4eTlHUFQ5Smdwd3dFZGoyd094Q2lRQmJ3MmloN1Q5ZVorbDdRWU9mNEZORW1FMjg3UnljPQ.jpg</t>
  </si>
  <si>
    <t>水晶脸贴额头贴 C</t>
  </si>
  <si>
    <t>Crystal Face Stickers Forehead Stickers C</t>
  </si>
  <si>
    <t>CQQ250305004</t>
  </si>
  <si>
    <t>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t>
  </si>
  <si>
    <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t>
  </si>
  <si>
    <t>✨ Safe Nail Dryer For Kids, No Harmful UV, No UV Gloves Required, Nail Art Polish Machine: Nail polish dryer for regular polish, no harmful to eyes, hands and feet. nail fan dryer for regular polish 's natural air spray on nail polish can dry nail polish quickly and nicely. Nail Dryer With Fan For Regular Polish is great for kid polish applications and nail dryer with air can be used as the best birthday gift for your daughter who would like to learn nail art.</t>
  </si>
  <si>
    <t>No Switch, No Auto-sensor, Must Press: Portable nail dryers for both hands and toe nails. The dryer will switch on automatically when the rest stand is pressed, convenience to use! Portable size and battery operated make nail dryer easy to move around and use.</t>
  </si>
  <si>
    <t>Nail Fan Dryer: Portable nail dryer used as quick dry nail polish nail dryer, nail polish dryer machine for regular polish, nail fan dry, nail polish quick dry, regular nail polish dryer, nail air dryer, nail polish dryer spray. Used for drying most regular nail polish and Acrylic nail polish.</t>
  </si>
  <si>
    <t>Product Details: Power supply: 2 x AA batteries (NOT included );Color: White Size:15.5cmx11cmx5.5cm(Approx.); Weight: 206g Package Contents: 1 X Portable Nail Dryer (for Hands &amp; Feet)</t>
  </si>
  <si>
    <t>马达,纸箱</t>
  </si>
  <si>
    <t>7.42</t>
  </si>
  <si>
    <t>http://108.174.59.131/bVpJV25CdTV0cHF4aDRUdElFLzd5VW1hQzU0OUoxbkhRS1VZY0ZCbU1TTFNUU0N4dkIzV0taTHZWUVdUMVhaSEpWdVQra2U4OEpNPQ.jpg</t>
  </si>
  <si>
    <t>http://108.174.59.131/ekt0NHJRRzlYWEsyamtGWkZKMU9hVTJEcU9lT2d0SWlzbjQwS0k2ckEzOUt5NEoybHdYckZ2RDVrbjRZcW1PWlJMcUFrbS83bHZZPQ.jpg</t>
  </si>
  <si>
    <t>http://108.174.59.131/ejBNZmtydFJqR3RteG5YR2dUUEZKV1l0SFNtSmlXWGRmS3VGbFJYY0hIRkRXZ09PNHpaZEdVZlpLbzJGNWMxSnJlZVJjeThSMkljPQ.jpg</t>
  </si>
  <si>
    <t>http://108.174.59.131/QlpiaDFYeFI4R2JhWnl3MEVBaFlyMWcrYVA0elZFM3h1UG56aGF3cVFxRTVMa0lrUjZocjdndVBON3NicWNiRFdtK0w1OHZZMUdzPQ.jpg</t>
  </si>
  <si>
    <t>http://108.174.59.131/dDZUb204UFI5bHJSWjJOVVZCR3AvZjVuSUJRTS9DbEg3S3F6L1BQRHVOSDNZd3kwOHpQTm5COWt3ai9iMVlPUlR6U3g2NHNMZ3owPQ.jpg</t>
  </si>
  <si>
    <t>http://108.174.59.131/SUhqTlIyaCtVa0ZjVnY1TE9ybXp1MEVkblhHaWtzQ3pQcWpUWWN4N2t4WUZMSHI5VUIzYTlKSG1nNTc1MUpQeEQxMVhmRDJjbkFvPQ.jpg</t>
  </si>
  <si>
    <t>http://108.174.59.131/Wk80c1o0QWsyTFBleEtjRWFEY2xRNjdzRFlmK0VQUFFYeHJjYWJCdGNyM1htbnZyY1RwcmptTjNuVWdHNWJLM2FraEpyeEpPM3hZPQ.jpg</t>
  </si>
  <si>
    <t>http://108.174.59.131/RFRrZEZSQ3dmRzkrR3FkZThpNlVDNlRIK1UvUGxTTHVHaEpnRTlBZ1JVdldVZ3NrMmZ4cXBZTEVIZGxjVUl0R1hseTAzVUdMTVBrPQ.jpg</t>
  </si>
  <si>
    <t>http://108.174.59.131/L1dQWGFSZGI5OTA1cDJoUEZXdlQ3TE1LWlVINGw5b0J4UERxWWRoZ2xjWDZaZDg5Uk5GN1JPdWhFcEVSZjQ1VThxbXp6SFV0YVhnPQ.jpg</t>
  </si>
  <si>
    <t>http://108.174.59.131/cE1ONmNySW1vMXplR3Uyc3VsVjh1RWF3RjJYWFl5U3VNQ3dIcGF0K1E2YlkvUWNTbDJWa2M1TXl2MlRWUFJEU1BmNVcwUnplQ1E4PQ.jpg@100</t>
  </si>
  <si>
    <t>Nail Fan Dryer for Regular Polish, Portable Nail Dryer, Perfect Addition to Girls Manicure Kit, Fast Dry Fingernail Polish Air Drying Machine</t>
  </si>
  <si>
    <t>指甲风扇烘干机适用于普通指甲油，便携式指甲烘干机，适用于儿童，适用于女孩美甲套装，快速干燥</t>
  </si>
  <si>
    <t>美甲工具指甲油风干机烘干</t>
  </si>
  <si>
    <t>Manicure Tools Nail Polish Air Dryer Drying</t>
  </si>
  <si>
    <t>CQQ250305004A</t>
  </si>
  <si>
    <t>A#207</t>
  </si>
  <si>
    <t>http://108.174.59.131/dk5vdWhIenEyUmZRNGNtd3p5RCsyKzVPMnExL2NFNUhuYUhjZHhpeEtEK3kvbWVXVlpYcGpXaEE2SEVNbjNTTC9PVHRTbk5EL2V3PQ.jpg</t>
  </si>
  <si>
    <t>美甲工具指甲油风干机烘干 A</t>
  </si>
  <si>
    <t>Nail Art Tools Nail Polish Air Dryer Drying A</t>
  </si>
  <si>
    <t>CQQ250305004B</t>
  </si>
  <si>
    <t>B#208</t>
  </si>
  <si>
    <t>http://108.174.59.131/ZjRaVWlHajN6T3RuZE1DeEtQK0NGOWp5bjBkMHJtbmVBT2t3L0ExajduZTFXcjREOXk0NGo2V3RWT1gwTDhPUDFRdkpVaVBzUlpzPQ.jpg</t>
  </si>
  <si>
    <t>美甲工具指甲油风干机烘干 B</t>
  </si>
  <si>
    <t>Nail Art Tools Nail Polish Air Dryer Drying B</t>
  </si>
  <si>
    <t>CQQ250305004C</t>
  </si>
  <si>
    <t>C#209</t>
  </si>
  <si>
    <t>http://108.174.59.131/T1o4bG5zWGY4bFhWSE5iTnVGMDdsZUZLSDMrWkRMcG1nR1k0ZzlKZThmSjNBRUlmdUxiNk1zS29yNStZcVJualpSMEtOd0N2L1RVPQ.jpg</t>
  </si>
  <si>
    <t>美甲工具指甲油风干机烘干 C</t>
  </si>
  <si>
    <t>Nail Art Tools Nail Polish Air Dryer Drying C</t>
  </si>
  <si>
    <t>CQQ250305004D</t>
  </si>
  <si>
    <t>D#210</t>
  </si>
  <si>
    <t>http://108.174.59.131/c0h4S0p1eXpTVEhVRlpmdUhBdVJrUHMzeG80VXlaZkt5YUhmNkt6aHk0aEthczBUd0FBdXc4Q1lnYThqbVlxNG10R1d1OUhEYTFvPQ.jpg</t>
  </si>
  <si>
    <t>美甲工具指甲油风干机烘干 D</t>
  </si>
  <si>
    <t>Nail Art Tools Nail Polish Air Dryer Drying D</t>
  </si>
  <si>
    <t>CQQ250305004E</t>
  </si>
  <si>
    <t>E#211</t>
  </si>
  <si>
    <t>http://108.174.59.131/dGFza3llM3Q0bFQyZjg5RVBsaUhpM0dVVFV6QVlTMU1SWS9mQmROOEEwbDFENk1SV2dYaHk0cmpIa0FmTjYwYyt6cnBQaTZNdlMwPQ.jpg</t>
  </si>
  <si>
    <t>美甲工具指甲油风干机烘干 E</t>
  </si>
  <si>
    <t>Nail Art Tools Nail Polish Air Dryer Drying E</t>
  </si>
  <si>
    <t>CQQ250305005</t>
  </si>
  <si>
    <t>Natural Hair Color Patch Stick Does Not Fade Covers White Hair Dark Brown Black Long-lasting Coloring Waterproof&lt;br&gt;Features:&lt;br&gt;Disposable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process.&lt;br&gt;Product Description:&lt;br&gt;1x Hair&lt;br&gt;</t>
  </si>
  <si>
    <t>ALL-DAY SMUDGE PROOF – No Raccoon Eyes! Clinically proven to provide 96.82% tprotection and 96.12% oil-proof durability, this advanced oil-proof film polymer formula withstands sweat and oil, keeping your lashes fresh and defined all day long. No flaking, no crumbling—just a clean, long-lasting finish that stays put without a trace of smudging or fallout</t>
  </si>
  <si>
    <t>EXTENSION-SAFE FORMULA – Lash Extensions Stay Intact! Minimizing oil content, this water-based, lightweight formula is designed to keep lash extension adhesives intact while enhancing both natural and extended lashes. The non-clumping, smudge-free formula delivers bold definition without disrupting lash retention.</t>
  </si>
  <si>
    <t>CLUMP-FREE, DEFINED LOOK – In clinical tests, one coating improved lash curl by 11.15%, while volume increased by 39.3% and length by 16.7%. The Tapered Precision Brush uniformly coats lashes without clumping, delivering optimal natural volume and lash extension for daily makeup.</t>
  </si>
  <si>
    <t>LASH NOURISHING FORMULA – In clinical test results, this finely formulated low-irritation formula has received a no-irritation rating, ensuring safe use even on sensitive eye areas. Premium skin conditioning ingredients, moisturizers, and naturally derived extracts provide abundant nourishment and gentle care for the lashes.</t>
  </si>
  <si>
    <t>EASY CLEANSING – No harsh makeup removers needed! Crafted with advanced film-type polymer technology, this mascara is effortlessly removed with lukewarm water as clinical tests have demonstrated its seamless, natural removal.</t>
  </si>
  <si>
    <t>膏体,轻小件,纸箱,信封件-FR,信封件-JP</t>
  </si>
  <si>
    <t>http://108.174.59.131/dlVOSmpYd0JGbVVqTjJzL1NQVmdIaFQzQjRRUitkOVNGSy9jcSsvT1BKMkIrMmJZWm5CMlZHRm9FRktXZ09ZTFc1T3ZWbnNNemZnPQ.jpg</t>
  </si>
  <si>
    <t>http://108.174.59.131/TlpxaHFlN0dOOC9obGg4b3luVHFIY2ZoblNmaTc4YlF6N0laZkxTdzhUTDFwckpjR0NiSndzbUtBWnpDNkFYRHc1eXUrMW9xdk1nPQ.jpg</t>
  </si>
  <si>
    <t>http://108.174.59.131/TWZpbjVJd1JPM1hJRFJDU2JuaHNMdm4xdnJ4SU5ZU0M1NmRCUUU1eFdIejdNZ0tQajQ2OWtPcDgzVWFkRnIwbC9uUUVHWWNWNUFBPQ.jpg</t>
  </si>
  <si>
    <t>http://108.174.59.131/bXUrRlFkM0IxdnpTVFpIYjBvclZycklGQlBUUE53SzM2Zy9YUEw1YTFHYUVOUG82c0VWZmJnWE9zb3E5RGJFSitqRWFuL3VYT1dzPQ.jpg</t>
  </si>
  <si>
    <t>http://108.174.59.131/TzFOazFXSTJsamZUSzhYVDNIUHhHcjJ5RmQxUmxvL05uWFpvQ2dpYTBaQkg2Skc5ZGE3bGt5ZjN4THBZblEvNHVNamp2OU02OG1RPQ.jpg</t>
  </si>
  <si>
    <t>http://108.174.59.131/a1VwUGJwc0NSZGwyL0MxeWlLckZEY1VRb25BUTJnWnJjQVBnNkNHcDJlSkJxMTlNRXBDcGZ3cm9iV1pTM3V4ejJtUjNOZjJsdFdZPQ.jpg</t>
  </si>
  <si>
    <t>http://108.174.59.131/allhVE12QmQvZlFLOWZvbUszY2ptZm45T1ZzNFBJWjNxN0V3TE1UNDlSUTF3dGVIVVJaSS9CV3grMUhZYUlxd1VMTHJLNFJVWVU0PQ.jpg</t>
  </si>
  <si>
    <t>http://108.174.59.131/anFBM2NQMnBkWXZpMG9DbEJ3cWtHOUJwL29JbzhxR1NTWk92ZHpiRjFISHNKZW9mSmZNenpGMGhkdGgrN3AydEVLUzFIcVhsT0RzPQ.jpg</t>
  </si>
  <si>
    <t>http://108.174.59.131/aWswbkVPRDBaaHVOSENXaGZGNHhaaTU3MFA5Wk85SDhmQnNIaVhKQVQ4K0hCZDcvbElERlJjWktjdUE0emZoRFpYa0F0MVR5d0tZPQ.jpg</t>
  </si>
  <si>
    <t>http://108.174.59.131/SHNMemM3WmMxSTd3NTd2REF5T2RUNFh3S2N2NW1RNUFVbElkY1V5Z0dXK01XYjhHNlpQNFE5Vk1yVVBuVVlFYzlacFVYWCsrZHBZPQ.jpg@100</t>
  </si>
  <si>
    <t>Lashes Noir Mascara – Extension &amp; Lash Lift Safe, Smudge-Proof &amp; Clump-Free, Long-Lasting Volume, Oil-Proof Aftercare Formula, Nourish &amp; Strengthen Lashes</t>
  </si>
  <si>
    <t>天然染发膏不褪色遮盖白发深棕色黑色持久显色防水</t>
  </si>
  <si>
    <t>自然头发补色棒</t>
  </si>
  <si>
    <t>Natural Hair Color Touch-Up Stick</t>
  </si>
  <si>
    <t>CQQ250305005A</t>
  </si>
  <si>
    <t>A#212</t>
  </si>
  <si>
    <t>26</t>
  </si>
  <si>
    <t>http://108.174.59.131/N09VSnRUSTlnR1JQL2tyRitRaC9JOW5nczB6UnMvZ0RiZ2VIcUY3aWNQbjBEWm8veDVGZFptNno3TUw5L3VaUHZ6am15REFYaWRFPQ.jpg</t>
  </si>
  <si>
    <t>http://108.174.59.131/RkdQRWRPUThPdTFCNW9UeHN0R1B3UXd4cmlLU2xPQWpTa3FyVmFvaDdVRWpmSFIxWVkwSkRibUE3MVk2K0R4Rk9IYzU5VnFzdlNzPQ.jpg</t>
  </si>
  <si>
    <t>http://108.174.59.131/d0RnZmpQNEZjVHozMjJ4RU9Xc1ZEZ0NndnJRZi9SZS8xYW12Y2hWZWVyV1RXK2RtTVlMbjZBemIzclB2Y0xtZm5DSTJ1aE1XZnRJPQ.jpg</t>
  </si>
  <si>
    <t>http://108.174.59.131/TlVIT2EvTytYVmdFMHljQlBIejRLM3ZUckRMcTBTemxFL1h6czM5cm9iRzFMeDN4dlFBVmJZbXFVdjE0ZE5JZkkrRTQwSHNZdGZvPQ.jpg</t>
  </si>
  <si>
    <t>http://108.174.59.131/MmJpVkZ4YjdoVXYvOXplWm9QMFQwU0JsSUE5WmdZdHBzQUQ5b0orNXRHa293VTZ4TmhGVGprUGllalJBWnN5OTdac2M4WWc0dFVrPQ.jpg</t>
  </si>
  <si>
    <t>http://108.174.59.131/amJ5Qi9QYVh2MHNGSWljK3lITC9Ba1UyTExKWXpTSDNIeG9vQkxqQjd3SnVzc2lnTTc1dW9iaU13L3E5QzBBS2VEVWJMSGZFTFJrPQ.jpg</t>
  </si>
  <si>
    <t>http://108.174.59.131/K0MvQ0phRlJmT3hRVE5zQ1hVcmhWMmFpdE4rK3ZWdkpwbTF5OGl2NEVtSzRscVFPUW1oWXNOU0dIZEZ0UUdGVW1SamQ2M1lhTG5rPQ.jpg</t>
  </si>
  <si>
    <t>http://108.174.59.131/ang2aDhCaHQ4WUo2ZzBJOW5vOExpYkVEejVjc29UeFhZcWxWQ3k1QkVpUEN3bGdac1lQWWxKMFA2dlpqMnFyWjR4dlNFa3F4cTRvPQ.jpg</t>
  </si>
  <si>
    <t>http://108.174.59.131/TUVkNmV5ZEx4eDB5SjlqVmxBUklKekptcTNoM3JWL3ZSUDh5eDBoVGpjUjlseVZyRmJ1Tm4xYXJtK0ZDOCtvazlHdWNQUlIyNExnPQ.jpg</t>
  </si>
  <si>
    <t>http://108.174.59.131/T0hoYm80TWJXeExKWFJ5dDQxbzRmK2dacjhOM0k0a084RUtLSERhSlZpeU9Sb3I0Nzk0SFJpb25JTTc0Nm5PQTV5eElFeXY0QjFNPQ.jpg@100</t>
  </si>
  <si>
    <t>自然头发补色棒 A</t>
  </si>
  <si>
    <t>Natural Hair Color Filler A</t>
  </si>
  <si>
    <t>CQQ250305005B</t>
  </si>
  <si>
    <t>B#213</t>
  </si>
  <si>
    <t>http://108.174.59.131/VXphWEJNWHpzY1Q5TStrMXI4N2RjOGhUS1NlN0RKWUdwaVdBQWZLY0tNdTZPSzlFbW5WM1Q4UW80ZjM0YWRDd3JQV3BXTEpFVnhNPQ.jpg</t>
  </si>
  <si>
    <t>http://108.174.59.131/ejUvc1ZNbmFYZEViRU5VbXZTYW45ZFl3d0RIZ1l6b1RQR3FWNFRhNmtHcXhqVVFEOUg0WUU5eVYyKzkreWdacDlLblorZEZRbTM4PQ.jpg</t>
  </si>
  <si>
    <t>http://108.174.59.131/WmwxaGpocHNyak9VZUVBQngvT09SZ3kvMEhhVHJCKzdTNFBZZzRXc3BCZHZZRnQzQjBGcmlGc1FDUThTV0E1OGVLWXBlRnJ1VWdvPQ.jpg</t>
  </si>
  <si>
    <t>http://108.174.59.131/cUJFVlNFMnVOU2x3ZVNVSzdHTEhiUWFHN05uaU93MWpienYvOVdIUTNSdkVFd0IzaGxaRUlsVEw4MmVtK0JpcS9Ceng0Qng4SStJPQ.jpg</t>
  </si>
  <si>
    <t>http://108.174.59.131/cGdkcDFiRGh6aDdoVDN5OXUvb0RUdmF0VlFPRWZDRnBraG5rSWZRWmFvY29tcWZxK2crSkZQL24vVENYYVNiSW05cjZQUW9ldVB3PQ.jpg</t>
  </si>
  <si>
    <t>http://108.174.59.131/NTBNRS9nZEtGajIwNVAweUhjMStRZ0RyWVVwVG80ZlF0OERtTlpmRXlOV2FkQUlqOHhrai9ueDJDUkFKaVozVUt0R3l6MUFoSzl3PQ.jpg</t>
  </si>
  <si>
    <t>http://108.174.59.131/WkNtYk1FN09HK3hWMkRjQUxuZTVIRHhLVWxJTVd6REpHbmQyUXpCNjNEd2JEZkZXczJ5K3JwNFhiQ2MrUjZ6SGFod1Bsb1BkNnZvPQ.jpg</t>
  </si>
  <si>
    <t>http://108.174.59.131/aXRRYndNejdTWWI4OEkzYlpQYVluODJvcG5QZ0lkNXNjNzJCNFVhQTgzSmtHeE5NaXovNEJzSm8zYytKeWlXTG9MVFc3QWV0aGdJPQ.jpg</t>
  </si>
  <si>
    <t>http://108.174.59.131/cEZFR0QrZ2p5dkZtNnFUMDJPbjhwZVp3K1prRjZRczhEWkJHVCtmRHFMUFo2cGZXQWNwZGgyUlcvUlFCTTlweDhjZzZMUnprQ2tBPQ.jpg</t>
  </si>
  <si>
    <t>http://108.174.59.131/dDBjOG96cXlYV1VsRHN6LytmZTZodUx6eVIySGxoeG1pNElNUmtCKzRJdE1KK05qWm9JUUNJdGY3eTl0YmZnU0xGNElhSzVMaFZVPQ.jpg@100</t>
  </si>
  <si>
    <t>自然头发补色棒 B</t>
  </si>
  <si>
    <t>Natural Hair Color Filler B</t>
  </si>
  <si>
    <t>CQQ250310003</t>
  </si>
  <si>
    <t>Eyeshadow Stick Longwear Cream Eye Shadow Stick Matte  Eyeshadow  Eye Makeup 2g&lt;br&gt;Features:&lt;br&gt;     The new generation of wrinkle proof eye shadow stick series provides 8 strong colors, with low gloss and matte effects. The lining can quickly wipe the amazing eye shadow.&lt;br&gt;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     Multipurpose eye pens can be used to cover, define, , or highlight the eyes. The twisted provides a application, while the built-in applicator helps with mixing before recipe setting. Suitable for all types.&lt;br&gt;    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t>
  </si>
  <si>
    <t>☺❥Buildable colors that blend easily with no need for pri mer. Quick to apply and easy to wash off.</t>
  </si>
  <si>
    <t>✔❥Good adhesion, blends with the skin, not easy to agglomerate, and keeps the makeup long lasting. Easy to apply, even beginners can use it.</t>
  </si>
  <si>
    <t>☆❥Perfect gift for girls, ladies, women, on Birthday, Christmas Day, Mother's Day, Valentine's Day etc.</t>
  </si>
  <si>
    <t>♥❥If you have any questions. Please contact us in time, we will serve you 24 hours a day.</t>
  </si>
  <si>
    <t>✿❥Perfect for Both Professio nal and Perso nal Use,It can always offer you different creative eye look in different occasions, such as party, music party and casual everyday makeup. Perfect for makeup beginners and professio nal makeup artists.Perfect for Festivals.</t>
  </si>
  <si>
    <t>A,B,C,D,E,F,G,H,I,J,K,L</t>
  </si>
  <si>
    <t>http://108.174.59.131/Qk9VckNkQlJ4WW1KZnE0SURoOFUrN0Y1RTdaVERwOGlBRlZidncweDJCd2ZCcDNubVlrTW9NbVA2SElMbEV5SXBXb2srWW9KRVNRPQ.jpg</t>
  </si>
  <si>
    <t>http://108.174.59.131/Q001MS9mOXp1Ny83YSs4TTRnK052a1ZLTmk0Sy9PYW9DTU5PL0lIdXZvclA1UHVacG1WWHZvYWNlbDJ3MXZZZkF3Z3g2eno2NWs0PQ.jpg</t>
  </si>
  <si>
    <t>http://108.174.59.131/Q21wMmtoeGM0Y0RmNkVSN2NFd014eWNKa08yMlpxUk9PaHFKNllVc21tbGxCWVpZQnFmdFltVUFRa083K0tNWktRSUdTM09kMDQ4PQ.jpg</t>
  </si>
  <si>
    <t>http://108.174.59.131/QXpWU1RGdFRQTEplemNUeSs1cEpqY3hKMmY2MFlGS2pvaHZyd3VKWE5Uc1NKWTZraVNXcmNIK1NuUlJvUDA1eG8xemcwVm9hOEIwPQ.jpg</t>
  </si>
  <si>
    <t>http://108.174.59.131/Zm1POFlTa1MzcHpscmV0TkFUTENhSHh2Z0tPWWtCOUQ4QmF2Rlh6WGJheG96MzVzUWZ4RTRyMUpZVE1HVW1LeHoxRzVJcGRub3pJPQ.jpg</t>
  </si>
  <si>
    <t>http://108.174.59.131/Zi9TR2Q3emJSeEUwSlNPb24zUWI2OWRzR2J5ak1xWVdnUW1GVVZoNktJUTdvWUNjMEZ2VUlteHJOTkZvSUc0RmEyN0liVjcxdkcwPQ.jpg</t>
  </si>
  <si>
    <t>http://108.174.59.131/d3IwRGtGWC9pUCtuaUhpUGw1RFRqNTM1V0VXOHU3Yk1KMHR3dEpuZlBSdHArRTZUV3ZXdDQ4QUNERldDL2JSOWpHNWFWaEJIOWFrPQ.jpg</t>
  </si>
  <si>
    <t>http://108.174.59.131/dGNPbzNUeEwrYVpuekhiY05vNWhSRDNEcElZRE5TSG4yUXJZbFIyekc5alRneVpJTDdINE5aaWMrN1psdHQ0WExPTmN0Y1BYNC9nPQ.jpg</t>
  </si>
  <si>
    <t>http://108.174.59.131/MlVpVEJ6NEtFVVZYdjk3Z1BPWjMvb20rMXZwNDdqNEhBVjZOVGhTQlJScjlIY3lLc3Rwd1puZUlEVndSbjR4Qk1lQWdBZ3dDL09VPQ.jpg</t>
  </si>
  <si>
    <t>http://108.174.59.131/Vmx3VTB6MFVSSm12bUJpSG1QaVA0U2NZZ0hrVnNlb0s4TGFaNlJqR0ZxR0c4UlhxV2VFdTQ3Z2RvUFVzck81SzQ4ZE1rVTlieVk4PQ.jpg@100</t>
  </si>
  <si>
    <t>Dual-Ended Eye Shadow Stick, 24H Smudge-Proof Matte &amp; Shimmer Highlighter Stick, Natural Blendable Waterproof Eyeshadow Pencil</t>
  </si>
  <si>
    <t>眼影棒持久膏状眼影棒哑光眼影眼妆 2g</t>
  </si>
  <si>
    <t>Dragonranee眼影棒单支装双头</t>
  </si>
  <si>
    <t>Dragonranee Eyeshadow Stick Single Double Head</t>
  </si>
  <si>
    <t>CQQ250310003A</t>
  </si>
  <si>
    <t>A#214</t>
  </si>
  <si>
    <t>http://108.174.59.131/dHVhdnRQKzAwbmNPcGNnakw1QWY5UG9nZjdFSTZKbitqN09oWTNnMFRkM0ZOK1FRMWNDYU11VWNCcFhaUHViazJnb0VMM0xzRjJvPQ.jpg</t>
  </si>
  <si>
    <t>http://108.174.59.131/ZlE0VVJ5cTQ2MWJjSWViNHlaR1JiRFRKYjh1TEljYVlRZUFOWkg0Z3h6UmVQRW9kSXlOV0pqakJnTXJ1VFJDajBCRGsvOGVDalZnPQ.jpg</t>
  </si>
  <si>
    <t>http://108.174.59.131/U0RFaStWU0dsZGczcld4RldGdFlKcXI5OFdMWkh2S2o0cytaR2RBd1lac3EycEpMOVVBSWdJK2ZKOUNVV2oyZWdrTUhyaHRTeTZnPQ.jpg</t>
  </si>
  <si>
    <t>http://108.174.59.131/cmRWaDhXcnNxb3FVaitjcmFyV0kyNGRzaGxUckdJWm1ZeXI2eVlNajl3SmV1Q3kvUkhRZU1Jamc3ZC9lVnBlKzlyQ1k5cG51VzdZPQ.jpg@100</t>
  </si>
  <si>
    <t>Dragonranee眼影棒单支装双头 A</t>
  </si>
  <si>
    <t>Dragonranee Eyeshadow Stick Single Double Head A</t>
  </si>
  <si>
    <t>CQQ250310003B</t>
  </si>
  <si>
    <t>B#215</t>
  </si>
  <si>
    <t>http://108.174.59.131/d2k0WXpsNjZObzkzZDZ1ZkcyRFhKYzRId04rdkFtd0lsNC80dDZPSDcvaFhXdXEwOUd2NHlGeERSbk5WVGpuUmYwZWJxNTlacWJnPQ.jpg</t>
  </si>
  <si>
    <t>http://108.174.59.131/MFg3OHhvNjF4YVNqQWJ6UHdCSEVnWGUvZk1NVXhBM3BiUXlWRm9vSjRVdENTNWhRTTM1YzF6U0RqNU9KNnBKVTc0MVNRQzg0bGhnPQ.jpg</t>
  </si>
  <si>
    <t>http://108.174.59.131/MERiSXd4ZlljYUZhSUhXaHVjTkN5L2FWbjQyU01OV2tKdDYyeno2aW52TnRYdWNPKzJVMXFOQnVWZjFuZVJkQzBXWXRDbnY0Q0M4PQ.jpg</t>
  </si>
  <si>
    <t>http://108.174.59.131/eG5nalNJUkxtdWxabEFQSi93QkVhTWt6aVRLa2ZTeGhsTEVaOUUxR2ZJRWg4clBKbTJmdTJ5b1JDNWJQaWZaa1JObXV0WUxwVlNnPQ.jpg@100</t>
  </si>
  <si>
    <t>Dragonranee眼影棒单支装双头 B</t>
  </si>
  <si>
    <t>Dragonranee Eyeshadow Stick Single Double Head B</t>
  </si>
  <si>
    <t>CQQ250310003C</t>
  </si>
  <si>
    <t>C#216</t>
  </si>
  <si>
    <t>http://108.174.59.131/TkRkVWFtMkpjTDFnbVlrK1htcE10TDh0SjBkNldxemxOMFJxNTU0U3UxaCtkVFNXTFJYQ0tHb0NqQmdQV0JqcnB2TkVUTTZPcDAwPQ.jpg</t>
  </si>
  <si>
    <t>http://108.174.59.131/c1hxVWdDYmhVM01uQkhKQ3dNSTd3OUZTaFRXelJLeER1MkJyQ2Y5SGZ4RldBUDFpZ1R4aTg0dGhZaHMvWjBrM05zQXY0d2IrbGJ3PQ.jpg</t>
  </si>
  <si>
    <t>http://108.174.59.131/RGhlTnJMUVJCQlhXREtESUNydDNZc2VjRGZJalYyaTRqWi9BQ0N5TllyMXFFb1VtRXRUSDRka1BnSUFOcUo1YlRhZzVnWlBpbldNPQ.jpg</t>
  </si>
  <si>
    <t>http://108.174.59.131/UTd5MHpKUTBEQzVZcno3T0JJcUl0bi8yY2ovZEVnU2ZodnNkWVhNR2V0SkxseWNHWFNvYUIzVWlxbGlYU2hqVmdVdFdhdUxBTTVRPQ.jpg@100</t>
  </si>
  <si>
    <t>Dragonranee眼影棒单支装双头 C</t>
  </si>
  <si>
    <t>Dragonranee Eyeshadow Stick Single Double Head C</t>
  </si>
  <si>
    <t>CQQ250310003D</t>
  </si>
  <si>
    <t>D#217</t>
  </si>
  <si>
    <t>http://108.174.59.131/dDdHU1pVQnZiclRIMUVpSm5XT2thaTZISlVQdndtb0tpUHQyaHFyemE4UFE1WDJQUUFhQ1B3MlJmTEVJTHhqdnU2aUJtRVFBVDBFPQ.jpg</t>
  </si>
  <si>
    <t>http://108.174.59.131/L3RGSysyWEhzTzRtN2xzVjM1QTdXVFFnSVVzQUdHT0VBYlFEeHhvVFlJbTRJMXdPQlh5SGF3MUk5UFVIQk5kd01kRW1ydmRwMFpZPQ.jpg</t>
  </si>
  <si>
    <t>http://108.174.59.131/UnFmZXJIVnR0L3RaZGVwWnhRSHdnZTluazRHTTBnNytOWVUrNDBIL2I5MHFKZ2JYMVZTUTJkcjVDdjg2ekQ0TndraDBJcTljeldzPQ.jpg</t>
  </si>
  <si>
    <t>http://108.174.59.131/WW5MSU9MTjl2YTRVVXhLN1dmU244aTdDaVJMZ0toQkQyVlU3YmJGdjZieENIV3owei9Mb2E3WUZZWWhGZ0pUR096Y2NVNld6K2c0PQ.jpg@100</t>
  </si>
  <si>
    <t>Dragonranee眼影棒单支装双头 D</t>
  </si>
  <si>
    <t>Dragonranee Eyeshadow Stick Single Double Head D</t>
  </si>
  <si>
    <t>CQQ250310003E</t>
  </si>
  <si>
    <t>E#218</t>
  </si>
  <si>
    <t>http://108.174.59.131/cjFKZHQ2bEVXYUMzR0VZSGtwajVqUS91UHo3Q0p2eHFmNWxzMkVRUmVvVUplODVrMy9kcHYxUGdWaFBCMEFycDNIdFh0c05aUTFjPQ.jpg</t>
  </si>
  <si>
    <t>http://108.174.59.131/LytrOWZsMS9ZMWJickNKVnplT3FDZ25nellUay9NdGdlVnBTb1pmUW5kZFZxcHIvYW85ejloTkQzdm5ZdzJ2eDJSQ3JObkFNblpjPQ.jpg</t>
  </si>
  <si>
    <t>http://108.174.59.131/Uit3L2R6TlZOUmxGVHZVa0ZDRHRGTXZVbXMxNnB3TDU0MmNFdmxJTmxJS0hCZmwyRUJVcUM5QjJoeWdBTk5jaGU1RndBd0R6MnZrPQ.jpg</t>
  </si>
  <si>
    <t>http://108.174.59.131/TWg1ajRTL2pGZ3Y4QzNEbFF1blRMaTREblFIL055cmNITXMvNFQyRkxaRWNpalZOU3dLM0NCa3lMcVh5VDhvSkJXNDliS2pBTGZvPQ.jpg@100</t>
  </si>
  <si>
    <t>Dragonranee眼影棒单支装双头 E</t>
  </si>
  <si>
    <t>Dragonranee Eyeshadow Stick Single Double Head E</t>
  </si>
  <si>
    <t>CQQ250310003F</t>
  </si>
  <si>
    <t>F#219</t>
  </si>
  <si>
    <t>http://108.174.59.131/djVGZXcreGRBOFo5OFcxdHZOeEpya3E1UjUyNUhBdmthV3E0MnhueHlNNU4ybFJ3WklTTk9nZDVRb0hlbzhCdlM3dlNzakZlQWpzPQ.jpg</t>
  </si>
  <si>
    <t>http://108.174.59.131/cnFva1ZtVkUxb0RqQlRpaXlpSzZuQWtZN2VPNnVsem5DZiszQjJjaWNkM0NDRExtWEZpanBtNW44cks5ZmJaTXhJL0ZPOFB0ZjVBPQ.jpg</t>
  </si>
  <si>
    <t>http://108.174.59.131/VklaTDVLUWhmZ2tDeC8rRmN1cHRvOHRoTG5sNllNT2x3MlQ3UkVadWVreS8xZE9aRTV3REV4WFpFVjlzWnlramR4a0NjakpOa0hzPQ.jpg</t>
  </si>
  <si>
    <t>http://108.174.59.131/YVN1WHVubnhqNGJHYW9POGhuQVVTeXBmOTVOOHBLRmYwb0JPQ2dXSGdKbXJIWGpwbDZrZ0pOOGsyUWpKU3hPK01JdVpJcXpiTHdZPQ.jpg@100</t>
  </si>
  <si>
    <t>Dragonranee眼影棒单支装双头 F</t>
  </si>
  <si>
    <t>Dragonranee Eyeshadow Stick Single Double Head F</t>
  </si>
  <si>
    <t>CQQ250310003G</t>
  </si>
  <si>
    <t>G#220</t>
  </si>
  <si>
    <t>http://108.174.59.131/a2MrWnBjRTV3MGt2ZjNiV1pZYWlCYWlkKzg3dVY4ZEE2NkpjSzUzNkgxZ3FEdTNXOHhLbVRkVGYvRU56cm1uOFpvbjZjdkdlVDhVPQ.jpg</t>
  </si>
  <si>
    <t>http://108.174.59.131/c25PZmY2OHJhQ2R5U3RhY2lndXZkMUM4NU1hVmdldTA2Q3U3NktSUlZxVWJFRG15WVNNNGk5Z1ZqOXZyalA0Q2pzbU5lZ0FpTm1FPQ.jpg</t>
  </si>
  <si>
    <t>http://108.174.59.131/MzhjelJOZVh0MG5CWlpyOTJPT0M5bDRDQzJkSjQveWN6Kzl6Vmd2b05keER5VjFYSklBSHpjeGxZWkdvY3FIdFJuWlpVd2JwL3JvPQ.jpg</t>
  </si>
  <si>
    <t>http://108.174.59.131/aEp2OVFaeXM2bXhTTE50dnBHcjdPNUV3L3NTd1RHbi9xM2NxRkR3RWtYdzh1SFBSTWlIRVY1czJobGpTOCtLOENsckdvV0dFaVlzPQ.jpg@100</t>
  </si>
  <si>
    <t>Dragonranee眼影棒单支装双头 G</t>
  </si>
  <si>
    <t>Dragonranee Eyeshadow Stick Single Double Head G</t>
  </si>
  <si>
    <t>CQQ250310003H</t>
  </si>
  <si>
    <t>H#221</t>
  </si>
  <si>
    <t>http://108.174.59.131/SnBHR25SVU0ybzhOaVdrU29taTE1NEk4azJpZ09NN25pNGVwaE4ydm5wOStZRm1UKzVKQnpLMHJwNVR0SmVBWTlqOUdYRnhBRlh3PQ.jpg</t>
  </si>
  <si>
    <t>http://108.174.59.131/K05NSXdUNFBrVXhWM0tmNHpmS3Q5dnlDYzNhdzM0VitVZVZpR1ZoWGtRY0kra1pqdnVFZlZZZGg2NEJLMWRoeVliS050NzI1ejFNPQ.jpg</t>
  </si>
  <si>
    <t>http://108.174.59.131/WFlMWVgxcFJPOWpuemlrMktVVWZDaE1DblBCZ2crcnZSb0tnQmt1VXpEZGJCdUxJOWxvazhhYjVmUUVqeXZERUF0OThWM2xXWUpZPQ.jpg</t>
  </si>
  <si>
    <t>http://108.174.59.131/ZzVXdU1aVDJnQndEa1dBWElYeDBFaDhBZE8wR25TWTNrSzdXOXpDVXZvYXZnU0svMnNHeFVQd1JtVm1FVCtWaktIdzFtWHBLV09NPQ.jpg@100</t>
  </si>
  <si>
    <t>Dragonranee眼影棒单支装双头 H</t>
  </si>
  <si>
    <t>Dragonranee Eyeshadow Stick Single Double Head H</t>
  </si>
  <si>
    <t>CQQ250310003I</t>
  </si>
  <si>
    <t>I#222</t>
  </si>
  <si>
    <t>http://108.174.59.131/a0pSNUp3ZldSbmpMKy9zbGdzLyt1MDM3bExxd1QvZHArZHRDclVzVkppTU9hSVZNQ2ZZUVBaSzQyQXNJOW1iYzc3MGt0Rm43VjNvPQ.jpg</t>
  </si>
  <si>
    <t>http://108.174.59.131/bVkzM042ZUJSM1ZDMG9LWnBHQ2JOVnBXQkc4S21NK0ltQmc3Y1pnZzdMa2tTUVlEbW83cndKOWJTeHJXY1ovMjMyb2JBT3Bscm1NPQ.jpg</t>
  </si>
  <si>
    <t>http://108.174.59.131/RXZqV1FkcGY1TzY4Wk5HREZkcXY4WGVlUjZ3RHhFUERsN283OG5JTm14RjcrWERTaUN5K0pNTVZiVGkxdUJhUW1TTjJDVGFWYmpNPQ.jpg</t>
  </si>
  <si>
    <t>http://108.174.59.131/ZWgzdjVNNjFsV3QzeFJwTmdzdU90T1ZyWG1kbjRIb3EwYko5d3ovRjV4N3gvZmlvOUh6WTNDWHhlNjA5STdTZkczUDJ4UVh6U3Z3PQ.jpg@100</t>
  </si>
  <si>
    <t>Dragonranee眼影棒单支装双头 I</t>
  </si>
  <si>
    <t>Dragonranee Eyeshadow Stick Single Double Head I</t>
  </si>
  <si>
    <t>CQQ250310003J</t>
  </si>
  <si>
    <t>J#223</t>
  </si>
  <si>
    <t>http://108.174.59.131/TUk3NzZYUzkvSmhjRVh1RFpSMkJEam96WkNpck9rdHJaSWtCZmhkOWdUc1VPakJsSHZkNVdoTFNnVmZlRXFzVlJCNGhmZGV1bjFVPQ.jpg</t>
  </si>
  <si>
    <t>http://108.174.59.131/ellnS1I5VC9Sd0lYR1pRY3RUaFZUcFNlM2ZCcmpMRnMwd21QWHU1WFZXazlQVW53S1FBNUR3MjhWS1BDRWttOC85eWFjb3c1RDVjPQ.jpg</t>
  </si>
  <si>
    <t>http://108.174.59.131/K2pSWXpSUzV1V1l4dGxsRlphc0tLQ1M1TW1aZnNRdE95cEk4ZDAyR09aSWFSc1VQUDk3SUxOeTFyU2V0cHloUzdZT1N4Q0x2cTc4PQ.jpg</t>
  </si>
  <si>
    <t>http://108.174.59.131/ZUk1WVFHYmp3VzZ6M0RiMGJhdGVCbzg3bjhQUUZKUUlTMllCN29XZjJyNnlCZEkzcUNpSjVUakFNcGYrM0pITDJWbHAzcCthQmlRPQ.jpg@100</t>
  </si>
  <si>
    <t>Dragonranee眼影棒单支装双头 J</t>
  </si>
  <si>
    <t>Dragonranee Eyeshadow Stick Single Double Head J</t>
  </si>
  <si>
    <t>CQQ250310003K</t>
  </si>
  <si>
    <t>K#224</t>
  </si>
  <si>
    <t>http://108.174.59.131/S2NUaUg3c0ZMaGYvS2JmRjZnQ1lJT0N4YXNzai9DWUtYekMrdmJKWUZuT2dZNVQwR3RkQ3NueEpNQXppZVI4Q0lrUkVjbFAzNDJzPQ.jpg</t>
  </si>
  <si>
    <t>http://108.174.59.131/MFdSOGVlWVpqOXJhL3ZRcWMxU2VwdDZ3cDBCL3pBSXVLVXcrQ1JjaSttUkJHU2d3OGlYazlTeER0R2xKVVZYMjhxdWVQU3BWdExZPQ.jpg</t>
  </si>
  <si>
    <t>http://108.174.59.131/dHdOVTZibnRIY0dzcm5ETHdtMUl6M1hTayt4U2pUTXUxTVN4WG9OMlg1eEQyS0RMMGRhZVVxNjNIeHl6N3FGVEdsQ2VuRGZjYjBVPQ.jpg</t>
  </si>
  <si>
    <t>http://108.174.59.131/cWVQemJXN1p1NUNoTjEza2UxTzZqOTVMamVvcEVyWnpzWHNlbllTVHFsUnZvTjZuQ1VlSjJWczQyOHE3VG9xS2FUNEJiSmFTNVNNPQ.jpg@100</t>
  </si>
  <si>
    <t>Dragonranee眼影棒单支装双头 K</t>
  </si>
  <si>
    <t>Dragonranee Eyeshadow Stick Single Double Head K</t>
  </si>
  <si>
    <t>CQQ250310003L</t>
  </si>
  <si>
    <t>L#225</t>
  </si>
  <si>
    <t>http://108.174.59.131/eHZpYWVQRXFsVkZJeTFWMWY0UzUzSWd5eWFsanBEVnFKdEVnMmpaLzd6dUQzUTQ4VWZwd3ZLbldWSE1oVVBNWC9qMW9WNk80RHZRPQ.jpg</t>
  </si>
  <si>
    <t>http://108.174.59.131/cDVJby9meEdlYkRjUHFPbUIwdy9rQTRtTDI0US9kd0ZhSGE4Wm1iaGdKL0YrRi96MTM0dGtTMk9nTmljL0pLdjA5RE5FRUxZTUNNPQ.jpg</t>
  </si>
  <si>
    <t>http://108.174.59.131/UEkwbVdDZWROQlZiWHcvMkswNkZMSXVoQlhYUFNKTHZMbXN0dkp2a0xyV0p0cUhCRjI0ajBrdWQ5TkpmYnpYa2xDQXEveGFvVlBBPQ.jpg</t>
  </si>
  <si>
    <t>http://108.174.59.131/YnY2RGhOdzhrYkZFejU0a21UTHlGTnIrT2VGdXQzdkdxTEFmdG82V0JaelhFbmcrZHJVcUcxdlQwMU10U2toeHNkWThhVzBmMENRPQ.jpg@100</t>
  </si>
  <si>
    <t>Dragonranee眼影棒单支装双头 L</t>
  </si>
  <si>
    <t>Dragonranee Eyeshadow Stick Single Double Head L</t>
  </si>
  <si>
    <t>CQQ250311002</t>
  </si>
  <si>
    <t>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t>
  </si>
  <si>
    <t>FULL COVERAGE: Lightweight foundation stick provides complete coverage while maintaining a natural, thin finish for a flawless appearance</t>
  </si>
  <si>
    <t>SUN PROTECTION: Features SPF 50+ to shield skin from UV rays while providing anti-wrinkle benefits</t>
  </si>
  <si>
    <t>HYDRATING FORMULA: Korean beauty-inspired moisturizing formula keeps skin smooth and comfortable throughout wear</t>
  </si>
  <si>
    <t>CONVENIENT DESIGN: Easy-to-use stick format with included brush allows for precise application and seamless blending</t>
  </si>
  <si>
    <t>VERSATILE APPLICATION: 3-in-1 formula works as a foundation, concealer, and anti-aging product for comprehensive skincare benefits</t>
  </si>
  <si>
    <t>膏体,轻小件,纸箱,信封件-DE2,开模产品</t>
  </si>
  <si>
    <t>http://108.174.59.131/aHgzZVA5aWc3Z0s0OEl6OGJVZG1DWGZXNEhPK3E4anowdTFTL1kwNlNQcEY2U09ma2g2R3B2U3cwOWJTTUc5UE1lZ2JCa3Q4UjNZPQ.jpg</t>
  </si>
  <si>
    <t>http://108.174.59.131/KzNBcWJ1dFEzVmtFU2ZSVHhkRHowNUsxSUdDUTdnblZYeitHcFhzK2hZRXBhUlM1L3NKT3NKRlFNMzNUNkRBR0hNL2U5R1YzWlVNPQ.jpg</t>
  </si>
  <si>
    <t>http://108.174.59.131/UlBUbGxPZXQyL0FGRTNHTFFCQm5OUVNsa0p6OEZMYUN2clZoY21LSm9ySGFsb3E2YzJtUjBQMzhiRFFHMWhXSUJPQ2Jid1AzKzhBPQ.jpg</t>
  </si>
  <si>
    <t>http://108.174.59.131/YnNMeFYwYlU3cEh0T25GaDVmNmgzNlRBSVNhREFTaWl1UElyaGxjVFhMMk5UcEhDREYxRWxCamxYZmFyVDVCOHZzQ1U4aXJvL2JBPQ.jpg</t>
  </si>
  <si>
    <t>http://108.174.59.131/Y0NiaDRVSGFtZ0ZVbk5YbUxEZEhSWDkzejM1L0h3SXc4L3kyYTczeUlkSkVTaUZ1TUNjcGt3cTFUSEE5d3ErbE9uYklyMFlCK1VvPQ.jpg</t>
  </si>
  <si>
    <t>http://108.174.59.131/bkZyWDFhMEk3VE40VXlFUGtjSWF5MjBvNFp2UzJ0NXNJZzFuUURTQnhRSklSbGVGeWg3dGh4bERKbXhJM3JwUnZmL0NKcWV2QnJZPQ.jpg</t>
  </si>
  <si>
    <t>http://108.174.59.131/dG9wS3h2OGVWc1dhUnRuL1BZT28rNk5aMFhQclI5UjY4TkhYKzNzbWVFRkI2U0tLY2J6VG1ydlFQSGtsUFZ2WkNmUlVrbGtWd2ZFPQ.jpg</t>
  </si>
  <si>
    <t>http://108.174.59.131/WXh3VUswcmh4ZXVZbmNhaVphbXcwbldjaHR1OGRhMEc5dmlYc0QyZjRPQjc3a3JuRWZGa3Bzamt5V1lGNmFTNnRDamR3RTdIRWdrPQ.jpg</t>
  </si>
  <si>
    <t>http://108.174.59.131/MitmckcxUlRRbWx0Z2U3TlVOSUdvK0h6c2dLUE1MbUFuWFB4YXVXYUJNZi9Gbm5UL1dWVEtIekM0UE4vSG5QWGhSdmpOSW9qRTBnPQ.jpg</t>
  </si>
  <si>
    <t>http://108.174.59.131/VGRkeUlJcGExTU5GbnMrZk9kczJpNno3QVVYTnM0eUQ5dERZYkxnMysyWFR5YmZtUDNmMVR0bW1VVzdFcS8wdjdBdWpNNC9tQXQwPQ.jpg@100</t>
  </si>
  <si>
    <t>3 In 1 Anti-Wrinkle Foundation Stick with SPF 50+, Hydrating Lightweight Flawless Eraser Foundation Stick with Brush, Full Coverage Thin and Natural Finish</t>
  </si>
  <si>
    <t>棒状多用途化妆品带刷子适合所有肤质持久自然妆效</t>
  </si>
  <si>
    <t>Hoygi保湿滋润粉底棒</t>
  </si>
  <si>
    <t>Hoygi Hydrating Moisturizing Foundation Stick</t>
  </si>
  <si>
    <t>CQQ250311002A</t>
  </si>
  <si>
    <t>A#226</t>
  </si>
  <si>
    <t>http://108.174.59.131/d1FqV25tSkJEamRYcVhOeHZNWEFoWXVpSDJMMWpxb2hwMy9lK3JUWGNFTWNMTElCUlNwaW90OEF6S2FHTXhaR1JsdHhQc1EwOTZ3PQ.jpg</t>
  </si>
  <si>
    <t>http://108.174.59.131/UngxVGZVM1dFNWZqWk9yZEVob29lU2hzZFQrRWhCNHR6N1dhZTRLcXZWdkUxa1kxZUMvTVhzenY2YnpvRmM0bFJRRDFHU2dKNjRVPQ.jpg</t>
  </si>
  <si>
    <t>http://108.174.59.131/bkJhZzNkWlgwOWFJWUt1eDd3VWd4UTgydlpMWmtGbGVCR3F6aHFSSjdhK1JoMUtDeDdXcnA2L1NHcUd3MmtaS2V2TWlRMG9HbnpJPQ.jpg</t>
  </si>
  <si>
    <t>http://108.174.59.131/U05QalRQUUczOTZ2bGhEakdNdHYvbVNmY3pvOGZTeDZnc1k4NVRXUEtnc0laZ0ZwWkZHbEFkRjdZSW1mV3c4SGVPRGhZY1g5a3NBPQ.jpg@100</t>
  </si>
  <si>
    <t>Hoygi保湿滋润粉底棒 A 自然色</t>
  </si>
  <si>
    <t>Hoygi Moisturizing Foundation Stick A Natural Color</t>
  </si>
  <si>
    <t>CQQ250311002B</t>
  </si>
  <si>
    <t>B#227</t>
  </si>
  <si>
    <t>http://108.174.59.131/NjUvYjdURDV3aW56U1MrU2tQdHpBTG12ME1uV3AxMHFtU1FKeHJLQmtqK2VDM3l5cGNnNVEyVjIxSVdTQTFvWHZiQnBIbGRhM01BPQ.jpg</t>
  </si>
  <si>
    <t>http://108.174.59.131/aittQlhjVmFONzNXendrZ2kzbmJIY2w4S0lmM3IrWlQwOEhGcDNaUHZjazVNTlNDTnlZblFuT1Vac2hFaHpBWkJPeWRvVTBJZTFjPQ.jpg</t>
  </si>
  <si>
    <t>http://108.174.59.131/bnE5aW1qKzRKOEE2TVdvcjZWOEQxNUNOTGtFMmsyTFRuK0JsWk5WTjVqNGowK200TTRDWTdTbU42ZktKYlN6V3dEVFJ6dklPUkRRPQ.jpg</t>
  </si>
  <si>
    <t>http://108.174.59.131/enVIaEt0SGJoc0I2NzRvL09iZUp6WTZROFhHT3RjY044MXpNUkZadnNLYUlMd1c2WWJaUUx4cCt0cnJLQ3IzRzA2bHRpUkFwbjJnPQ.jpg@100</t>
  </si>
  <si>
    <t>Hoygi保湿滋润粉底棒 B 小麦色</t>
  </si>
  <si>
    <t>Hoygi Moisturizing Foundation Stick B Wheat</t>
  </si>
  <si>
    <t>CQQ250311002C</t>
  </si>
  <si>
    <t>C#228</t>
  </si>
  <si>
    <t>http://108.174.59.131/SHdrdXB0UlBhL3ZscUhqdkFLS1AxUldnazdxTUZqOGhuR2Y1SXFoVUZxWjBvZ00xZm85ZHlnT0tKb0l1YnFqQ1F6dDFvR3pVNEw0PQ.jpg</t>
  </si>
  <si>
    <t>http://108.174.59.131/M2JRZ2VuS01ncGFHbklHVEpBZ0RIZkdlRGU4RDJYVkFrclZuSHhlRlZsaEZKVUJCY29RdW1GaHJ0NEs4Z0JSUFpQSG03Z1hSc2RrPQ.jpg</t>
  </si>
  <si>
    <t>http://108.174.59.131/Q29rcTVVRG5VcGlFY0p5T21GSUwyUHUrcWVheXpnczV3VTFJbWRicG1GOHM1TGdNUVVvUEJJbTZnVmk2dEV2ajl5WkY1ZXVEQjFvPQ.jpg</t>
  </si>
  <si>
    <t>http://108.174.59.131/Z1R4ZDcrSTJKZmNReGsxY2hDeVRuK09Tb1pWRkpwN3VHRzhtUE1nNGxpdVN6dEp3aW96cHdraVllcWpCRzcvQmZkYkgwZ1plYTQ0PQ.jpg@100</t>
  </si>
  <si>
    <t>Hoygi保湿滋润粉底棒 C 象牙色</t>
  </si>
  <si>
    <t>Hoygi Moisturizing Foundation Stick C Ivory</t>
  </si>
  <si>
    <t>CQQ250312005</t>
  </si>
  <si>
    <t>Lipstick Lip Line 2-in-1 6-Color Waterproof  Matte Lip Line Lipstick 1.2g&lt;br&gt;Features:&lt;br&gt;     Lipstick Has A Delicate Appearance, Light And Compact, Easy To Carry, Can Create Your Lips Anytime, Anywhere, Maintain A Beautiful And Lip Makeup, Easy To Use, Easy To Operate Even For Novice.&lt;br&gt;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       As A Gift Sends To Lover, Family And When Halloween, Christmas, Valentine's Day, Birthday And Other Festival!&lt;br&gt;    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t>
  </si>
  <si>
    <t>Unique Gradient Matte Texture: This lipstick crayon lip liner features an innovative gradient matte texture. With a gentle application, it creates a natural gradient effect from light to dark, endowing your lips with a charming, seemingly innate color. The matte finish is elegant and understated, exuding a refined charm. It's suitable for both daily commuting and special occasions, making your lips captivating at all times.</t>
  </si>
  <si>
    <t>Precise Lip Contouring: The exquisitely designed tip functions like a professional makeup artist's brush, enabling precise outlining of the lip contour. Whether you desire a standard lip shape, a plump pout, or the trendy bitten - lip look, it allows you to effortlessly create a flawless lip shape, making the lip lines clearer and more three - dimensional, and enhancing the overall sophistication of your makeup.</t>
  </si>
  <si>
    <t>Long - lasting, Waterproof, and Smudge - proof: Thanks to advanced formulation technology, it offers outstanding durability. One application can last all day without fading or smudging, withstanding the challenges of eating, drinking, and sweating. Its excellent waterproof property ensures that the makeup remains intact even in humid conditions, and it never smudges, maintaining a clean and tidy look. This allows you to be confident and free from the need for frequent touch - ups.</t>
  </si>
  <si>
    <t>Rich Color Selection: A wide range of trendy and popular shades have been carefully formulated to meet the needs of different skin tones and personal styles. From the gentle and sweet pink series to the passionate and bold red series, and the mysterious and deep brown series, each color has undergone strict screening and testing to ensure high color payoff and excellent color saturation. It can add countless highlights to your makeup, easily creating various distinct lip makeup looks.</t>
  </si>
  <si>
    <t>Easy to Use and Portable: The lipstick crayon's design ensures a comfortable grip and convenient operation, allowing even makeup beginners to quickly get the hang of it. The pen body is compact and lightweight, easy to carry. Whether in your pocket, handbag, or makeup bag, it takes up minimal space, and you can take it out for touch - ups anytime, anywhere, keeping you looking perfect at all times.</t>
  </si>
  <si>
    <t>膏体,轻小件,纸箱,信封件-US.UK.DE,信封件-US,信封件-FR,信封件-JP</t>
  </si>
  <si>
    <t>1.2</t>
  </si>
  <si>
    <t>http://108.174.59.131/THZwYUxKbVJReTIvMldmd2JoakU1NTN5cHZ5QjNNOTVFU0VvVGhzLzRVZHNYcDYxR3l3VUlKdnVtT2EvaGMyWFB6djlhaU9NWHFJPQ.jpg</t>
  </si>
  <si>
    <t>http://108.174.59.131/YTRnOFIzVmk3bE1wdGg1WDJ1YWZkMlNZUDdQZVN5UkQwVnUyK05Ob2wyd1Y0R0ZSdkFYbjRGYkZwL0c5cUJDUTJzM00vSHNGYW1zPQ.jpg</t>
  </si>
  <si>
    <t>http://108.174.59.131/SHB1ZEM5YkRKby9KVytldGNhZ3FVMmFEaXRNbVprbkloTzN3Vm51YmFSTzVsbVdpNjNHZVBBZURIdW4zTW1IU0FFRmxPclVyMEhRPQ.jpg</t>
  </si>
  <si>
    <t>http://108.174.59.131/SGE1L1RIdWZUdkdWdkRnNHl2M2xkMDE3eHBEeXdpL2U3bDYrV3krNHdycldnOVMvZjRuakNuZ2J6ZHJUMXdsbG9FUDBoaVJnamZvPQ.jpg</t>
  </si>
  <si>
    <t>http://108.174.59.131/Skx6VitWOUp6ckZYaUFzODBVNGd2aE5keWZkRHQrNkxldFpaMTgxQXJQU0taVDlqbzZCQ1g2VmoyRFVheDNKRUllZGY2Smo5WXVjPQ.jpg</t>
  </si>
  <si>
    <t>http://108.174.59.131/bGZnL2I3WU5XclBwV1BqaGJrYWtFUjVoZTl2Z3NFaFJpdkwvRUxWek1OT1p0bmVibDFBN0E5dThzaVNDTUNlMm5scXl0RVFSZ05VPQ.jpg</t>
  </si>
  <si>
    <t>http://108.174.59.131/L2Z3eFhOTUxLanFtSmNhOGg0bzdOVStOSlc1amRteTA3MWZVS1c0WFpuUjVsMWhsRDc2bjlrR0JUQ3hBbHhlVEhVaHJzK3B6eGZ3PQ.jpg</t>
  </si>
  <si>
    <t>http://108.174.59.131/cng3OHdwTFQwRHloOTJMczkyMGRmeTVPTktkekduTXo5YVFDZVdDSFVTNndFMVRHWFI1bHlQT1VuTDJsMnNkdXdnODlub1hOWEJJPQ.jpg</t>
  </si>
  <si>
    <t>http://108.174.59.131/VEpNRmorSi9kMGhDbnJ3YklkVzRPVHZUcUtJS1ltTy9leVlza1hMb2k3S3AvdERKM3dPOTU1QlZCR3FDc1F5Y3ZvdmdoNEFnNy9VPQ.jpg</t>
  </si>
  <si>
    <t>http://108.174.59.131/ZmJSTlN0eFlPaXc3cWQ2VU8rbCtCTDdZNU43NTNHYkpqUEhFTlYxdkFGRzNEYVNadU1vVStEdGZ6OXNWWXhXRHZRc2d1T3dkSUNVPQ.jpg@100</t>
  </si>
  <si>
    <t>Lip Liner Lipstick Set, Gradient Matte Nude Velvet Lip Liner Pencil High Pigmented Long Lasting Natural Smooth Lip Makeup Easy-to-Use Crayon Form and Cone Tip</t>
  </si>
  <si>
    <t>唇膏唇线二合一6色防水哑光唇线唇膏1.2g</t>
  </si>
  <si>
    <t>QIBEST雾面哑光旋转口红笔1.2g</t>
  </si>
  <si>
    <t>Qibest Matte Rotating Lipstick Pen 1.2G</t>
  </si>
  <si>
    <t>CQQ250312005A</t>
  </si>
  <si>
    <t>A#229</t>
  </si>
  <si>
    <t>http://108.174.59.131/SG5XWW5Rc3pIZ0hLaVRtZUVIaHJNK0tiSHJUMEVaZ3BuaWZ0ZG0rRWRXR3F4emx0bHl3MG1nZ21hSkRNMU1XNWtNQUM0VzBhTDBnPQ.jpg</t>
  </si>
  <si>
    <t>http://108.174.59.131/YXNyY3pJNGVVelVuMmw3Sm5oL0VMS1lEM2M4bytFVGROcGhXY0RES3h6ZHhRRjhDSDdPbHFYVjlvVXlPSWw0RzJocnpVaGw5RlUwPQ.jpg</t>
  </si>
  <si>
    <t>http://108.174.59.131/bStoSGYyQ0s4QzdPU2dHN1VXN2I5eWFHOWo4RTQyTWtNQXgrUGZGTEZkNkRPQnNHYytsYk5SdUp2eU1NWHQ3b1hKeUV4cmErVzVvPQ.jpg</t>
  </si>
  <si>
    <t>http://108.174.59.131/Y21SdG1xR1B0ZVpzV3pxVUZSTVg2Z08wTlcraTI4a0pTaGpJb0Jjc2c3ZFg0N3RCSkQ0L0JlakhqS3VvT1JhUUx4UFhQZ1lPV1pnPQ.jpg@100</t>
  </si>
  <si>
    <t>QIBEST雾面哑光旋转口红笔1.2g A</t>
  </si>
  <si>
    <t>Qibest Matte Twist Lipstick Pen 1.2G A</t>
  </si>
  <si>
    <t>CQQ250312005B</t>
  </si>
  <si>
    <t>B#230</t>
  </si>
  <si>
    <t>http://108.174.59.131/L0hyNXRYaWgyUHFHSHhEMS9EbXhYZFJ1TjhFYkN0aitaT2VSaGIwL20vdEkxbDBCc0EzVTVpSXc4ODR1RUZmZ21uWFJ2TmxRcWtvPQ.jpg</t>
  </si>
  <si>
    <t>http://108.174.59.131/b1ZOVHdTd3NSQmNKbHF3RC9xSE9ncldOWnlic1I5ZFlxUi90N3I4Vng2Rnd3UHVDZkVoWjlWOHMyT096NXc1SU5MY2MwLzNJT2RJPQ.jpg</t>
  </si>
  <si>
    <t>http://108.174.59.131/b3JkRG5VTHNjYWdMV1BxSGxtRUZ4MWZzcDdlN2lXaEdhYkNNaitacGMyNVJ5ZFdOQXFXZlNPK1lieWYzUHlXZjNmWkVNSWtwSkVnPQ.jpg</t>
  </si>
  <si>
    <t>http://108.174.59.131/ZUZUQlQrcjZNWGFHRktJb0hrdG82a2l1S2paNE1aaDJqdHlBSEdteWNtRlpBc2NCQ21EekpQTWJQM1BRbGJsZDBJVTJPWmhYRjhFPQ.jpg@100</t>
  </si>
  <si>
    <t>QIBEST雾面哑光旋转口红笔1.2g B</t>
  </si>
  <si>
    <t>Qibest Matte Twist Lipstick Pen 1.2G B</t>
  </si>
  <si>
    <t>CQQ250312005C</t>
  </si>
  <si>
    <t>C#231</t>
  </si>
  <si>
    <t>http://108.174.59.131/MUVMRTkxa0ZCZkNXZ3NDSHZxbkp0Mk1vTGMwYkJnZENMamlZcVcrUUtTYWcrRHFpRmtMUzIzdWd5ZTJYNjNVSzF4aGxTWjR6TDd3PQ.jpg</t>
  </si>
  <si>
    <t>http://108.174.59.131/VDA3TGRHbHlWYk1UQS9WQ3R2dzdMRkdwWGc2YlJqOVZtellXa0IzOUF2WXRMUC9DUng1WXNJVWtNWi9CNldYMXJoNHpTTEs0TDRZPQ.jpg</t>
  </si>
  <si>
    <t>http://108.174.59.131/S2ZQZ1V2QzZTSFV5aEM1elR5d1NQRkZPVFdRbzhENURyY1MwWHM1WWtzVTlVL0pjUit1ZVdzSjIvREdqQmdmNCsxVWp1Snd3M0xBPQ.jpg</t>
  </si>
  <si>
    <t>http://108.174.59.131/eXVqOWgwbUE3NXBzNVF1V3E3MWlXdHhLblhmMkp3dFcrb2IwVGpBcmw0T0ZhZ0F2aytYdkdBdmJwbjN0UHkzOFIrWFNjdzltV21BPQ.jpg@100</t>
  </si>
  <si>
    <t>QIBEST雾面哑光旋转口红笔1.2g C</t>
  </si>
  <si>
    <t>Qibest Matte Twist Lipstick Pen 1.2G C</t>
  </si>
  <si>
    <t>CQQ250312005D</t>
  </si>
  <si>
    <t>D#232</t>
  </si>
  <si>
    <t>http://108.174.59.131/VDN2UCsxTm1tNnYra1lmWGU1RzNUOElONlVXVWxnZ2Vudm1Oa2pJNG5HSWE3d2ZHMFJjRUJYY2pGZExXUStEY0FKcVBTUXowbDZJPQ.jpg</t>
  </si>
  <si>
    <t>http://108.174.59.131/bGZaU254OEJld2JkM0NMRkxwKzEwb2E4Umt2MHNWREsrbFlOaFpUN2I1M05RSzd6WmZsUG9INDFTVTduVE12Y2crR2F2MTJpUFdvPQ.jpg</t>
  </si>
  <si>
    <t>http://108.174.59.131/UGlVMTV0WkM1b2RHbmZHVUMyZUJ0YnY2V2tjTEdsZ1lieG9nNUIvTk1VUFRlLzJGaWFmcEpHTHpnOFNkUmFpTEViN0ROSTRmdHNVPQ.jpg</t>
  </si>
  <si>
    <t>http://108.174.59.131/RHlkR2xZZGEwYUdTVnpzNHdtdEdlYXAxQUp5NzEzMlNNVHZaY3VNaGgrdVNBY1lvNWNzT2xxTzQ2emtBdnFkb1ZFVCtUcTJ3NjJJPQ.jpg@100</t>
  </si>
  <si>
    <t>QIBEST雾面哑光旋转口红笔1.2g D</t>
  </si>
  <si>
    <t>Qibest Matte Twist Lipstick Pen 1.2G D</t>
  </si>
  <si>
    <t>CQQ250312005E</t>
  </si>
  <si>
    <t>E#233</t>
  </si>
  <si>
    <t>http://108.174.59.131/SkdDZHZKSStpb2RxWXpBK3pUaytEUmxlVGM5dXRaeDVFejI5WXdvMjYzRTZxSkJRNTRJKytyT2NrSENmT3ltaXJ6K1NqWGFlVkZZPQ.jpg</t>
  </si>
  <si>
    <t>http://108.174.59.131/U2djNUtMVGIxV00xd0NXTWZqeVBBZ2ZjYWhRVzZBR2VZczNvVDl6b1F3MzVJWlpBNkxCU1A1SVBEM3g3WXZQMG1PZGhNR05DMzlvPQ.jpg</t>
  </si>
  <si>
    <t>http://108.174.59.131/RDJHa2QvQzlPZm12SWovL2RVRUdxWUx6UXN6cC9SWlJOWGxUWWo2ekt5aUFVOHBIUnJRQnFVQ29OV3dHMDNaM2VrUStOT0VZU3Q0PQ.jpg</t>
  </si>
  <si>
    <t>http://108.174.59.131/TFpZMU1GYndVc0lZazRNN0p4eXdma2NYOUNmSXdaWVlRWEMxZG5MTjBjZVV2a2xFNnZidUxwbzgyb0N4Y1RYRFNTWFVuTTkyendnPQ.jpg@100</t>
  </si>
  <si>
    <t>QIBEST雾面哑光旋转口红笔1.2g E</t>
  </si>
  <si>
    <t>Qibest Matte Twist Lipstick Pen 1.2G E</t>
  </si>
  <si>
    <t>CQQ250312005F</t>
  </si>
  <si>
    <t>F#234</t>
  </si>
  <si>
    <t>http://108.174.59.131/OS9VdlBvMmtIWEFJMHJDK0F6TlRjWmFicUxxTkpTaXdYV0RPbTRQVHdlaDN4VENKZS9yMWt1YmVNN2ZpdEQzVXlEY0hYazczOWhRPQ.jpg</t>
  </si>
  <si>
    <t>http://108.174.59.131/Y0dMTEw1RHM1STJsV2hESkdURnF0UUZXWDMwYUFIU2k2WFlPRUpnN0MrQ3BYRlVOVHF6ZzZtZlZhekpxWWVTYmtoK1ZDdy9kZEM4PQ.jpg</t>
  </si>
  <si>
    <t>http://108.174.59.131/SmFhOXlqamZ1Y0lva3lsRFFpck5odS9IaTlnbktTMHNPZERwbEVUTEZ1ZFo2VGNoQVVDdmpuOW4xbml1VlYzajdkZ2FPcXQ2eTZJPQ.jpg</t>
  </si>
  <si>
    <t>http://108.174.59.131/WEwwZUhCYVhjOUVlUzdnVEh1dEZsYmJ4TlYwRkR1K1JqeWgxRlRHUkdvc0RWemJDdFpXRTY1MEMxSVZQc0ZqeDk2VUx4dk41L3VRPQ.jpg@100</t>
  </si>
  <si>
    <t>QIBEST雾面哑光旋转口红笔1.2g F</t>
  </si>
  <si>
    <t>Qibest Matte Twist Lipstick Pen 1.2G F</t>
  </si>
  <si>
    <t>CQQ250314003</t>
  </si>
  <si>
    <t>Pearlescent Lipstick In Stock With 8 Colors Moisturizing And Embossed Silk Screen Fine Shimmering Lip Gloss Lipstick 3.6g&lt;br&gt;Features:&lt;br&gt; Pearl: A unique pearl  that gives lips a sparkling and   when applied, reflecting dreamy colors under different lighting conditions, adding a sense of  and  to the lips, and easily  a visual focus.&lt;br&gt;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  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t>
  </si>
  <si>
    <t>☺The picture shown is a representation of the item, you'll receive from the available lot. Color may vary slightly due to the color setting of each individual .</t>
  </si>
  <si>
    <t>✔Perfect for various occasions, such as dating,wedding,bar,camping,school or daily makeups.</t>
  </si>
  <si>
    <t>☆Wide Features: These Lipsticks Are Non-Stick Cups, Easy To Carry, And Will Not Fade. Give You A Sexy Experience.</t>
  </si>
  <si>
    <t>♥Tips For sensitive skin type: Please apply it in your wrist or behind the ears before apply to you lips to you are not allergic to the lipstick . If uncomfortable, stop using immediately and wash off with water.</t>
  </si>
  <si>
    <t>✿Perfect Gift --- Unique design, perfect package, it is very suitable for personal use or as a gift to friends and family on Birthday,Anniversary, Thanksgiving Day, Christmas, Mother's Day, Valentine's Day.</t>
  </si>
  <si>
    <t>3.4</t>
  </si>
  <si>
    <t>http://108.174.59.131/eUlGL3MwQUpxOGszanBhSElrWFZ3VHdISWNpbUErcmdiZDZtSFQ2RnJva0o2cngzZXRBU2xvZGxFemxvSEdyT1NnemtFYjJkR3FrPQ.jpg</t>
  </si>
  <si>
    <t>http://108.174.59.131/QmorZjJmMWt3cnNSdGR3NFZTNjd5V0xCK3I2OHBNMG4rcWk3MVcvRlhZSnR1Wk1IYWZUNUxYWjQ5NWgwTGczT0VhZGZQTnAxTVZZPQ.jpg</t>
  </si>
  <si>
    <t>http://108.174.59.131/UU4rYmNBejdhV1ROc1ZTY0JXMXYyN0tCZ1ZXNWhmOVZFK21KUHgzbjhUczhKYjJEb0FrbThiczU1UEMzaWNpVDlLS2dyeFgvSlM4PQ.jpg</t>
  </si>
  <si>
    <t>http://108.174.59.131/S05OMENpOFZqN01XYU82a080aFg3UFBLUTl0TCtqL2hXYkVJeUlKTmt6UVU3TWcydGlUMHpERUxxZVpCMkZ5aVJGZ1g5M1oxQ0d3PQ.jpg</t>
  </si>
  <si>
    <t>http://108.174.59.131/Z0poVWtDMzM3Sll4Z2ZKMmdQYTVJbVdGSk15TG0xM1FOK3FwMUVTN0x0VnhtL2tTRUtxY1g3TjZWNDVCRGFXUUVHOWNFWGNmMTBBPQ.jpg</t>
  </si>
  <si>
    <t>http://108.174.59.131/SG5kOFhtbktuaXdkSWVtWUEyZ0FSREpVOSszMHU2VlBHSGVkNm1lUEU5S0Y5MC9vWkw2cVBzL3ZYdDBWMStxTWpQaG5TLytPV1o0PQ.jpg</t>
  </si>
  <si>
    <t>http://108.174.59.131/VWVCUGFleitDOXpXYnQ5VSswVTVWQkgxc0I4TnN5alFPMTNlRVRPRXNqZGZRT2dBUnNKRmRiUDBVVG9yc2lqMC9wdlRXbmNIVU4wPQ.jpg</t>
  </si>
  <si>
    <t>http://108.174.59.131/aHd1K0VrRUpzZC9lbEVBL2xCMTlZY2piSy9BblhqWlh0YTB5c0ZHNUZNb0RQOWRraXpOeGs5RVo4TWk5ZHZkdWJzS01Qd0k3TkdFPQ.jpg</t>
  </si>
  <si>
    <t>http://108.174.59.131/VmpjNjE2bGVQL1ZROSsvWWlvMjM0VllMQWNDYmZlamRIQWljeklqdEY5L0ZDcGNFZU9iNTZ3blVOT0Z1NS9jd0h1dWcrZmlLZkNzPQ.jpg</t>
  </si>
  <si>
    <t>http://108.174.59.131/WUxtQUJIak5kejM5YmphdWkwK2xoT21SK2JBNWRleHFnWDZOVmNNT2dPTENkYWxjNTR6eXlYcHF6amZ0eVVGcDI5UHA0S2dFYmM4PQ.jpg@100</t>
  </si>
  <si>
    <t>Lipstick daily+deals Transfer-Resistant Long-Lasting Moisturizing Lip Balm &amp; Lipstick Dual Use, Pearlescent Multi-Shade Beauty Gift for Daily &amp; Special Occasion</t>
  </si>
  <si>
    <t>珠光唇膏现货8色保湿压花丝网细闪唇彩唇膏3.6g</t>
  </si>
  <si>
    <t>金属珠光口红爆闪唇釉 3.5g</t>
  </si>
  <si>
    <t>Metallic Pearlescent Lipstick Glitter Lip Glaze 3.5G</t>
  </si>
  <si>
    <t>CQQ250314003A</t>
  </si>
  <si>
    <t>A#235</t>
  </si>
  <si>
    <t>http://108.174.59.131/U1krOE5YTkRlR1Nmb1hLUERCZ2JxMjdnME5uTldzWmIrbm15TlVpemxSZWNEa0hqaGFNWERHVjU3OXFVc1BObmQyUmJKRE5xNXpFPQ.jpg</t>
  </si>
  <si>
    <t>http://108.174.59.131/WXY4U0k1S0kxOVEwTVVPclExRnYxRHF0c2g1STFDVUZoQk42dnk5VVE4cFU1ck1VeEFSWlBxUEcwY3J3VEs2dW8yeDFpU1dPNzdzPQ.jpg</t>
  </si>
  <si>
    <t>http://108.174.59.131/Y2lRZVErbmdrdFNwTlFNVVIrUUZBVFRJeUFuVzlXK1ZZQ0xoQ3QzbUg3UTBEbzlIcnZEQ2U1MkVlV0ZsMWZlMmdXTTV4UnBhR3lRPQ.jpg</t>
  </si>
  <si>
    <t>http://108.174.59.131/SnVKbmc1aTJaOHdTanNHQ1YybGtZSThiNWJPNStoNkxxOTE5RzFMV1JOWEZBNStRbktMRmJHVjBOaStNV0c0dm5KekE0aC96M2R3PQ.jpg@100</t>
  </si>
  <si>
    <t>金属珠光口红爆闪唇釉 3.5g A</t>
  </si>
  <si>
    <t>Metallic Pearlescent Lipstick Flashing Lip Glaze 3.5G A</t>
  </si>
  <si>
    <t>CQQ250314003B</t>
  </si>
  <si>
    <t>B#236</t>
  </si>
  <si>
    <t>http://108.174.59.131/ME9RNHlYNkwyYURxMjFuNkx4dFZsWHZoYmczTVRsbEZ0cnVtckZNNEJpYlFZN0NkeWtFakE3aWErbVNyRm81NVdSVEw1L3RCOS9JPQ.jpg</t>
  </si>
  <si>
    <t>http://108.174.59.131/UGNCZ3RRTzlETG1jVWJzS2tEaW5TQzNDOUFtNDlUSkMveEMxS1IrZWprWjZCZFByUENUMzF6ZUZPdnBlenpKZDAzKzVHQUlsUGZrPQ.jpg</t>
  </si>
  <si>
    <t>http://108.174.59.131/VUlBMUoyS0FMSFF1VlNhQ0xLOVF2YWtLTU1wRk5tTVd2VWkycVZSeXlNak01Si9BcndQREhDYUhlYUNxbTd5TVhYOUREa3g3eFIwPQ.jpg</t>
  </si>
  <si>
    <t>http://108.174.59.131/VTJzRjQzbTZXSHhaSXArUGswTUtlS1VKRFVZZnM0ZnZyZWFaaDNkZG96NFJ1QmgvdmF3aFFpRE5YWTZTZlRMeDRpZmVKS1d6Y3VRPQ.jpg@100</t>
  </si>
  <si>
    <t>金属珠光口红爆闪唇釉 3.5g B</t>
  </si>
  <si>
    <t>Metallic Pearlescent Lipstick Flash Lip Glaze 3.5G B</t>
  </si>
  <si>
    <t>CQQ250314003C</t>
  </si>
  <si>
    <t>膏体,轻小件,纸箱,信封件-US.UK.DE,信封件-FR,信封件-JP</t>
  </si>
  <si>
    <t>C#237</t>
  </si>
  <si>
    <t>http://108.174.59.131/WmR4Y3lTZFVyZ3VueW9ROUNHSElSRVRxRzY2dTlJUVNTT0ZyNGUwNWxkNkgzZVhJWjE2NG02OGFZMXdwR3RZemFydDVNRjQ5VVYwPQ.jpg</t>
  </si>
  <si>
    <t>http://108.174.59.131/YjZIQ01pS280d1QrZXdUbE9uTnN5TFR6dG9MUmZ2ZGdVTEpKTjNta0trUkkxdmYzekNkbG5sOFlRbUFFUHpVY0VDUnoweGlBUFJRPQ.jpg</t>
  </si>
  <si>
    <t>http://108.174.59.131/UGRCcHdXKzVFN1Q1M2Q2MHFpMkNEZ1A2aEtEWEJQV1RXbGJxU29ubGtyaGlGcEpFLzJCc1hjNGdzQ1QzODJxM056WDFsRXBlYnRBPQ.jpg</t>
  </si>
  <si>
    <t>http://108.174.59.131/ZHZWdk95UE1odnR5ZzM5dGUvSHpsVGVvbHlHVFFhZWpsSXZEaE83SE56SXgwbk9mZGRqMit0MnhuTTlHOWxCR2g5aVlTS3YvdTVBPQ.jpg@100</t>
  </si>
  <si>
    <t>金属珠光口红爆闪唇釉 3.5g C</t>
  </si>
  <si>
    <t>Metallic Pearlescent Lipstick Flash Lip Glaze 3.5G C</t>
  </si>
  <si>
    <t>CQQ250314003D</t>
  </si>
  <si>
    <t>D#238</t>
  </si>
  <si>
    <t>http://108.174.59.131/UWdydFFIL3lTc1RPRFF1RkxxWVlPYzg5QVd2dUltR01acm5WTEFvUDVOa2REd1pTQ09TMW15UnJQa1ZuTUx6eW16cFZiZDNHL3EwPQ.jpg</t>
  </si>
  <si>
    <t>http://108.174.59.131/RWJodlVJNGNCTDY0NEtxcStjOHpSdVlJN1lBMkVjWVIraVB0eGRCdFJYTnk1UU4wNGorL3NtR0pWbHdVSkN2RGlrcFVVZk1iMUdNPQ.jpg</t>
  </si>
  <si>
    <t>http://108.174.59.131/RTMxR3ZKbmxPeStENUN4OHZaYjNDNHdOWXBZeG9mOThhTnpXQWVTVnZXSEdyNGc0aUZDOTBOUEZ0UzFUeHZSblFsckx0N2JaZUUwPQ.jpg</t>
  </si>
  <si>
    <t>http://108.174.59.131/aHcvYnhSTjRUMUZiR2xlU0dzT1NpYkQ5NGpVRC9uS2ZHZFJBbXFJZnpWVTZZWkk1ZHNONmZPVWhweWo5M1pVVHJOOEpyQ3BYODQwPQ.jpg@100</t>
  </si>
  <si>
    <t>金属珠光口红爆闪唇釉 3.5g D</t>
  </si>
  <si>
    <t>Metallic Pearlescent Lipstick Glitter Lip Glaze 3.5G D</t>
  </si>
  <si>
    <t>CQQ250314003E</t>
  </si>
  <si>
    <t>E#239</t>
  </si>
  <si>
    <t>http://108.174.59.131/TW9kemZJaE1aWjNPVWNNYWhtUytvc0NmY1hnclhNcWVHWDd6empUSFhOcVJSN3JUeGZsVXhvWTJDbkRud0VsczZBdkFzdENXMkNjPQ.jpg</t>
  </si>
  <si>
    <t>http://108.174.59.131/Rm5PeUFuNVBJY2lKWHhJUXNoRGVOajhUbVJLMmN2TWs3ZEVmZmd5WjZEMmR0UFFnWm9XQlQvQVNTS0xnR3BRMkJHK3lkN3E4MStvPQ.jpg</t>
  </si>
  <si>
    <t>http://108.174.59.131/aFZGY0NWclFqWHNsZndqM2pBVHZKVUt6M1dZQm1Hb0d1SmFtNEdkdjBQZGR6UlVlNTc1U2xUNGRBNm5uT3RMUS94MW9rUHlzUk1FPQ.jpg</t>
  </si>
  <si>
    <t>http://108.174.59.131/eUkrWkUrN2NxT3RNdG9wejBZeGNNdGVhRThTdzNiY2pWSkMzN2ZUVDFKQmVLc3ljN3dVd3pzQ3hwcnMzZ1dCWVlnb1RCNWpxSGVnPQ.jpg@100</t>
  </si>
  <si>
    <t>金属珠光口红爆闪唇釉 3.5g E</t>
  </si>
  <si>
    <t>Metallic Pearlescent Lipstick Flash Lip Glaze 3.5G E</t>
  </si>
  <si>
    <t>CQQ250314003F</t>
  </si>
  <si>
    <t>F#240</t>
  </si>
  <si>
    <t>http://108.174.59.131/NjdWaHBQZEZJYXYwUVJCY0pZUjRpVCtwcWVhM0g1STRtR1B0YVBmVGtNOVJiVGRIeUtiRTBTdlM0bjFkSFVzMzlUNVdvek1FNHU4PQ.jpg</t>
  </si>
  <si>
    <t>http://108.174.59.131/U3hrMG8vUElkM0pkbE5ON1IwSTZJYVM3UFpMY0Q1NkNBcEZtU25SSlI0c09pTTc2K2ZVZy9kVHpRbmZiQTE1NHMrKzByS0VaRjUwPQ.jpg</t>
  </si>
  <si>
    <t>http://108.174.59.131/TWhPbGx1UGdpYTN1bGlsSlp2bUFQRjM1blNFby9RMEJmYnNLWDc3YnJNOVNGaTEwU1F6ZXFaTzhqZEV1M0NQd3d4TVVwcGRLOUFBPQ.jpg</t>
  </si>
  <si>
    <t>http://108.174.59.131/TFhOeXdlcldhTkh0WWlxWnc3SVFaRXFIbkRZYnBQUDVDOXVkTmRzem45Q1dSUE9aMUFYOXVXcytGalpvOXZhSVJQajA4dW9nRlIwPQ.jpg@100</t>
  </si>
  <si>
    <t>金属珠光口红爆闪唇釉 3.5g F</t>
  </si>
  <si>
    <t>Metallic Pearlescent Lipstick Flashing Lip Glaze 3.5G F</t>
  </si>
  <si>
    <t>CQQ250318001</t>
  </si>
  <si>
    <t>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t>
  </si>
  <si>
    <t>DUAL PURPOSE FORMULA: Luxurious 2-in-1 hair oil and perfume blend that nourishes hair while providing a delightful fragrance experience</t>
  </si>
  <si>
    <t>NOURISHING INGREDIENTS: Enriched with avocado and camellia oils to deeply moisturize and repair dry, damaged hair strands</t>
  </si>
  <si>
    <t>ANTI-FRIZZ TREATMENT: Effectively tames unruly hair and smooths frizz while adding a natural, healthy-looking shine</t>
  </si>
  <si>
    <t>TRAVEL-FRIENDLY SIZE: Convenient set of 10 mini bottles perfect for on-the-go touch-ups and travel purposes</t>
  </si>
  <si>
    <t>VERSATILE APPLICATION: Can be used as a daily styling serum, pre-styling treatment, or finishing touch to add fragrance and shine</t>
  </si>
  <si>
    <t>液体,轻小件,纸箱,易碎品,信封件-FR,信封件-JP</t>
  </si>
  <si>
    <t>A,B,C,D,E,F,G,H,I,J</t>
  </si>
  <si>
    <t>11.9</t>
  </si>
  <si>
    <t>90</t>
  </si>
  <si>
    <t>http://108.174.59.131/MHB4a3BCaTRiczA5T2NWRnlRZm00QzZqZzhudXJjcE5pZnlXRHdUd0krQjdPL2NIWWhUZlMxYWRYaUtlT1FqYnBSMG1OQjNCeUR3PQ.jpg</t>
  </si>
  <si>
    <t>http://108.174.59.131/U2h3NjFXTmdLMk4wSEVpN0ZqSndSK0h6d3JreXlOa2xPeWxKWWhuSzludDVreXY4SXFER21JSFlvcFRqVTdldm5aT1hEVzFoWGlRPQ.jpg</t>
  </si>
  <si>
    <t>http://108.174.59.131/MjEyYVdTc2JhVS9GQ1BlSmgwem9qdjZEWDlWc0FKbWZWREJjQzVqZThHbzFPbmxxV1JpU0FpNFM4dDVmUCszWFBveEIvNlpoUjBBPQ.jpg</t>
  </si>
  <si>
    <t>http://108.174.59.131/L2lBYXlScUxOQTdXTmdtN3NMSi9aYWJWTjNPdkxtWTlwS2ZWejU2M3hRQytXcStpL2ZOYzYvM1p6RCtiRHYvcnBZS1hqRGlCdXMwPQ.jpg</t>
  </si>
  <si>
    <t>http://108.174.59.131/SnR5Vi93UWpPY3AxaVI2MFMvOWhCbExIcHdjRjBaL0NjVXJwMmNUdUZHR3RjT3A1cU53cm9YSVY2ckFyK0s1V0VCbkV4K3hIekRnPQ.jpg</t>
  </si>
  <si>
    <t>http://108.174.59.131/NEE5SFhJa05rcjJYeEU2R2RGNkxENUlRZ2l1UmlPbDZCRjFQemM2bGhpRXNNQmprdXVTcUtxcVo1d1lwUjR5OUI0ZFh4S2FtbERBPQ.jpg</t>
  </si>
  <si>
    <t>http://108.174.59.131/RHZodVJ4MjVlN25FamdTVlFoOUV6WkE5MERWc1BodG1LWnprbHNVZFFOSGZ1TkhXVmhvVE9XNkVZVVlJUkV2S1VOUlV4RmlJbllzPQ.jpg</t>
  </si>
  <si>
    <t>http://108.174.59.131/ZEhzS29USDAxaUpNNVJzWGlyK1FEWUhwZjYxWi9aQlVWU1dUWjZOZ2gyQ0dxQWp5L2tDdlZsQ3lBV3hDeFpKcktxclhNT2hxK1NnPQ.jpg</t>
  </si>
  <si>
    <t>http://108.174.59.131/K2I2NTBTZXBIUTV5OHowRm5XUTNIeGZuMTM0aUljRHJ4M1lvcVNKNjNMeGF0a3V1eUI5aWRmbmVZTE93bzhwTWVGU0hFZzBISFNVPQ.jpg</t>
  </si>
  <si>
    <t>http://108.174.59.131/Zy84b1JrL2JWSFJPaFBBakx1bWFmSTI4Zk5Tbm54ZGVzd0ZobFZzb1JMVmxXSlVkclpFK1h0NmtnRnNmQld1R2lBSERTc0VzNW9ZPQ.jpg@100</t>
  </si>
  <si>
    <t>Scented Hair Oil Perfume  - Perfume &amp; Hair Oil 2-in-1, Nourishing Anti-Frizz Serum for Dry Damaged Hair, Travel Size Repair Treatment Set</t>
  </si>
  <si>
    <t>二合一香薰油闪亮油10股天然载体油用于保湿和按摩头发修复干燥头发15ml</t>
  </si>
  <si>
    <t>护发精油1.5ml*10</t>
  </si>
  <si>
    <t>Hair Care Essential Oil 1.5Ml*10</t>
  </si>
  <si>
    <t>CQQ250318001A</t>
  </si>
  <si>
    <t>A#241</t>
  </si>
  <si>
    <t>http://108.174.59.131/UFBRaWRFbkpaU1MrUWYxYS9FZ0VNaE9BeHFONWU3RS9MSzUwR0RIWVhCTi9OdFFFdkhCOEtIcGJ1RVVVOStLanNXMXpnU1JBQUxZPQ.jpg</t>
  </si>
  <si>
    <t>http://108.174.59.131/ZnpPdHk0eU5TSFlhYitJbXA1cnJKazZXc3g2QkIxbktJZzJmTk0rRW1obm1kTHJSaU1PbTlTMUJVVU5GNDNmMTlKVWdxdk5waEVnPQ.jpg</t>
  </si>
  <si>
    <t>http://108.174.59.131/a3FTYmpNR1QvREpNd0EwSFZ3dmhHSXhJYnlMNnFkbkdPM0ZubkFlYVRvdllTVzVMMlIrVDBGS2VEbkpRODlRYzNtTXJETm1RbnJ3PQ.jpg</t>
  </si>
  <si>
    <t>http://108.174.59.131/eDcyTWU5RWtQdjNIU1ZDRitvWFBvS2NmRGt1cVgya2lCOXByUTU2OXdhN0NWSjgySlk4Q1RUaU05QTFLdFFZa1ZpR2p6OGVXY1RnPQ.jpg</t>
  </si>
  <si>
    <t>http://108.174.59.131/Y0xES1JBV014Y1ZRVERGcEsvN0pzTU80aVJ0YkRRQ2NYQUF5dmp6SUNCaUtpM0IxU04yaVkyeUozYSt6dStaeWtIVi93RHdjTllVPQ.jpg</t>
  </si>
  <si>
    <t>http://108.174.59.131/UDZCVHFmK2xGUnBNQmlzVUYvd2hWZHVxcEtzejJYUVFrSG5kYzN4TmZ0dzFveS9oQmN6ZXBzMDJZbmNtY0w5c2VTOHNya2VDSGNZPQ.jpg</t>
  </si>
  <si>
    <t>http://108.174.59.131/Ni9KQlgvZjlTNHZ5ZHcvaVdQNWpBelRyWm4va3lKZzdKNUFyK1IzL1h1R2VpRVZkbEZ4UEJrUW11Y2p2aGc2aWhPR25sQTJxVFAwPQ.jpg</t>
  </si>
  <si>
    <t>http://108.174.59.131/b3lCZkZmOElyb3QwT29NTHVXUit5Y1U3S3Z5dHJPNUsxOENheXg3Y2M2Qzk3MUlCajd5cStlOWRDQTg2cjNOalZ3dnc0d3R0Y0ZRPQ.jpg</t>
  </si>
  <si>
    <t>http://108.174.59.131/SjkrY2JyNlNoMjVYcVRHSlRIVVBJWVRGejZoNlBQR2ZRcXpxcEV1REsrUkRlem02OUY4dlNhN2N3cWswekY5bGdiN2M3SFVOdlRRPQ.jpg</t>
  </si>
  <si>
    <t>http://108.174.59.131/OUlwdi9EckVZQ0RMZGFjeGRoOHRZTGxDUmZjWHZ0RTN6bnNvSDF3dEc5RnNVL1hwYytOUkQ4NVBWZFpPSkllZnJuSUpkWDVNQmg4PQ.jpg@100</t>
  </si>
  <si>
    <t>护发精油1.5ml*10 A 陌上繁樱 水生花香调</t>
  </si>
  <si>
    <t>Hair Care Essential Oil 1.5Ml*10 A Cherry Blossom Aquatic Flower Fragrance</t>
  </si>
  <si>
    <t>CQQ250318001B</t>
  </si>
  <si>
    <t>B#242</t>
  </si>
  <si>
    <t>78</t>
  </si>
  <si>
    <t>http://108.174.59.131/VG4za0ZnZ3JjSmNDUjdpckUrc09HZ3RUanlDMTdZd0VQUG9wQUQ5dGVvV3lDcTRwOTR6aDJjYlptVDRNK3pLeitzaGRHU2ViZmJzPQ.jpg</t>
  </si>
  <si>
    <t>http://108.174.59.131/RUdXTndTaGZkUUJQYmgyUXkxNmVwZ0UyanUzdzgybmtDV2xEdmJFcitnNitZTkxOckI1VEs2TWVkQkxMR2twdmVMZjcwS3NOek1RPQ.jpg</t>
  </si>
  <si>
    <t>http://108.174.59.131/WXczaEpLZmpEekJBUnJpOTMwcHh0akxSUkEzTk00TGw1cHlnUllueGxWQVRvYmtaYzgxS2l4NXpLR2h2SFpaemRyK1MrTG9uK05JPQ.jpg</t>
  </si>
  <si>
    <t>http://108.174.59.131/Y2VjTU5IYTFHTnRqYVlMd1hSZDd0T2FTdm52QWdqckJXUDYrUkVENSs2emlQNUNWVGZqVFFLazR6T21kTHNBaDNXWS9DdU1NL2JvPQ.jpg</t>
  </si>
  <si>
    <t>http://108.174.59.131/NE10V0FHVHlEZEhxaVFJTVUycHJWVk4ybWs4SlVYdy93amlDWUtRRVlKalBPNngxSksvSGQ4Wkt0aytxWUtDaE5aUjZIQzY1dFEwPQ.jpg</t>
  </si>
  <si>
    <t>http://108.174.59.131/NHk0K1hFNjdRUHRWQ0Q2T09rSGJwMlpVRHEzYWwwVlZQVUM2T3hLQ0ZYWjdGdEQrUHpYYTRUaWl6ODRKVjF2Qjc5QUpQREh3YnhrPQ.jpg</t>
  </si>
  <si>
    <t>http://108.174.59.131/eFl2alFHbUU1Zy9RTHF4WGhtRmZKVXY4dEdlOGREU2FsMlZraE1NR3pBb0tqeTBjM29aa0VOQlE4Vlhyancvb1UyQitIU3ZwZVhFPQ.jpg</t>
  </si>
  <si>
    <t>http://108.174.59.131/RFJUN091ZTlQOHZWL1BvbXFoSEU2M1gzV2NkZUZjaFh6TXNpQTg3K0ZZTXAzWHQ3eUFZeUx1T3hzSWhkdFQ1aVVsVU8wZnZrZG4wPQ.jpg</t>
  </si>
  <si>
    <t>http://108.174.59.131/c0p3bXJWV3QzN3ZMbmdQL3dYb3BCRVkrWVBjejh3SnJaYVhIMW1wYVEzeFFobENLbUE1R0dGdEp3L2l6WmpNZE1zdksydDIrbjlFPQ.jpg</t>
  </si>
  <si>
    <t>http://108.174.59.131/Q29zSGJDYklCK0YzUnUzTFM3Nkk5SldMcE9oR2ZCdnJ6cUoxZ1M3dzdOMWhqQlEzdzBuNWZkbUFMOUNSei9vTDgxZGppMnR3b2JFPQ.jpg@100</t>
  </si>
  <si>
    <t>护发精油1.5ml*10 B 碧潭飘雪 清冷木质调</t>
  </si>
  <si>
    <t>Hair Care Essential Oil 1.5Ml*10 B Bitan Piaoxue Cool Woody Tone</t>
  </si>
  <si>
    <t>CQQ250318001C</t>
  </si>
  <si>
    <t>C#243</t>
  </si>
  <si>
    <t>http://108.174.59.131/dG1MMFhZVWtyWjY0NFN0UUlJZ01zVWtTZGc2dXR3TzdDTkc1bWlzS1E5OVlzc0pGRmlLNlp4Y1FUb3k5Y2piUjhha1RuSnpuWHNRPQ.jpg</t>
  </si>
  <si>
    <t>http://108.174.59.131/bjhBeTRDVFpWTUdMcmU4L3hQMlAxQ2ZOU0FQSmVmWmcrUUZzQ2ZkeU1vaTFhR1NCaE9IOUVOVHBzczhWdUY4b3hPL2pXMGVCTnAwPQ.jpg</t>
  </si>
  <si>
    <t>http://108.174.59.131/bU1qNWpXOG91OGJ4SVJLODNueVZWQm01MWtQYURtS05mR2IwWU5sdTRUem1JZ2ZjdzFuTXZMaXZNMklyTEt3b0VUZmRNeDFTV0ZBPQ.jpg</t>
  </si>
  <si>
    <t>http://108.174.59.131/QXdOL3pBOHVjSCthM1VvbmhWbEVuYVQxR29CM2tSMEsrT3Q2Sk1RbU4wdEJGZHFzM3VxeUJYN1REcHRidGV4dUdEM3JQNnlGTzBBPQ.jpg</t>
  </si>
  <si>
    <t>http://108.174.59.131/YmgrVXVsTk9ieXBDVUM0T2pCd1ZNSkJ2ZmR6cmdjazQ2cEtsZ3pNTmxSd0QzZHJtUlFBOGF2cjU2emo0cU8zYXRVdllRelpWVUJvPQ.jpg</t>
  </si>
  <si>
    <t>http://108.174.59.131/QnJKdEJ4YWxyZmozMmFNUU1YZG91em1wSG9UbjdtSjMzVkIxZWdERFRDMzB3alRkNEFOYk5UTExDMzlQRUZVTzhBYlhzWm1SeGVNPQ.jpg</t>
  </si>
  <si>
    <t>http://108.174.59.131/azh3UU9yUzE1WitmRFVzUmYrNjltMHV6S01EMnMza1d6eUJuUFlBVHZpd2dzU0g5cXNLWncxcVhDRGFsdHhMellKNnVXNHF6WFp3PQ.jpg</t>
  </si>
  <si>
    <t>http://108.174.59.131/NHkzaFkwdzBOa0F1R08wYnI0eHZBU2QwTW15cjgraXhScVVXaVFhYVdUdlpiOTRKYXNvNnd2MXQ0dDFqdzVvMXNaVU1kZEd6b3dzPQ.jpg</t>
  </si>
  <si>
    <t>http://108.174.59.131/NksrQ1ByU1M0WG95U0xuaXpWR2NzT3JUODA0TjBaMnRCN0ZGeUdsTXRlRTd3VnBFT0NtZWM2anFQNnR4S0Y3ODY4Z1YvZnRFMTNrPQ.jpg</t>
  </si>
  <si>
    <t>http://108.174.59.131/ZE9hNUxYNGphMkpHNGJ6ZU0wd2dnMDR2aTl5ZUdYODM2bHlTc0lBYWhtUVdNV2RwK3c1VjBOQWJQYVg3NXpwbkFJc2FqalBqTTRFPQ.jpg@100</t>
  </si>
  <si>
    <t>护发精油1.5ml*10 C 浮生一日 东方馥橘调</t>
  </si>
  <si>
    <t>Hair Care Essential Oil 1.5Ml*10 C Fu Sheng Yi Yi Oriental Orange Tone</t>
  </si>
  <si>
    <t>CQQ250318001D</t>
  </si>
  <si>
    <t>D#244</t>
  </si>
  <si>
    <t>76</t>
  </si>
  <si>
    <t>http://108.174.59.131/L295amY0SzZScWpneDR0dGo0WmNxZ29xa2h3MHE0Qjh4QytseG9MSkVNUktSUW1zZDgzU21wenM5c1pWclZEUG5IMll6Q3RpWEI4PQ.jpg</t>
  </si>
  <si>
    <t>http://108.174.59.131/UWc3NWFGaDRFVHkwamM1MTk1TVpkTVUrOVU4KytHOWZCNTFoVFdHQTdVcVVRM0JzMUVhaWNQQnpOU1YxTXo5OTEyYURVVk4vL0c0PQ.jpg</t>
  </si>
  <si>
    <t>http://108.174.59.131/VnpTSHhTZFRDM0hZN0ljeWd0Mlh5YWYrYXRBckppYTdRYmZhREJrSjZIZnJqbmp4UVRSQWxHRTk3aEVoOW5rR1M0dHZwZ3V4dWdnPQ.jpg</t>
  </si>
  <si>
    <t>http://108.174.59.131/TEovMkJZbjJsTXJETVZoVk8vZk92RzdOQmVvQTZUdWpFK2tvdFhxTE1NRi9nd2JzUVRSZEZzUTlQUGxody9kMDNpM214emRlSThVPQ.jpg</t>
  </si>
  <si>
    <t>http://108.174.59.131/RnpFNCtpTmhEa3VBWGRRVEwwTFhjMU1pZ0I2S2NNQzQxM0M4eHVHSWFlVzJwajhCV3RGM2xiUWNHek9qVjVKL2U1VUZUcFVDd3pBPQ.jpg</t>
  </si>
  <si>
    <t>http://108.174.59.131/bkxYOFo5Ti8vRDNWVGFNV0lNbDBsdkFPWk9XdzhHYnloUTFrNXdrNlpSQVBUQnU2bmdGZnY4OENrcEhLTUpvdmI1NnJFbTZzYWtZPQ.jpg</t>
  </si>
  <si>
    <t>http://108.174.59.131/ZW9sOTJMcGxrYWJLZXBPSXpPU2d3dloyNXo0T0tpSkR3MENuaTZNUkNrU0x5SGhCbWlJUm1zKzlKVU5odXZ1VXYvaC9jSWRZcURvPQ.jpg</t>
  </si>
  <si>
    <t>http://108.174.59.131/cmdPbW9qMDRKbitXWHl1OUZFNTJjcnA5RVRkaUFJekY0Vzh5VW93d0N3c2VCT1hCUm9EUVpsSzRuRDFjU2M0cGtScWxObVA2VGwwPQ.jpg</t>
  </si>
  <si>
    <t>http://108.174.59.131/eUQ2L1JtVGFlYm5NVVppeUl6Y0NBWDNFRHVOZWM4bzBmQmhyS2xCU0kzd2NTelFDSU1NNklmMUMrcWI5QlpNNGpJVUFBTUNOOWF3PQ.jpg</t>
  </si>
  <si>
    <t>http://108.174.59.131/cmpKb2xuc1pSdVlEaUtsL1RuNC9QZEdjQ0F2WXBON1ZOdXNRRnpPdmcrcDZ3cDFOSHJuSSs5TEpaNGp6TEFrTlBTNDlxb2RETHlRPQ.jpg@100</t>
  </si>
  <si>
    <t>护发精油1.5ml*10 D 杏花春雨 清新花果调</t>
  </si>
  <si>
    <t>Hair Care Essential Oil 1.5Ml*10 D Apricot Blossom Spring Rain Fresh Floral And Fruity Tone</t>
  </si>
  <si>
    <t>CQQ250318001E</t>
  </si>
  <si>
    <t>E#245</t>
  </si>
  <si>
    <t>http://108.174.59.131/NERQSGczZm9VMzQ5eUxqajBvRUx2bVBYN0diN1hoZWdoSTRpYUVWR1FPalRBMEswNXpwUmhKZEduQ1FmMWJpTm1GMWthQk4yNUlnPQ.jpg</t>
  </si>
  <si>
    <t>http://108.174.59.131/eUdKNnRMNit2ZmEzVEtKUHhPbkhYNzh0aEdEUVpQbEZmS01menNkR0FGZjVzL3d2emNKZGpNOC9HUEpIK1ZHdVhOdXFtRXh3L0drPQ.jpg</t>
  </si>
  <si>
    <t>http://108.174.59.131/Uk9Lam1JVGdETnQ1Z0NsS0t1dk9kcWpaZDZDNG50TlNWY3hiN1BKUmxGajNkYW1SUExCK2ZyQVBjUmlKaXpMQmdiSjVEaDdwMy9RPQ.jpg</t>
  </si>
  <si>
    <t>http://108.174.59.131/b1djZkIzYWxRc2VQbjN0QldjWDJGa2VqYnVKLzAvczQwdTVNYmNQUkVrQ0NXYjdxZ1BJWFJZQUJUd0laRVp2bHFpbkdreGFsaCswPQ.jpg</t>
  </si>
  <si>
    <t>http://108.174.59.131/eUF5WUx5b2lGN0dZaWNqM2YxeXM1bnZuODYxc1ArTG01S2NJM2Rqa1hsS2pZczJoR0NURmVjbjI3clF3RUZ0a3NsNmZwVlZPdmVnPQ.jpg</t>
  </si>
  <si>
    <t>http://108.174.59.131/Y2ZDdmZMTGwzeG16cjRPWjlRU2t5TWR5Z3dpTDVlc3pWR3htMG5mOHY3STBUTEIrcnlMYk54Q2djNjVMSUR4TitWVms0TDBBSkFNPQ.jpg</t>
  </si>
  <si>
    <t>http://108.174.59.131/OUdMZmg5TlcvY00xaHhNZnJNRDdBcnVFVHJqb2dGZnN5ZjRXUmplNDV4NDJTc3NxSklkNXVPdVZOc2RHUDZlWXcyQTN2VkdHOVpVPQ.jpg</t>
  </si>
  <si>
    <t>http://108.174.59.131/Y044Z3N2WHhLU0RMSzkvbjVneGVTV21qZGNVMWlXRUo0ZVpTOTY3VnpCb2JKbnFqcWFlN0xqbE9ScmU2Szdmd3k0WXhXVUZ2RFhFPQ.jpg</t>
  </si>
  <si>
    <t>http://108.174.59.131/cy9DbDdodkd1SVJONHlNQXV5K2dHclNmS05PTEdJVnZzRkREdDdQdm9mdVMxeGpMTE5lelF5dEIwK01pSzZhWHlvaEtaUmFQeGJNPQ.jpg</t>
  </si>
  <si>
    <t>http://108.174.59.131/elllM0ZzOTMxaHVFSXNqOVJqUHYvNnNUWXJHZTFWT2JMbU5TQjlPRE9VeFFqTDIxS1dJaWtMR1czdG45WDA4Q2Q0d1M2RHZZeW1JPQ.jpg@100</t>
  </si>
  <si>
    <t>护发精油1.5ml*10 E 梅好发生 撩人浆果调</t>
  </si>
  <si>
    <t>Hair Care Essential Oil 1.5Ml*10 E Meihao Hair Provocative Berry Tone</t>
  </si>
  <si>
    <t>CQQ250318001F</t>
  </si>
  <si>
    <t>F#246</t>
  </si>
  <si>
    <t>http://108.174.59.131/Y2FKcTRKU24rUW9SNXNqbTdiT0NuK0NEaDR1bTBXTUM4YnBodkVHcnllOXhYbi9jZVRNMGRQOGNOZitqLzdXZDlldFZTaWFOb0QwPQ.jpg</t>
  </si>
  <si>
    <t>http://108.174.59.131/QWxEOTQ4aFZQWndEeEptRjU0bkRJdUhxa1FQQ2dSUnEwVndYUHhhWEhGZW5PbHhEbmlXVDlQdllKS3ZCQTJINDFZeU5xeUtvSWFRPQ.jpg</t>
  </si>
  <si>
    <t>http://108.174.59.131/OHhQaUdHK1JjcmpNSjdDRmFTaDYrZGdycFNqM3phQmFMeEFKQTBjNG5uNXNCNWFUQ2twbGRlbXVuMktzWnVIR1RuQldoalNuaUlNPQ.jpg</t>
  </si>
  <si>
    <t>http://108.174.59.131/NHBHWDlZNlIvQllXTmZnQUdEU2RWb3VTUHFadTZULzJRa2cxMGdRd0FFUGdQQ2FDMVVIM284WVZkVU4vcldJS3UrZVFTeU9Yd29VPQ.jpg</t>
  </si>
  <si>
    <t>http://108.174.59.131/RGtrSXorVjd5WEdVVllxZ0Q4SnlNMHF2VGFYejJ4UXhEU25NM01zTFN2dldTdWZlVkhEeVJ1bEZ0S2VEN3lOZ0tnN3h2eUNBYjc4PQ.jpg</t>
  </si>
  <si>
    <t>http://108.174.59.131/RVAyMmQxYi9tTFJwQmhNR09EUFVqWURSdkxWdEZmM25ObTdTcWFvNDMzVEpLSXAvbkpQL2plcXlTelhwM0x2WkwxWVhYWFBsQjVjPQ.jpg</t>
  </si>
  <si>
    <t>http://108.174.59.131/NXpCdTMrZlB0bHBSZWFreEVvMkNCMi9IZ0NsRFZCK1FmL0VwRGhkbElXU2pIRzlzWXJ0aXJMQUZzQXZudS83WE1sVCtVRnRKZ1VjPQ.jpg</t>
  </si>
  <si>
    <t>http://108.174.59.131/Q2ZJTFhrTDNDUGJQSHdGNll0d2ZWaUV5L1Z5UlV1Wkp6bUhhcDY1RE0wUEEzVjBhZEdIbkVlRkptQzZhSGhIL3g4V1U5bytjOXM4PQ.jpg</t>
  </si>
  <si>
    <t>http://108.174.59.131/Yy84MllHdW1zNkw4Y0V3b1BLdW9EUDRCRjlQRk5vcHRwbFh2YmF4cENTcHp5d2Vpc0ZyQzRTK3RXcXhySnN6d05QZDVUOFdvUnJNPQ.jpg</t>
  </si>
  <si>
    <t>http://108.174.59.131/ci8yYldWeHVuS1VvZzJNcC9iM3VScnN3RkVBYWJRTlUwR28vN1FoMndmandMeFNNL3YreWcvcmMveXFrUjBKZUNwZ3NQaXlYTGxzPQ.jpg@100</t>
  </si>
  <si>
    <t>护发精油1.5ml*10 F 林间初雪 高雅木质调</t>
  </si>
  <si>
    <t>Hair Care Essential Oil 1.5Ml*10 F First Snow In The Forest Elegant Wood Tone</t>
  </si>
  <si>
    <t>CQQ250318001G</t>
  </si>
  <si>
    <t>G#247</t>
  </si>
  <si>
    <t>http://108.174.59.131/bUZTMHlBMU5uSWJWQ3ozMmRIU1RPRXlrbVNtZnh3MTZZNk5VZll6ZkUyaVRzT2VDZCt3cHp1N3QwQzlPVnIzZ3RMa3h6WXRaTmhFPQ.jpg</t>
  </si>
  <si>
    <t>http://108.174.59.131/dFJoOE55c1RMOXNicmtBdVdzdE02dG41R1VaMlh5b1FtVjFacTNqYWp5MGlQTDVKQ2NXUy9YYmZ3eHZVWWZta242V3dOb01DZ0g4PQ.jpg</t>
  </si>
  <si>
    <t>http://108.174.59.131/emR0eXh6Q1JuZEtFeXEzbWZDTm9NVUIzKzZkR1hhd3Vtb2pCZFpKb2FjMXhWL1d6SzJEU0F6NFlJeFNVQk9UbnFCbEgvN2pHY3pBPQ.jpg</t>
  </si>
  <si>
    <t>http://108.174.59.131/ZlVMUkZXNGtrN09rTDU4SjExWWJFSWVLeXdsZ2QzM0dhazRkOUVSa0l1SVdRZ2w4RnFXcXdhU1FVTHo5eWJYYXZMUFE4UkdZUDBJPQ.jpg</t>
  </si>
  <si>
    <t>http://108.174.59.131/ZmJCZG8vZDQ0VERqSy9NMjZrbVdDK3lNN2VVbllVRXlXMGRvTk1KbHVVZnVLaWtlczRyWU9YSk1idDR1SVY1dytSR25YMGVvSE9BPQ.jpg</t>
  </si>
  <si>
    <t>http://108.174.59.131/R3Q4bFNtMmJIaFR1aStJdWR2VGdlWks0NndQVVdGaTBzdTJ3WExtb0h3d01qdEVLa2gxQUViMW1SMFJvWUhZM3dLUkwvRzQ3V2RBPQ.jpg</t>
  </si>
  <si>
    <t>http://108.174.59.131/dU9TSThzUGw2VzJ5MzZaRU9pVzNmVnFERW5wZ1RWRXpicnBnWjNpUHpWZk9BN1lHMjlJejNPL2RTVThuZTRDWU1Sb29maU9XSFRFPQ.jpg</t>
  </si>
  <si>
    <t>http://108.174.59.131/S0N3dDh5WmkzTERodEpHdDh3bzBUTUpmV0Y4c1hjRFdIbkY4S0VueE5GZ3MrN2FJUXlIV2VCMmkzZ1E1bU9QMXR4RVg3RXd6MERVPQ.jpg</t>
  </si>
  <si>
    <t>http://108.174.59.131/TDZPQlVoVUZYUzAycWdmU2Z5aTBtQS9Kbk12dTlGQ3kzRlN0SlFmbzVxWE1CYXNuak5KanVRdmQ4TmMxd3Q3S3lubVN6eVlmS0FzPQ.jpg</t>
  </si>
  <si>
    <t>http://108.174.59.131/NGp5eDRyNk5Zbllkdi84QkF5SjVZdkQ0WnRBUzVuSFBXS2FtUDNUbXdhL2RmS1YzbDlPU3pMeDRvSmp5UTEwUWtGUUZyYkVqN0FVPQ.jpg@100</t>
  </si>
  <si>
    <t>护发精油1.5ml*10 G 光浴森舍 甜美花果调</t>
  </si>
  <si>
    <t>Hair Care Essential Oil 1.5Ml*10 G Light Bath Senshe Sweet Floral And Fruity Tone</t>
  </si>
  <si>
    <t>CQQ250318001H</t>
  </si>
  <si>
    <t>H#248</t>
  </si>
  <si>
    <t>http://108.174.59.131/N3F0QkwzYUxMdUNXOVcydUpJcXcyMU1NN0pDTWNJbVhpQk81WUVuZE9xSXhRSzRXVS82K1VCQjdMc3hBRHZ2V3lYZG9Ha2QzZWM0PQ.jpg</t>
  </si>
  <si>
    <t>http://108.174.59.131/QU1TYTRNQ2g4TW1TdGJDVkRyZWxjbjE2Mll3WWphT09ncGc4Y3d1eDNFSmNlWmNDdTVVdUs0L3ZKUG5IcThvR0xTTEg0bXVxTmh3PQ.jpg</t>
  </si>
  <si>
    <t>http://108.174.59.131/NkdxTjR3bEpnaDlzbUpuT2NGY0xrbkJ6VzRTV1d5dzBPdlcrK28wZHBINXpDa0dCcjlETFdTM0d4a3YvcWNCTXAyZEFYNE94cU9ZPQ.jpg</t>
  </si>
  <si>
    <t>http://108.174.59.131/NlBvNCtyZUd5Q2FCSk1NMUJiemgrOHlGZWxYWUUwcTdkdm8zWnRvMERIS1VzeTdObTJoTXVQT05CRWlNY0xVMVNlLytMRnVBTDZjPQ.jpg</t>
  </si>
  <si>
    <t>http://108.174.59.131/MURSbVIzeWdKS3JiNWlSc3RZbWxGL2lJMEsyZnFZQlhFRXNCN1hGV3I5d3liQXV1bVI4NTVsbG1uT3h4YlB0L0d6azdWVjB2ckVVPQ.jpg</t>
  </si>
  <si>
    <t>http://108.174.59.131/bDJVSDZ5LzFDWDFyRHlZSFdjVHZ0RjVObTdSMzFFNTJEWjV2M2lTbWZDRnhaN0I4QXB2M2Z6Yk5tdGpmUXQ3anFUU0hBKzRrbGJvPQ.jpg</t>
  </si>
  <si>
    <t>http://108.174.59.131/eC9YMUlTVEhJMFNsRW9QNzJLWExkT1VvWWx0VGJ6SkxWdDBNN1hoSkRRREVaODhCVWpwd3FJNkhrUHEyQk04cUxLRHZ0MXovdnlRPQ.jpg</t>
  </si>
  <si>
    <t>http://108.174.59.131/bE5IS2djd3pZeXRKcjczbG1XOEFYbXVlOFY2aDVubm0xZTZiTVdiL0tiV1AxVXd4R2hKcTZqQVB2Mk9DL0lNVU15bGJvVWJndFRFPQ.jpg</t>
  </si>
  <si>
    <t>http://108.174.59.131/V1BSV0xUbzZURHh2OVFJeVdpbDNKZUo3MHRzUS9LclRnVVh5NkhuSjRaL3k4QTFGL3dRRjNCTytybmRIOVNDSDYyQ2k1bDVkS0ZFPQ.jpg</t>
  </si>
  <si>
    <t>http://108.174.59.131/bDNmdEVyRkZsVkkzNHZ5dTQ0eGJmd2dWNGY4ZFVyVWllOWRVV2NmSHRHL25yZVluNklTbE1ja25ra2tDaXV4MkxhN2hzVDlCSVRNPQ.jpg@100</t>
  </si>
  <si>
    <t>护发精油1.5ml*10 H 美拉德之恋 焦糖木质调</t>
  </si>
  <si>
    <t>Hair Care Essential Oil 1.5Ml*10 H Maillard Love Caramel Wood Tone</t>
  </si>
  <si>
    <t>CQQ250318001I</t>
  </si>
  <si>
    <t>I#249</t>
  </si>
  <si>
    <t>http://108.174.59.131/YkYwYVFOZThwWmZubS8zWGtBUlBSRDBwMWplNjRzUmlVQURvZ0d6SUVOSXFBMVNjSlBUbDQvVGhjZzQ3dG9lQWV1Vlhkb3F0K3pvPQ.jpg</t>
  </si>
  <si>
    <t>http://108.174.59.131/RlhmNlpaSW90ajhtL3NTZ1N2WDZWMWhvTFlGU01ncVB5WjJ5T1ErZ0FtUEVJaDdLWTRhSUF5bXhsRS9nU0Mvb0xCZDVyOGtkc093PQ.jpg</t>
  </si>
  <si>
    <t>http://108.174.59.131/L0NEYUZDbmVueUZwWVovWWk4cVJ6Q1dNNjdvTC9HNWtLdEdWZnljNDRrOHE2eXpZaXlpcmdZUmpWNkJHUVV1dlp1Y09IazZWcm44PQ.jpg</t>
  </si>
  <si>
    <t>http://108.174.59.131/VVlKMm5CVEJ0a2U0c25EMld2OWZodS9IK0d4cnNEb2N4dnA5VHJUcmdSNjdVTzlLRmFlS0ZVbnY2TWdGUElvY3FNblozK0laNS9vPQ.jpg</t>
  </si>
  <si>
    <t>http://108.174.59.131/NUlIdEZwYVZld3krYmRwVGhGekN0TEtTcno3bVRVaXBQSnJIdDdjSG5ZMnR4c3B0ZjFqZXRTS2JXekh2LzhCYkUvd3FaZ2JYZWNFPQ.jpg</t>
  </si>
  <si>
    <t>http://108.174.59.131/VzN3ZVlwVG9raWN3VE9zeWQ3ekNRTlkzRi82anVRS3FxVUZYODVpSkpwcDJqSldqanZ3UUxGZnpFL3JFVXN0UGViUUc4KzNoYnZBPQ.jpg</t>
  </si>
  <si>
    <t>http://108.174.59.131/WFpVSFZtTXZZSURUSGhVSUhiRWs3UW1vYnVtc3F2M2txeGpyS0o1cXZFT0ZIVlNxSHJMZ3J5V2hPN01YYnRoWkdQRWxEbm1kOE9rPQ.jpg</t>
  </si>
  <si>
    <t>http://108.174.59.131/aEQ1SExZVUd3UTBzZXdHSGIvUFptVUtyYmNCR1NwVzdlcXQwd3NxVXYrMTAxMkxzRGl0Mjl4a2pSOWxmMXVyem5ZT1NVQldtL2RjPQ.jpg</t>
  </si>
  <si>
    <t>http://108.174.59.131/SjdhcEo5dUN0dEJSNGxOTGs1N2FCN0NDai8rQ3hBMW1EWm9ESnp2MVpWQzRaOGxZekJ1Z1F2ZzB0NnZmT2wrSy9WdDh5NC9udUg4PQ.jpg</t>
  </si>
  <si>
    <t>http://108.174.59.131/VFc4bXpZU2d4a2JqcERBY2tXYWpjSUI2N09NSTFXb3NsSGNubC80bkV2anZuL0poRFJiYmMzN3RzUElWaTZSam16ZTJnTmg4aUhNPQ.jpg@100</t>
  </si>
  <si>
    <t>护发精油1.5ml*10 I 半夏栀子 木质花香调</t>
  </si>
  <si>
    <t>Hair Care Essential Oil 1.5Ml*10 I Pinellia Gardenia Woody Floral Fragrance</t>
  </si>
  <si>
    <t>CQQ250318001J</t>
  </si>
  <si>
    <t>J#250</t>
  </si>
  <si>
    <t>http://108.174.59.131/SG95Wnp4bVlpZ25GQis1bFlrQlp3OEx2cHFOaFh0UXBhSkljRzlEVmxaT0dITHR1dkxBbFRhWm9xV2xYL29PSnM4SEE0N25zcGljPQ.jpg</t>
  </si>
  <si>
    <t>http://108.174.59.131/MElKRmlndUJLT05tM3BiTlZnWk9weWdxUEFRZUNzamU0ejQxY2IrNUhRSERBaHVNOTh1WXpqZktrMzhLTm1uN1greS9nWTNRTWljPQ.jpg</t>
  </si>
  <si>
    <t>http://108.174.59.131/MjNPdWNURHZKWmZCaUhjaWtnS2VLdURBNEF5c3Q3bU1Ib2E1bEtDYjlLSi9oTmpTd2s1OC9nSGYrOEhOQmk1VkRBTjNIOGN1R3Q4PQ.jpg</t>
  </si>
  <si>
    <t>http://108.174.59.131/VlZtNlRSdGJmeVh3UHpqSTBUQmdGVWc1NHEzRHZVcVZKVVpkeWxjQVJIWENnWG9FZVYwZ0VoS0t5N2ppcm43U0VYV291UTNyUWhnPQ.jpg</t>
  </si>
  <si>
    <t>http://108.174.59.131/bTl4WVM4ZUc3NnZFOGoyc1dGdHR6c3VyL3E1Z1doZXI2T1pwTlFXa3hnV0JaZmhobEtPeFJnRko3RWN2akVIUk90RDNWS3F0enl3PQ.jpg</t>
  </si>
  <si>
    <t>http://108.174.59.131/czVoK3BrVTZsNkdBeHRnWXVGVE9uQkd6OWlZSEtJTTNYOUlwcmlpbHJXVlUwaktSWWROaGZtRkR0UURqMzcwMXlzQUxya2FQUE5JPQ.jpg</t>
  </si>
  <si>
    <t>http://108.174.59.131/aG8xOWdMSFpRaTB1a3R4L29JRXZRaWZnSEpLNXdJcE8yN1Y2blRZT2VOSG5tK2lpTDdSZlNERmZjK1dVVEtwblAycWtRMmxldno0PQ.jpg</t>
  </si>
  <si>
    <t>http://108.174.59.131/QUJQblBMUzUrbFI5T3ZSTGJYT28vdmQ0a1RQZ1VGZGRLSWt2clh0enNkdElSY1RRQ3k4VHdkZmVzZWpEY3RLWjM3S1VhYnViQ25NPQ.jpg</t>
  </si>
  <si>
    <t>http://108.174.59.131/QU5GWEhaMnk3eVJFL09yYjhHWEJqZFVWY2tKS0s3WVlYeWNTa1VDMXZQNjU1V2ozcitCMXhaa2RJV2FQeWN2RWpocjNieWVFNjlBPQ.jpg</t>
  </si>
  <si>
    <t>http://108.174.59.131/UWF1Qlh3Yi9hRU5vU2tsWkt1NHJHRVJIVk9OcnorRENhamFNTzlIN010SEhZSk1IMVlXQWhRWElqZTV3em9oQVpZVGlsb0pEVDAwPQ.jpg@100</t>
  </si>
  <si>
    <t>护发精油1.5ml*10 J 午夜星河 甜梦花香调</t>
  </si>
  <si>
    <t>Hair Care Essential Oil 1.5Ml*10 J Midnight Starry Sweet Dream Floral Fragrance</t>
  </si>
  <si>
    <t>CQQ250320003</t>
  </si>
  <si>
    <t>Women Lipstick Pen Non Fading Stick Lipstick Pen Long Lasting Lipstick&lt;br&gt;Features:&lt;br&gt;     Lipstick Has A Delicate Appearance, Light And Compact, Easy To Carry, Can Create Your Lips Anytime, Anywhere, Maintain A Beautiful And Lip Makeup, Easy To Use, Easy To Operate Even For Novice.&lt;br&gt;    Please Notice That Product May Be ​damaged During Shipment, If You Receive A Broken Goods,Please Feel To Us&lt;br&gt;    Make Up Your Lips Lightly, Suitable For All Seasons Makeup, Especially In Office, Dating, Shopping, Summer Party With . This Is A Very Convenient, Very Beautiful Lip Makeup, Easy To Wear.&lt;br&gt;    As A Gift Sends To Lover, Family And When Halloween, Christmas, Valentine's Day, Birthday And Other Festival!&lt;br&gt;    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t>
  </si>
  <si>
    <t>Long Lasting Matte Lip Color: Maybelline Super Stay Ink Crayon in shade Accept A Dare, glides a rich layer of smudge and transfer resistant matte berry wine color across your lips. Lasts for up to 8 hours of wear. Use to line and fill your lips.</t>
  </si>
  <si>
    <t>Effortless Control: The built in sharpener of this award-winning matte lipstick keeps the tip ultra precise, so you can easily apply lip color wherever you are. Easily outline, shape, and color your lips in 1 swipe with no hassle and no fading</t>
  </si>
  <si>
    <t>Let Your Lips Do the Talking: A matte lip color that glides on crayon-easy, so draw it on and wear it all day with no smudges or fading. Choose from our beautiful selection of longwear shades. The final step in your lip care routine.</t>
  </si>
  <si>
    <t>Create any look: foundation, BB creams, concealers, and setting powders for the perfect canvas, eye shadows, mascara, brow pencils, and eyeliners for any eye look and lip products, from showstopping matte lipstick to a plumping lip gloss</t>
  </si>
  <si>
    <t>Remove Maybelline Makeup With Micellar Water: Use Micellar Water as a gentle makeup remover at night, and as a facial cleanser in the morning to prep skin for Maybelline makeup</t>
  </si>
  <si>
    <t>2.5</t>
  </si>
  <si>
    <t>http://108.174.59.131/aVNFWmpTQTFJMWxiM2lGaWNXMlJRUlNpUHIwei9wdXYvSmEzRFhlOWFoekk0cXNzbDdQWDhDZ29ZQVlmSVBIZDBLVDBYNFZUT0RzPQ.jpg</t>
  </si>
  <si>
    <t>http://108.174.59.131/elora0hDaXBBS2ptcUVVMnN4VzlXdzRBRHIrcmJsTVEwNTdGZkdRc1lGNENjMnZkaGx6bllneThTWUdOczJxa3pQR1gySTZJYnU4PQ.jpg</t>
  </si>
  <si>
    <t>http://108.174.59.131/SGJMSURIZGVkVDZGemtZUDM4ZnUwV3VBck1sTm9sVEtiK2pSVWZFcyszOThpbnRyWVNyUktLUTdsMDc4Vm12akZLKzNPVUdKOWIwPQ.jpg</t>
  </si>
  <si>
    <t>http://108.174.59.131/Q3JtUVlteHB0SGNuSTJVVThUYnZ3Y0JmVFBENVZQRmwwU2dzZzFqMC9nSXFqTXNQVXFCK1dRMEI0Y2c2SC80dUhzRGhCaW95SlRvPQ.jpg</t>
  </si>
  <si>
    <t>http://108.174.59.131/WVNkaUx1Qmtrdkl6Um4vYVBhY3licDNRTTBtVDI0MmZpaExjUDJicUV3L1dNOEV6NkVWSWhYdFloU1VZb1lEQ29LS3VZL09BNCtnPQ.jpg</t>
  </si>
  <si>
    <t>http://108.174.59.131/eVZFUDgwM0lXUlVuTW4yTDk3WkdBRnkvclJQWTBsOVpHZzBISEhna3dZOStYSlQ4TitJc1V3TXpCMEJkQkdOSC9QQXllbGFBQ1FBPQ.jpg</t>
  </si>
  <si>
    <t>http://108.174.59.131/UHd3bDRQV28zMHNZU3pTRG1DYmU0RmFPVGhpbDV6bUVPdk51NVJKcUc4S2pQREhFYjZDbERwam1Td3RvbUJ3amhPVnNqU1IxakhFPQ.jpg</t>
  </si>
  <si>
    <t>http://108.174.59.131/bVBjR0M4L3BZb3JwQS9hdGN5eXJud25EMDZYOThzWlBteWRBT0RVUnhkZmNVY0llcmpYTVJuR0lJZ2JKQ1hmc0NKOUNzRmxJRmU4PQ.jpg</t>
  </si>
  <si>
    <t>http://108.174.59.131/cmV0SnhTZlBhdkVmdXdHMTdDR1hsQ0NRdmpaTzMwejBQZDByV2RNbU1JQlNERW9Uc2V0TzJiVjEvU0ZKNUlkNDBJYUM0VGdtMGhzPQ.jpg</t>
  </si>
  <si>
    <t>http://108.174.59.131/NHlWT2E3SG1ZRVZoNmhBalFOdWV4Z2xyRU91SnljNGFpcjRtM3EwNFd5bmFHWmVaSGJkYldMaDBMQzcrQzA5bzNZclJDYWhCcTlzPQ.jpg@100</t>
  </si>
  <si>
    <t>Ink Crayon Lipstick Makeup, Precision Tip Matte Lip Crayon with Built-in Sharpener, Longwear Up To 8Hrs, Achieve It All, Brown Nude</t>
  </si>
  <si>
    <t>女士口红笔 不褪色口红笔 持久口红</t>
  </si>
  <si>
    <t>LANGMANNI十二色哑光唇线笔0.2g</t>
  </si>
  <si>
    <t>Langmanni 12-Color Matte Lip Liner 0.2G</t>
  </si>
  <si>
    <t>CQQ250320003A</t>
  </si>
  <si>
    <t>A#251</t>
  </si>
  <si>
    <t>http://108.174.59.131/bzRwZVVoQlpqMXpsbzhVNG0zYjZGejVLYXN1ZVoza2JPTnRXQnExVEV2TUNkRHZIRm9Nc2ZwU0I2QXRSZi96QVUydUFvMUg5N0k4PQ.jpg</t>
  </si>
  <si>
    <t>http://108.174.59.131/Ukc3dDUxVE1NZXY3UVFTbDVXTHhKNExXT3N3cGM0Q3lzSFo0ZTB6eS9WeG9iVmtiWDhtMldZd2ZqbFBZbjZjSlQ5dmF5R2hKSjlrPQ.jpg</t>
  </si>
  <si>
    <t>http://108.174.59.131/N3VENjMvYzdzVXA5WWtrTTNOUWxJU3JnWnVLYW5Mb00zbkprVlEyMGJTZ2o1d20wNVBTZFVYYmNlVEx1TGQvcXJMeDJSQ0FPK3ZJPQ.jpg</t>
  </si>
  <si>
    <t>http://108.174.59.131/UmMwR3pra2hLLzc3WDdUc0JFTEl1T0NLaXZkaTY1a2N5bWtDc1NncHp6OThWZVBka2ZxOGdXMEpESFprZHNBOUhGVGdaSFRYNDlFPQ.jpg@100</t>
  </si>
  <si>
    <t>LANGMANNI十二色哑光唇线笔0.2g A</t>
  </si>
  <si>
    <t>Langmanni 12-Color Matte Lip Liner 0.2G A</t>
  </si>
  <si>
    <t>CQQ250320003B</t>
  </si>
  <si>
    <t>B#252</t>
  </si>
  <si>
    <t>http://108.174.59.131/WTE3Q1pTSkprUXpMdkozckE2anBDVUNNdkxKTjY0UGhZWlEzcWFMRnJyZGtlaDlNd3hmUVVwOURsU2xyNUJLVDE2MlpMaFdVQnNrPQ.jpg</t>
  </si>
  <si>
    <t>http://108.174.59.131/MFJvL005SHB0UUVTU2ZmMjgyeGNLcnZiQmxSRURhVytJVDlXSlNDTmt0REFxZTJ2dFh5MGZIL0hhL0lmclQ4d3BueUtrNEY4WnVVPQ.jpg</t>
  </si>
  <si>
    <t>http://108.174.59.131/RXBsOHFnQXluTjEraytVRHpyS2ZTNEFSNXZGa2FDU2hVb2g2eVMzRTVZaC9idWJJTndVbE1HNG9ZNjRWZ0dVOW5zZkx5aWYwYzYwPQ.jpg</t>
  </si>
  <si>
    <t>http://108.174.59.131/Y0ZvbzE2ellGdEdOM28ydjQwOTk0cmpvV1dKbmN2SHJmT0kyNVphK0hOdU5NMmE0Mk1HWFRnQjY2TkJmWnkycmFoenlLVUdpL2E0PQ.jpg@100</t>
  </si>
  <si>
    <t>LANGMANNI十二色哑光唇线笔0.2g B</t>
  </si>
  <si>
    <t>Langmanni 12-Color Matte Lip Liner 0.2G B</t>
  </si>
  <si>
    <t>CQQ250320003C</t>
  </si>
  <si>
    <t>C#253</t>
  </si>
  <si>
    <t>http://108.174.59.131/NnBCUmxEMnRwaVc2aFN2SDVELzZhc2d1ejl6b09laFpRcnF5cTNHV2tUZ0NBMytOR1h0UW1VTm9pRVQ0M09BMmJNSlpZemxxOXZJPQ.jpg</t>
  </si>
  <si>
    <t>http://108.174.59.131/bzkzWFlSR2xmMUpRUlowVllWNWNaRWRnTk9zcE02Qm1IamlYQVBNVm55dlBqdzR5UDgvNW9xMTVUaUVjVTFMRllFUVVKdUJkeVhFPQ.jpg</t>
  </si>
  <si>
    <t>http://108.174.59.131/R0hhcERkbGxjM041ZFZlR29YUDRrS3RaV2pTRHlKaTJPUU5BSkovVWtDaXJmeU8rQVZYbzFkZXRTYjVqbFBLUGFMSFNSb1V3V05VPQ.jpg</t>
  </si>
  <si>
    <t>http://108.174.59.131/OElxSDlxL0h1VDNtYmVyNEFoZ1B3SU9yMi93THVtYkRzdzVnMndnOURISHN1am5TSjRieUlVWUhzZ1MrUnE4U0p3TFlEL0dRTXdJPQ.jpg@100</t>
  </si>
  <si>
    <t>LANGMANNI十二色哑光唇线笔0.2g C</t>
  </si>
  <si>
    <t>Langmanni 12-Color Matte Lip Liner 0.2G C</t>
  </si>
  <si>
    <t>CQQ250320003D</t>
  </si>
  <si>
    <t>D#254</t>
  </si>
  <si>
    <t>http://108.174.59.131/Y1RvZHdyeHhESk8yN2p0UmswWjR1RVU2SHJPM2N5RUltWXd0TWpQdG5WNytULzBBZTB4bVJ3MEgzTk1MdllxRTBmVXI5bHQ5THNvPQ.jpg</t>
  </si>
  <si>
    <t>http://108.174.59.131/aFJ5TVprTklnNFhrSTVHNWJuMUx0UzBBUE91dVoxMEtKTjJHbnlOUzNzYjR2elZLenFyNStCczd4RTF6ZzZvaWpXNS90b08zZGhrPQ.jpg</t>
  </si>
  <si>
    <t>http://108.174.59.131/ZHMvMjBsbVdPTkdBbk5UZnN5dmlSdHBmOUlPU2dndzQ2QlJIakUvR3JDTUlZRkpnZXN6eGh5ZDdOek9SZk5nMW9DZzJZSG5FcGlzPQ.jpg</t>
  </si>
  <si>
    <t>http://108.174.59.131/TkJEZUJ2a2EwaVB2UFczYWs1U09GNnkvdURGQ0pyRlZ6bEN2VSsrYnY5dkZ6TVBISGdOYWdKaTJ2SmJ4cG9WTjhaa05WZllWa2M4PQ.jpg@100</t>
  </si>
  <si>
    <t>LANGMANNI十二色哑光唇线笔0.2g D</t>
  </si>
  <si>
    <t>Langmanni 12-Color Matte Lip Liner 0.2G D</t>
  </si>
  <si>
    <t>CQQ250320003E</t>
  </si>
  <si>
    <t>E#255</t>
  </si>
  <si>
    <t>http://108.174.59.131/Qkk0WllNdzlSVUpqNjJzUzZ5ZTAxdDFpT0kwU3VaQ3U2RWJJUStzWFljNWl2NkRycDdWcDRKV1pLNmVTbE9nOC9uc2RtcjdqeFlVPQ.jpg</t>
  </si>
  <si>
    <t>http://108.174.59.131/T0M5ZTB6WVhzUy9SejhweHFwVE40UFU0MW5iYjBpWmJUTHVNQnM0WUtiaWtTVi9hSFREdkY0cG1yOGtCOGdSRExCb1RqUUJCcjVjPQ.jpg</t>
  </si>
  <si>
    <t>http://108.174.59.131/S1hxRlFyMGV5VHZ2aTZYSEhWaWVWQmhuSmZUdWt6ZWpMMCtXZ0JGTUlpM2JFS3ROWVFYVXhTNDdIVDBVMmovR2pYL0FvSVNwb2lBPQ.jpg</t>
  </si>
  <si>
    <t>http://108.174.59.131/bXN4aGFaL2Z1bGhCVWNTZEZ4SXZtdHhWZlhyb0hyM1FvUDFPSVU2Q2NxaHRqNTNnWHAvZGl3MHdSK2NWemtoOWg2cUNWK1Y2V0dvPQ.jpg@100</t>
  </si>
  <si>
    <t>LANGMANNI十二色哑光唇线笔0.2g E</t>
  </si>
  <si>
    <t>Langmanni 12-Color Matte Lip Liner 0.2G E</t>
  </si>
  <si>
    <t>CQQ250320003F</t>
  </si>
  <si>
    <t>F#256</t>
  </si>
  <si>
    <t>http://108.174.59.131/cWhHUEdOYlozb2hZK0xmb0QrSXB4RDd4Q2ZZd2ZpRXR5WmJENXp4ejVWc0dtL0RaQ3Ribkl5YzNjS1U2ZXY2ektGb1pnZXFBOE5FPQ.jpg</t>
  </si>
  <si>
    <t>http://108.174.59.131/SHFXVlowNEpUZ2R5VUF1akRlSmRhV0JlMmhSMzBmeStHRHlFN1FJdkVMVE92a2NQalg4bE9lRyszVjN2Y3QzcEIvTFVWMU40SzZ3PQ.jpg</t>
  </si>
  <si>
    <t>http://108.174.59.131/M1NJd2tZLzVqSnpXZmdLTk9tL3d3MlVuYUpYNWVjR2toMENlNXpQMTFwcDN4cWk5QjM1UXc1c0F3bkI5cmpmTkVWMExpSUhkdmQwPQ.jpg</t>
  </si>
  <si>
    <t>http://108.174.59.131/ZlNsMHFhQWh0MXc5WDJlT00xTjRESzZTV2lEUTQ4UE56SDVGSWZkVitVNUdIQW4rbkp3NGNIcG5vaFBXOVpCVWxaQ2NpUCtOaFUwPQ.jpg@100</t>
  </si>
  <si>
    <t>LANGMANNI十二色哑光唇线笔0.2g F</t>
  </si>
  <si>
    <t>Langmanni 12-Color Matte Lip Liner 0.2G F</t>
  </si>
  <si>
    <t>CQQ250320003G</t>
  </si>
  <si>
    <t>G#257</t>
  </si>
  <si>
    <t>http://108.174.59.131/UHdmRHhhRUVoUThGS2w2M3lnZklpTXZ6QnB0bVdGS1NtMEx2cEQ4SlVFbTVnaGk4anlLeEpMYmFVbGZvT0tlNzhRRG9BSmYvNkxrPQ.jpg</t>
  </si>
  <si>
    <t>http://108.174.59.131/cm1tMi95OVdCWVMraGlWSW0yMzdkbTB5T21LYnBORm5hTGVhNmdVaHRteGFldDF4Z29vUEsvd0dTV3ZTS0VLaXdRVTVlcS9Mc1h3PQ.jpg</t>
  </si>
  <si>
    <t>http://108.174.59.131/WUlPYUxCTUdiMUkxQkw1b2R6TSsvdCtud0IwK2RYZmxEampJOGtoYlpCcWFrcVJ4UitQVml0WlZhc2dkdVpGdEErTFhMMHJCeDR3PQ.jpg</t>
  </si>
  <si>
    <t>http://108.174.59.131/T0dscTBuOTc2dHFOSy9RQWw3cmxta1BsOW1tOHJXRjdpODN1cHVXNDUyR0lWMnhyNGhLLzU5N21wczQ5eGhTRXl2ZkZuaVd3UXhRPQ.jpg@100</t>
  </si>
  <si>
    <t>LANGMANNI十二色哑光唇线笔0.2g G</t>
  </si>
  <si>
    <t>Langmanni 12-Color Matte Lip Liner 0.2G G</t>
  </si>
  <si>
    <t>CQQ250320003H</t>
  </si>
  <si>
    <t>H#258</t>
  </si>
  <si>
    <t>http://108.174.59.131/KytqYkw1bmJPTjI1bmR3c1Z5VWY4dHZ5VVNRSDhJTXlIdkJwVjlBUGh4MEpzVXU0WTdNSmFuNm5kN093K2ViNUJWNnc0VEtKU3pJPQ.jpg</t>
  </si>
  <si>
    <t>http://108.174.59.131/bStWV0xnaU5GZ3NZQ2F4MU5Xemt6WEFPTmZqNVdEc3dTdlJpUWV5VmF1WHQ4aVBoU05UMXlNckNHN1UrS241V3FFN0tkemJQanNNPQ.jpg</t>
  </si>
  <si>
    <t>http://108.174.59.131/TlY2SWZKdVNMRGVFVUFjLzlhNDBXTWd5Uzhnd1JaSWFPTVlSb1NJTGpkOW0vbC9nYkhGK2RNelZSZDFRRFhyLzFOMUxBb3puNFpzPQ.jpg</t>
  </si>
  <si>
    <t>http://108.174.59.131/TTNmaW0rVFAzdHBzQWswUEZyUnE4NGNCdkFQZWtWZ3VnSXI4azEvZFBLNG9hYi9KMTNkZ2tQQVR6K21MQlBuQUNDVTM5NzlJOS9rPQ.jpg@100</t>
  </si>
  <si>
    <t>LANGMANNI十二色哑光唇线笔0.2g H</t>
  </si>
  <si>
    <t>Langmanni 12-Color Matte Lip Liner 0.2G H</t>
  </si>
  <si>
    <t>CQQ250320003I</t>
  </si>
  <si>
    <t>I#259</t>
  </si>
  <si>
    <t>http://108.174.59.131/YjVWOVZabERjQjk2Nk1wSFdXZlpKMzhTZG91YXo4Yi9wRWZHOHM2UzJLQ1pFY0VuZHNVSS9PUWh6NU9KMS9OMXNUbkFxTTdjTEU0PQ.jpg</t>
  </si>
  <si>
    <t>http://108.174.59.131/TnRTZXNmVTBYYjN2dHpPZjBIczNnVHhMVktib05BZVY2Vk1rRmNGZkVRbThzVXE5VDJTNXZSWE00RTNrZmFnRVN5R3g5SG11bW0wPQ.jpg</t>
  </si>
  <si>
    <t>http://108.174.59.131/UW1jVEQ4RHdLNjFFcmdPYnkrOS9ySDI1N09NUHRBVk1EcXo2NlVSTE9vWkJhMDduZkRMaUJhNVd5bUlkQnlkWDBWV0FwMXRmbVN3PQ.jpg</t>
  </si>
  <si>
    <t>http://108.174.59.131/NGljU1hmYVNOdTMwRnB5cTErVjFsbnBXc05aWHB0UTBFQlRWd3BySjNjb0s2SFF0VXRWdk9BR2cwMy91S2pROW0rSXI1eEkzLzRrPQ.jpg@100</t>
  </si>
  <si>
    <t>LANGMANNI十二色哑光唇线笔0.2g I</t>
  </si>
  <si>
    <t>Langmanni 12-Color Matte Lip Liner 0.2G I</t>
  </si>
  <si>
    <t>CQQ250320003J</t>
  </si>
  <si>
    <t>J#260</t>
  </si>
  <si>
    <t>http://108.174.59.131/VEd2MjA4ai9WYjNWSGxkQ2xpT0JTdWZ0K1JPTHNyTXRyK0lPdVFEczBhRTNyNVYvQUY2dWhqS3BHaWtzRXlsWU9nZGFWMVh5dmVzPQ.jpg</t>
  </si>
  <si>
    <t>http://108.174.59.131/Tk84aFBPVjN2eEtYOWFYVHVEL1IvRHgrbFZ0T1FUdlRoYS9INXFXbUFkLzJCQmI4L3I3MjcwVFAvOFIxaFBLQ2xHQ3dhbElQc1VNPQ.jpg</t>
  </si>
  <si>
    <t>http://108.174.59.131/a0pOc1VnamY3eFhMT0xtOFdDeUJWOTNJblpZMCtSZFh4Wlg2S3ZyYkxraC9nR3gwRVlIbEh5TDI3SVpiSlgza1VKWG9DRGx1ZXk4PQ.jpg</t>
  </si>
  <si>
    <t>http://108.174.59.131/VHlIbjU3akpMcXRvT1JDM2Q3M3JiUjllck51c0dicDVKbEFUTEh6N1Jqbjh2d3BWd0ZZYlJDdWR6ck41TUtIbFROYW4rTXcyS0YwPQ.jpg@100</t>
  </si>
  <si>
    <t>LANGMANNI十二色哑光唇线笔0.2g J</t>
  </si>
  <si>
    <t>Langmanni 12-Color Matte Lip Liner 0.2G J</t>
  </si>
  <si>
    <t>CQQ250320003K</t>
  </si>
  <si>
    <t>K#261</t>
  </si>
  <si>
    <t>http://108.174.59.131/Q2lmejFhclVOSVBSTnJaSGY0R3NuR2ZUK0FvV0hyTWZpclVqTVl2V053NU1pdTBwUFpKcUhacWdBK3lJTVJuRFY1SU9qUCtQSmFVPQ.jpg</t>
  </si>
  <si>
    <t>http://108.174.59.131/R2lrS1hKZHBRS2tmUFVSVDFvcVFNaTRoam5HdGtjTisyNGZXMHVFbWcxSHhPdkQ1V0VoYWJ6bFA0M2ZzanNBQWFsM1JGY2t3cDBzPQ.jpg</t>
  </si>
  <si>
    <t>http://108.174.59.131/NkZIZ01SdjNyTjE4b1ZDNFNKb0JRakwxeWlUMy9MdzhhaElpTW9rd1lhN28rY2dHM09zS0g3SFA4TzVmSVhUcjdHOUltMHZHWFkwPQ.jpg</t>
  </si>
  <si>
    <t>http://108.174.59.131/MHZIZGZtWlNwdUlvSzArMFJaNWdQU2xkeEdWa3lLUVJsR0NqaXczWEJNUElPUnAyQTU1MVpNSEFLR3F5OVdIamRSWXM0dExzSXJzPQ.jpg@100</t>
  </si>
  <si>
    <t>LANGMANNI十二色哑光唇线笔0.2g K</t>
  </si>
  <si>
    <t>Langmanni 12-Color Matte Lip Liner 0.2G K</t>
  </si>
  <si>
    <t>CQQ250320003L</t>
  </si>
  <si>
    <t>L#262</t>
  </si>
  <si>
    <t>http://108.174.59.131/VGQ2WHlPS0FVT2VFUG9BbkNBeWpiMWdUVDZvM0pPaFRubWNXeENJSHNQT1BXeUxlK3ZQY0JyUGV2TUtuT25YQ1M3WHJlYXVWa25nPQ.jpg</t>
  </si>
  <si>
    <t>http://108.174.59.131/dHdGRDVwbTFpTFRiNFhIanpZREpRcHZJYjJZamVTUHJpK0ZXNGh0RXNYcTJQQUNwM0h3NFQxTlhXc0o3YmlwcHRuSjcwbFBGU244PQ.jpg</t>
  </si>
  <si>
    <t>http://108.174.59.131/aEdueFlMVmF3MUErVFFxdS9zeXZHdFg5RFN4Z0l0YkhpckhlQVZrZFJVcGNoMElDUXF5dmtaZHBiVkhMNE5qT2p2K2VrVm9JbEVBPQ.jpg</t>
  </si>
  <si>
    <t>http://108.174.59.131/Q2graG50ay9XcjVXcVZKM05LWFZOT2prQjFPVGZRVDR6cTVuRVp2dU1HS2tLK1NTSUM0UDBRZFhVRGc3dUJ4MzVKZHFDVm0rY0RvPQ.jpg@100</t>
  </si>
  <si>
    <t>LANGMANNI十二色哑光唇线笔0.2g L</t>
  </si>
  <si>
    <t>Langmanni 12-Color Matte Lip Liner 0.2G L</t>
  </si>
  <si>
    <t>CQQ250324009</t>
  </si>
  <si>
    <t>Six In One  Magnet Five Head Magnetic Gel Polishing Multi-function Nail Design Tool Powerful Magnet Portable Handheld Salon Home Nail&lt;br&gt;Features:&lt;br&gt;[Strong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experience.&lt;br&gt;Product Description:&lt;br&gt;Weight:54g&lt;br&gt;Product size: 15*10cm&lt;br&gt;Product packaging: Box&lt;br&gt;Package Content:&lt;br&gt;1x Magnetic Stick&lt;br&gt;</t>
  </si>
  <si>
    <t>Multifunctional Cat Eye Magnet: Equipped with 5 unique magnet heads, this 5-in-1 nail polish magnet allows you to create a variety of stunning cat eye effects, including the elegant French effect, captivating black hole, and exquisite floral designs. Unlock your creativity and personalize your cat eye nail art with this versatile nail magnet!</t>
  </si>
  <si>
    <t>Quick to Get Cat Eye Effect: Our nail magnets can easily attract the particles in magnetic gel nail polish, enabling you to create the cat eye effect in seconds. The strong magnetic force offers an efficient and time-saving solution to showcase the magic of cat eye nail polish.</t>
  </si>
  <si>
    <t>Premium Quality Nail Art Tools: This cat eye magnet for nails features a protective silicone case, ensuring exceptional durability. Its ergonomic design provides a comfortable grip, allowing you to effortlessly control the shape and intensity of your striking cat eye patterns.</t>
  </si>
  <si>
    <t>Compact &amp; Portable: Designed to be compact and lightweight, this magnet for nails is the perfect portable companion for creating cat eye effect anytime, anywhere. Slip this handy tool into your cosmetic bag and enjoy the magical experience of achieving salon-quality nail art on the go.</t>
  </si>
  <si>
    <t>Easy to Apply: Whether you're a professional nail artist or nail enthusiast, you can easily achieve a stunning cat eye effect. Simply apply a layer of cateye gel polish, hold the nail magnet close to the nail (1-3mm away without touching it), for 5-10 seconds, then the desired effect just shows. Don’t forget to immediately cure your nails for 60-120s.</t>
  </si>
  <si>
    <t>小磁铁,轻小件,纸箱,信封件-DE2,信封件-FR,信封件-JP</t>
  </si>
  <si>
    <t>http://108.174.59.131/UEtFOXBSWG5QaytFZDBJaUdzTFlwN04rSkZXMDBHVmhjWnl6TnNjZmNvaEZOb3o2cVd3VlcvZ0NOdE9NQ1VIMTA4M3R1cmk2bkRzPQ.jpg</t>
  </si>
  <si>
    <t>http://108.174.59.131/VlJ6UVJuUUNLMzV3K1ZKSDdXTnhOeGV3Q2lUZ3I0WHowcVBPS3FuK2F6U3pPaWhBK2N2K04wVHdPdGo0bHlad3Fkdkd3WFVpVS9nPQ.jpg</t>
  </si>
  <si>
    <t>http://108.174.59.131/eTFMVDNzSXc3a0VENjRxdllaMWNTVjNNK2NVU2Y3cGtYZGlVUEZLSW1IV1VtdU1tck5MREtXUWtXMm5nRCtXTFVkemEvL1JjenNvPQ.jpg</t>
  </si>
  <si>
    <t>http://108.174.59.131/YTg0bWtwSkJVOUptY1EzeXdoT0dWQ3ZkVW5qMXFlWXBLajlvdklIWlc5MHVBZ1Blb0tiMVI4a0ZQV3BTUzRzMlB6a3FFbVljMDU0PQ.jpg</t>
  </si>
  <si>
    <t>http://108.174.59.131/K01BNmdWd1NaM01lWTdzUk9ndlNLUFBLUDk1WUtKcTVMZlpJT3I3T1p5d1Z2UGoyNXY5R1JtU2loSkZRM2hzU3Y3YW9BWFRkZThvPQ.jpg</t>
  </si>
  <si>
    <t>http://108.174.59.131/d1BiSUNuWG5QaVR4TGlGY3lGZXVzRE1yS0V5cDBSTk5XaEdCTWEweS9TUkdCRzFqZ3NSNVBtOFhkYzVrYis4TmpmclNxTVVnNFNVPQ.jpg</t>
  </si>
  <si>
    <t>http://108.174.59.131/QzlrcS9CZytyMHBZK1lsRFFVZXUxaXNTbm9JWGVaVHI0aDk3bFJvbjR2UGs0cDc0M0dhcCtnZ0dMaE9yVDNheDRHQ1dxazB0dFNFPQ.jpg</t>
  </si>
  <si>
    <t>http://108.174.59.131/SERRdDNUdFJOekNNd1NsT2FseFZaVUltTnFieHgzL2JjWW9MZU9mNWl3K096a2RXbnh0VkpLYUtNd00rTjhRUkhLVmJKbExHU0VjPQ.jpg</t>
  </si>
  <si>
    <t>http://108.174.59.131/eHphL0RMd1JCbjEzUHRnSEgrakU3RW9RN3lKOUg4aEhBV1VoUWhvMkxESHZNVzVWVWpSNHNBMkZWVit3TlZvajhoZW5US0ZMMEZJPQ.jpg</t>
  </si>
  <si>
    <t>http://108.174.59.131/RWt1RERNbStoTytLdHNsV0lvZi9qUjU0bThlT3o1UjFFZmZybTlvS0hLWnF3YjRjaHVmRE9tQkFaUGNQbmY0TEptTDc5c3pIV1NRPQ.jpg@100</t>
  </si>
  <si>
    <t>5 in 1 Nail Magnet, Multifunctional Cat Eye Gel Nail Polish Magnet for Nail Art, Strong Magnetic Nail Polish Magnets Nail Design Tools</t>
  </si>
  <si>
    <t>六合一磁铁五头磁性凝胶抛光多功能美甲设计工具强力磁铁便携式手持沙龙家用美甲</t>
  </si>
  <si>
    <t>多功能六合一磁铁吸铁石美甲</t>
  </si>
  <si>
    <t>Multifunctional Six-In-One Magnet For Nail Art</t>
  </si>
  <si>
    <t>CQQ250324009A</t>
  </si>
  <si>
    <t>A#263</t>
  </si>
  <si>
    <t>http://108.174.59.131/NHJySFB4MXBEdndGY3h0elh4V0I3MVFmOVdiOGlYN2VJWHk4U2VaQ1EyOFpXYmZpOUFpOVhTL1pQdEtDbzlzSjFiNzByUW5vdFZzPQ.jpg</t>
  </si>
  <si>
    <t>http://108.174.59.131/a3FLbmZFN0I4amNDaVVzZ3cwVDg2NTNlbzJlSDFpdTBTRU85Y1h0TzBXeVdvbFZLcWpmVENvdnBtdXJROXB3OUd6aWlIVHdHZlFBPQ.jpg</t>
  </si>
  <si>
    <t>http://108.174.59.131/OHB5ODlwbUJRU0hWREk2NjJObXZieExKZm5QdVlHTnFmeEdQRjY4blhzRjFhSTRKRkJzdXEzWlhIbFQ5eFVrU29UaFlWTkt2cC80PQ.jpg</t>
  </si>
  <si>
    <t>http://108.174.59.131/VThVWXJtZUVvQ290U2tRWlZZK0JNLzBJb0ZUUitDODIxS2dGcnlIU2tNYmdPN3pEbUxad0JkanRDT2RWVkprRXFXZGQrYUUrcnNZPQ.jpg@100</t>
  </si>
  <si>
    <t>多功能六合一磁铁吸铁石美甲 A</t>
  </si>
  <si>
    <t>Multifunctional Six-In-One Magnet Nail Art A</t>
  </si>
  <si>
    <t>CQQ250324009B</t>
  </si>
  <si>
    <t>B#264</t>
  </si>
  <si>
    <t>http://108.174.59.131/TXFURGdIMzE5T0ZLQmlncVRMelJxWnhGWjRoa2FyRVlSK0NhaVU3VTBxZ3FZaFp2a0JIRzhPNFlydHpJMUplSjdHcDdhQkJFY0ZNPQ.jpg</t>
  </si>
  <si>
    <t>http://108.174.59.131/NlVHMWttSzhWR1UxRlZKMnpDQzFJKzNXcnhmR1ZYTDRDVW9Ub0VtbmtWSExiSFJGS2ZKNERkbG45S1FGWHdac1YvMUc1K1dabktjPQ.jpg</t>
  </si>
  <si>
    <t>http://108.174.59.131/OXp0L0tMVmhxeERoN1puR3N5bSs4QmxNLzhrQU5tYzAwcG4yNXVxZWIwZVNEdjkzUzVqbmxZSmp2S21JVjBtTHR5ck1zR0xZVDFzPQ.jpg</t>
  </si>
  <si>
    <t>http://108.174.59.131/aHZ5V2pUOUxJeXg0ZklUeXpNZWUxcmphRXR3dHhkcWdFeDRTVVduRmJYLzRybDdnZ3JPeFNDL2tiak91bFdudVZMam5OaUpTdFVRPQ.jpg@100</t>
  </si>
  <si>
    <t>多功能六合一磁铁吸铁石美甲 B</t>
  </si>
  <si>
    <t>Multifunctional Six-In-One Magnet Nail Art B</t>
  </si>
  <si>
    <t>CQQ250324010</t>
  </si>
  <si>
    <t>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t>
  </si>
  <si>
    <t>Shimmery Skinstick: This is a shimmery skinstick that can be used as a face makeup.</t>
  </si>
  <si>
    <t>Unisex Formula: This skinstick is formulated for all skin types and can be used by both men and women.</t>
  </si>
  <si>
    <t>Adult Use: This skinstick is recommended for adult use and can be used for various facial makeup applications.</t>
  </si>
  <si>
    <t>Single Stix: This package contains one single skinstick stick for easy application.</t>
  </si>
  <si>
    <t>Fenty Beauty Brand: This skinstick is from the Fenty Beauty brand known for its inclusive and bold cosmetics.</t>
  </si>
  <si>
    <t>膏体,轻小件,纸箱,信封件-DE2</t>
  </si>
  <si>
    <t>http://108.174.59.131/ZjY4VzAxd2pTYzMvTTZqbCs2cU5WSFRCRWdodUxDSitYQmhMWWpLclFjS2k1ZDFDdmRaSktKeDFNeUZjK0hVOUNqWUV2V0h1cVJBPQ.jpg</t>
  </si>
  <si>
    <t>http://108.174.59.131/VEpjWWFSN1lkemZIQVlMd3Q0dS9nN2xiMWU5ZWMrTzk0WmtPbVEvVXY4a0U5N2owSXBMQVBzY1YrUWFEaW53bHFXZ0grR3N3SnZJPQ.jpg</t>
  </si>
  <si>
    <t>http://108.174.59.131/TW41Q2tqZ0FVQmtBQ0xqUWJGOTI0U2pZREZOSzlKbDlHK1AvL1paQzRIcG9OaWdUYmxtSm1nMDEvbkIwV2RhNXRieWtxU01MS20wPQ.jpg</t>
  </si>
  <si>
    <t>http://108.174.59.131/RnJ1RkUza0JkTDIrV3V0WW5XRkx3czd0TStkNFNRWWxZckh4MUhUcm85enllYm1RVEZDdEM2NzlFdy90WTFoR3dOUTdjcXQ0dm5RPQ.jpg</t>
  </si>
  <si>
    <t>http://108.174.59.131/N3lRdFFhbXc2SFZldGJKcXdlamZlcnphVmJVT212MkF1RnRBN1FDZGJwdG9XMm10SkdtdElRL1V6bE1Sd29sOVU2cHMxcnR0ck9jPQ.jpg</t>
  </si>
  <si>
    <t>http://108.174.59.131/enFDVHh4R0RoZGRDdDE3bm0yWTlIdHRrZkdCR0tua2JlYnJQVUJYMlV3MkFNS1c0NFZOaXlKbERWZkZxbTA4WDhHdEorU2JwWUU0PQ.jpg</t>
  </si>
  <si>
    <t>http://108.174.59.131/QkNub0UvZjROOEg1R1NDeTErMFhWbmZhc1Jpd0tycFBsMWFpWWdqR3VDSktzNWR4V0RzT3h0d1ZoTUZSZGtHRzRnNzRiN2o4bUNnPQ.jpg</t>
  </si>
  <si>
    <t>http://108.174.59.131/ZDNlUUFhTnowcHhGWUpZR1JHWmRoU0xRa1RiRmdjQ0krc3lwWEtXWktZeFlSWG1SWEM1amlOc05ZaWRGMEprVHZSdVR4MmgzR2xnPQ.jpg</t>
  </si>
  <si>
    <t>http://108.174.59.131/VjFEcnl2N1dYREVGSEhZeWFYeWtkdW9XZ2pSVEttMHI2eXBEb2pZRlRjZlkzVWpUWGowczVWUzFKQjVtNGhVS2l6S25abWIrL1BjPQ.jpg</t>
  </si>
  <si>
    <t>http://108.174.59.131/NDFMa0kwRGg4VEJIWnlNNmk3a1Z6QVhhRk83WXZ4azNvQm1MbUo4NnJQWHVTS1RlN0plZXhSanZ1dC95K3Z0UFVFRE1EUmgzSVgwPQ.jpg@100</t>
  </si>
  <si>
    <t>Fenty Beauty by Rihanna Match Stix Shimmer Skinstick</t>
  </si>
  <si>
    <t>6色闪光果冻高光棒提升身体光泽 9克</t>
  </si>
  <si>
    <t>HANDAIYAN细闪果冻高光棒</t>
  </si>
  <si>
    <t>Handaiyan Fine Glitter Jelly Highlighter Stick</t>
  </si>
  <si>
    <t>CQQ250324010A</t>
  </si>
  <si>
    <t>A#265</t>
  </si>
  <si>
    <t>http://108.174.59.131/bTVFYVNDVFpaNUpwenRCT2VuL01wbWxaRTJrR1lVWFZhVXJvM1JTM2JCVHZKNHpINm8zWGg5Qk1ZWVpSblBDNkJyZ0lBbHBDL2dFPQ.jpg</t>
  </si>
  <si>
    <t>http://108.174.59.131/bDF3UWNGY0JQc0hjUzVDTi9uRTN4MURscmFkZ09rbUpueVI4czFXOFhQcTJOM29CVWdKcHpVVy9EQWxydDhpdXE4VmNEWC9NVExVPQ.jpg</t>
  </si>
  <si>
    <t>http://108.174.59.131/Z01adW51bnY4ek94TS9zL3h3MWxoOHZRSkR5Y0wxdUVmd0pkeTE5SEFxRWg1WVRaazZFOFRqU1puRFZKWG9QbEhTZkZYNUdpM3hZPQ.jpg</t>
  </si>
  <si>
    <t>http://108.174.59.131/aFBObDhvVzRmSCsyMTJYVU5QbThPa0cwd2EvanRzSjZVYnFLQ2ZUN25JOHJzQmRUcUtIVlREZUVneGtEWTA1RVhRQzMzb1dKU0U0PQ.jpg</t>
  </si>
  <si>
    <t>http://108.174.59.131/U09IL3BTOWZhQ3JDcFRuR3Z0eGZMdENORnFaVTkvQlFiSU1rNlZaZ0R5QXdYYXJsUUI4TjllanhRTmJrZStVWW1TUE95OVl3elpVPQ.jpg@100</t>
  </si>
  <si>
    <t>HANDAIYAN细闪果冻高光棒 A</t>
  </si>
  <si>
    <t>Handaiyan Fine Shimmer Jelly Highlighter Stick A</t>
  </si>
  <si>
    <t>CQQ250324010B</t>
  </si>
  <si>
    <t>B#266</t>
  </si>
  <si>
    <t>http://108.174.59.131/V29MR0Q3NkVXblIzblYyU1FIZUJwOVlaNWpqQTJldU5od3FoUThHdU5EcUpKb1pyNk9CeE1oSFI3V2R5bGh2eUFZWCt4R01VRWlZPQ.jpg</t>
  </si>
  <si>
    <t>http://108.174.59.131/YkdVam9wMU82REtJMW8wQzE4SUFmWXlYdVhnVjdtbzZuTlFrdFN5YmRaRnZFRFRFUTdKL3JTa291YkVyMUs1VHh5d2JReG1uMFRJPQ.jpg</t>
  </si>
  <si>
    <t>http://108.174.59.131/aDdpSTJEMFYwbGxEZFJERnBsUXpJaEsyWFRSSkRlUFBMM0dFdEZwZ01iL3NGcUwrcFc1STVZK3dPVTRtek90bWpzSHozcXpCSXlzPQ.jpg</t>
  </si>
  <si>
    <t>http://108.174.59.131/VEFNOGw0YkZCTjMwdE80cnF6M0krY0p0bWZUbWU2em52L1VVQkh1QTBHeGFKdUJyTlFNZ3BJSUcyRVE0VnlzbjFCckU0Q05ZdzNZPQ.jpg</t>
  </si>
  <si>
    <t>http://108.174.59.131/TklOWVVabTliaVBLVExZblduMVY1YytkT1FTYmpaOHBpMDhEZGY5aWdJci9XaHRhcTl1NmMyUHRNY016aG9lcXZQSEc4QU51TGhRPQ.jpg@100</t>
  </si>
  <si>
    <t>HANDAIYAN细闪果冻高光棒 B</t>
  </si>
  <si>
    <t>Handaiyan Fine Glitter Jelly Highlighter Stick B</t>
  </si>
  <si>
    <t>CQQ250324010C</t>
  </si>
  <si>
    <t>C#267</t>
  </si>
  <si>
    <t>http://108.174.59.131/cWo0QS9kbEphekNVTmVDb0g0eFp0L25scmN4Um9ZZkJ5Z09IeVVkd01INUxKZWFscU02ZXRUV3FYUms2MTRYRlVmbkswU0xUN0lRPQ.jpg</t>
  </si>
  <si>
    <t>http://108.174.59.131/K0g5dlZwa1pGSHNHZDFLRVV0SlBuclZpUGMzRFkwL01vK3NzaXlqWHliLzFacGsyRGhlZmVkSUpJdnFTVTg3bXdmekxLTy9TMi9FPQ.jpg</t>
  </si>
  <si>
    <t>http://108.174.59.131/QS95VGNoaWtlVmg2ZlRjK3REejdVcFU1V0dOTlIvTWJ2L0ZKY0pUUlU0VGI2S0loUFRMQ0R6SXhjdFNhMVlrZkdMYlg1TEtUWmlJPQ.jpg</t>
  </si>
  <si>
    <t>http://108.174.59.131/d1EwZzQxOXlnbm55VXFYalhFNkpIcG5oeUpwWndwWTlyZXN6KzhmbDMrK3oxenFKZUhsS1puTWdFaHdvNzhOWU1xTWZRdlNKUm9vPQ.jpg</t>
  </si>
  <si>
    <t>http://108.174.59.131/K090VFMvOXg4bCtON01CTlJqS0JDektqZmtGazUzQTcwYTMwVmJER0E1eVFMekhKYnlVdWljbnZlZFUydTN1QW8wa3RlcDJnME9vPQ.jpg@100</t>
  </si>
  <si>
    <t>HANDAIYAN细闪果冻高光棒 C</t>
  </si>
  <si>
    <t>Handaiyan Fine Shimmer Jelly Highlighter Stick C</t>
  </si>
  <si>
    <t>CQQ250324010D</t>
  </si>
  <si>
    <t>D#268</t>
  </si>
  <si>
    <t>http://108.174.59.131/ck9Rbi9GWlFmWjNlY2F3WG8wcjJleXI5bTBNSzlvK2ZZdmZXWk9JRi81Z2RieDlMV1Z5cXlOcWRCNnVvdlNrODE5ZDdWMjZxZ3RVPQ.jpg</t>
  </si>
  <si>
    <t>http://108.174.59.131/bTcybkR2eHorZEt4a0hIKytpNUN0bUpJRVZUeXdyRGQvUVQreWp6TmF5Q05KOWVlOEczRmJaR0J2c0k3Q2IrK29XRmgrZ2paNEdFPQ.jpg</t>
  </si>
  <si>
    <t>http://108.174.59.131/Y1Awazkrdkc3ZGxIYjBpUjNNWG9xMUdLcGU5UkIybTh5dTBadkhHdFFHZ1JLWmsrS1ZRdFZkS04vY05LcVArTUpSVEJFNzlESUZJPQ.jpg</t>
  </si>
  <si>
    <t>http://108.174.59.131/TWxOWmdKQWZOQllQN0tKRDI4ZEN3VUlzbVRXRWdhS2ZVR2NYVEdySThPUHc5dEVkUnFJcWJYK1ljdjJ1NHdUV1l6ajRvbjhNVTBBPQ.jpg</t>
  </si>
  <si>
    <t>http://108.174.59.131/bFAvdGJDYWNNaE90dkE3YjZ6SFdDTmRKRzM5Rk93SDY4NVB5TDhnd2VhQlZlWlUxSjNzbG5CUEF2RFc5VFRhc0pwNWk2UDVhZ1NFPQ.jpg@100</t>
  </si>
  <si>
    <t>HANDAIYAN细闪果冻高光棒 D</t>
  </si>
  <si>
    <t>Handaiyan Fine Glitter Jelly Highlighter Stick D</t>
  </si>
  <si>
    <t>CQQ250324010E</t>
  </si>
  <si>
    <t>E#269</t>
  </si>
  <si>
    <t>http://108.174.59.131/V0VVeDkwQlpTbHFlZXoySVBWNzJuNDRXbVVSUVhCZzJCQnB0cFUwUzJ5RGxwSUJyWklyRk5OMDdkOWVXWENYNlRpYWx3ak9OYnRjPQ.jpg</t>
  </si>
  <si>
    <t>http://108.174.59.131/VlJrSjFHR0I1MG1NblpheWRvZk56Qjd0cTBteEpTSVRYai9zQUZoMFZxRnVWdFdTWGlLSDN1NXVjOVh0WVZhYkVVaW9vQmFYcDdNPQ.jpg</t>
  </si>
  <si>
    <t>http://108.174.59.131/QlZrcUtWSkcxK2RFaTlKeG8vMENBV05uUjUvYWM2QWhodit6TWpGQVBhUW1LaEtyUVA4V1BaVy9TSFZMejRaZUlVZGpGME5jZVhjPQ.jpg</t>
  </si>
  <si>
    <t>http://108.174.59.131/dnJkVGRNbkk5QktMSFMzOHcyeWx4L284NjFwVTk0ZElNeS9JWU53SFV0UHAxZUVVMWZFd1dpaExJSzNKaUFhZ2kwbm5TbExraGpJPQ.jpg</t>
  </si>
  <si>
    <t>http://108.174.59.131/cm5sdFZrVExvWkVMdlQ3S0VzaG5tVEowTHVydHF3aDYxNklVOC94U2k0TkM4OEptWGhpM055S1U5OHdXOElzcnJaR2NsOTRNOUlJPQ.jpg@100</t>
  </si>
  <si>
    <t>HANDAIYAN细闪果冻高光棒 E</t>
  </si>
  <si>
    <t>Handaiyan Fine Shimmer Jelly Highlighter Stick E</t>
  </si>
  <si>
    <t>CQQ250324010F</t>
  </si>
  <si>
    <t>F#270</t>
  </si>
  <si>
    <t>http://108.174.59.131/YnBqbjZ6eE5EbjMrSTZ2TDhwZktKeEgzN1I4NDI1YjhpeEJGN0ZJNWZXS2VTenlZUHN3MU9Hd1VOcklKVWE3dENqeDJydS9YY0tNPQ.jpg</t>
  </si>
  <si>
    <t>http://108.174.59.131/dGh6TDNxMnk5M2FNaXY5UVRPeU44MDdKTG9qK0RnZTBYZURQT2ZHd0lWMWVjVmV6Yi92T0plTm1WdnFlaExVQTdrME50VnFOWHh3PQ.jpg</t>
  </si>
  <si>
    <t>http://108.174.59.131/TTdzdCtmTFVEQ0NWeXEyeEFoZmFrRHBEeUREVGpBL1V2RG9tNDl5RkJoNFN3WlgvNHVOQlo5Z1hNZU04S2NZSjFrMzhlcDFwaWNZPQ.jpg</t>
  </si>
  <si>
    <t>http://108.174.59.131/dzBlNjZKVWlTbE1CaWRiYnNXYmtqdGdzVE5oSjMyNk5lOEhHOU1TWW9CYjNudThGb2d4d1pVL0VnaTRvamU4WDRUand5dkNYTmNBPQ.jpg</t>
  </si>
  <si>
    <t>http://108.174.59.131/cmhZbzdEZlA0TXBncWlhdHlzZ0xURFdlODl3WlR2VWhuVm5HVmdwRGVSWERZa1VTbDQ5OXJwRkJGSzFqaEdFSENJeGlsWU1mdC9jPQ.jpg@100</t>
  </si>
  <si>
    <t>HANDAIYAN细闪果冻高光棒 F</t>
  </si>
  <si>
    <t>Handaiyan Fine Shimmer Jelly Highlighter Stick F</t>
  </si>
  <si>
    <t>CQQ250407009</t>
  </si>
  <si>
    <t>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t>
  </si>
  <si>
    <t>【All-Day, Smudge-Proof Wear】Our waterproof eyebrow mascara features a long-lasting, water-resistant formula that stays put for up to 24 hours. Whether you're sweating at the gym, caught in the rain, or out for a long day, your brows remain perfectly defined without fading or smudging</t>
  </si>
  <si>
    <t>【Natural-Looking, Fuller Brows in Seconds】Achieve effortlessly groomed brows with a buildable formula that enhances thickness while maintaining a natural finish. The tinted gel fills in sparse areas and tames unruly hairs for a polished look—no pencil or powder needed</t>
  </si>
  <si>
    <t>【Easy-to-Use Precision Brush】The tapered brush applicator allows for smooth, controlled application, ensuring even coverage without clumps. Perfect for beginners and experts alike, it glides on smoothly to define, shape, and set brows with minimal effort</t>
  </si>
  <si>
    <t>【Gentle and Suitable for All Hair Types】Enriched with nourishing ingredients like vitamin E, this eyebrow mascara conditions hairs while providing flexible hold. It works seamlessly on fine, thick, straight, or curly brows without flaking or stiffness</t>
  </si>
  <si>
    <t>【Sweat-Proof and Humidity-Resistant】Unlike regular brow gels, our smudge-proof formula withstands heat, humidity, and moisture, making it ideal for outdoor activities, travel, or busy schedules. No touch-ups needed—just flawless brows that last</t>
  </si>
  <si>
    <t>A,B,C,D,E,F,G,H</t>
  </si>
  <si>
    <t>50</t>
  </si>
  <si>
    <t>http://108.174.59.131/aVVnNVIza1ZDUlR4Vjg0eE1DZ05GZ2UraFVNdU5wN0NjMEJlR1JGcEI5ei9MU3E3WHJzeDE4blR0enlJQm5iTUQvQmo2QUJUSVRzPQ.jpg</t>
  </si>
  <si>
    <t>http://108.174.59.131/OXJUZHp1OVhSMU9ya1ZiZW5WaVQ1Q3JYeGVCUGt5QkFxTlg2bUg1ZFU2bDZZS0tjN0pualJyTmxaaTdJY1VPTGRyTGpKTVpZTCtJPQ.jpg</t>
  </si>
  <si>
    <t>http://108.174.59.131/RHZUOU01Q3N2U0NzY2J1aU1UQlZwbjY3Ti9LK3luK3ZhSFBmd3k3SkFnYWtjSHFJWmRocFlzd25DZUdwVkRPQWhJUnh4eldKWFJ3PQ.jpg</t>
  </si>
  <si>
    <t>http://108.174.59.131/SVk0OFkxTmRmL1c3anNiLzNPbU1PR0ZGeUZjRTZUbHhXcDRnUnNYOUhtZGMweG9IRHArbTRRVnQ0Qk8vODNxTVNjak9oNE1wT1FNPQ.jpg</t>
  </si>
  <si>
    <t>http://108.174.59.131/QUttM0tyWmtzRDdvK3g5MU01OHJkd2Iza3d1K2dNNDhVQmNvTGt2d0FZMTllTDc2ZVV1QlF5WDF0MEowZE9laEcxcWxqaHhwTlpFPQ.jpg</t>
  </si>
  <si>
    <t>http://108.174.59.131/WUxuK0tUaVhrcWlBK1lGYm1hMGdNeSs0My8wUDNXQnFNbEdESEZkRlc2eG0wREVDMGxYdHozZnVMUnFJQUFLdW90M1A3cU0rUmJzPQ.jpg</t>
  </si>
  <si>
    <t>http://108.174.59.131/N0o1ZXoxTmdqUFhxN0tUZm1jRVNZWUFqeWlqU1BzVUlYUWNlZU1qTVRRMVo5VTZ4a3MrdGdOYlJnL2N3RU1qVVBjakhXeFdXK1pnPQ.jpg</t>
  </si>
  <si>
    <t>http://108.174.59.131/dUtGK0pDbTZacCtSVEdFRnlBN2t5K0ZySmREd3kzY1g4Y1FYTVU3bjNEdnBVWlVNSkVGV20wZTlxcHlHMkxRMHNUWDVqNnRzMDY4PQ.jpg</t>
  </si>
  <si>
    <t>http://108.174.59.131/bkZKbEp0YUwyZVYyUlJkS1pyKzlCUkVqbEJzTmdXY2VVVm5FeXJnL0dSWlgzd0JTYTV2bjlRanhEY0VsbEpSMnoveWhYajhvREM0PQ.jpg</t>
  </si>
  <si>
    <t>http://108.174.59.131/bUd1YjkzTWlvM0hKbVpoYUpiRThBUmlsZlVzTWJ4OTM5MGR2SHZueG56N2hYS1F4ei9BUGx6UXA1WEJZVzNMS0QyUXpOUTNNN2VrPQ.jpg@100</t>
  </si>
  <si>
    <t>Premium Long-Lasting Waterproof Eyebrow Mascara，Smudge-Proof, Water-Resistant Formula for All-Day Wear，Easy-to-Use Brush for Precise Application</t>
  </si>
  <si>
    <t>持久防水眉膏眉蜡二合一8色眉膏4.3g+4.3g</t>
  </si>
  <si>
    <t>HANDAIYAN长效防水眉膏眉蜡</t>
  </si>
  <si>
    <t>Handaiyan Long-Lasting Waterproof Eyebrow Cream And Wax</t>
  </si>
  <si>
    <t>CQQ250407009A</t>
  </si>
  <si>
    <t>A#271</t>
  </si>
  <si>
    <t>http://108.174.59.131/QzBQTWVscUgyUSszRjh5clpaYlZYL1FUeW13eHYwaDdyUnU2eGVrdlV3S0twV24zSi9LbXovUnNSOWNsK2xwaThCZnVSQVdxRk5BPQ.jpg</t>
  </si>
  <si>
    <t>http://108.174.59.131/SHc0RzdmMExsZDJmbERFUG5JdTJsei9VQ3lHTENJVXdVdkhCdUYzQ2Rvbk8zc2w1QmlIK2IvUWZQSmx4R3E0RXgwMTc5ZEhiRHh3PQ.jpg</t>
  </si>
  <si>
    <t>http://108.174.59.131/VjNEbmFWTy9MM0hBbmsvSzNJa0NzMVpxbDN1SWxFYml6WmhIS1pReEtCN1U0dTU4SlNpNEkzOUcwR3d0ZEdwYmJZSk9IZWdGK1hrPQ.jpg</t>
  </si>
  <si>
    <t>http://108.174.59.131/a2xQTHNMeHJ4MXBzWktSaXBHMzZvWEh2dXo3OUxQTWZVbmlXMGZZM1ZUZkJIZHB3eE9XdnlockR1QXZVZVFUdUpXY0NKRm05SWxRPQ.jpg@100</t>
  </si>
  <si>
    <t>HANDAIYAN长效防水眉膏眉蜡 A</t>
  </si>
  <si>
    <t>Handaiyan Long-Lasting Waterproof Eyebrow Cream And Wax A</t>
  </si>
  <si>
    <t>CQQ250407009B</t>
  </si>
  <si>
    <t>B#272</t>
  </si>
  <si>
    <t>http://108.174.59.131/TlR1cDdzcUVQWktJNjhZR3hTancwcDFDRmFneFVmT1FLR1M2S0VHejNsb0dEcnNhSENRQ0lNRXpIeDJ2VFQ5ZXkzdTRxMy81ejNrPQ.jpg</t>
  </si>
  <si>
    <t>http://108.174.59.131/V29ITTBwSzhKZElhS2tYby9rUHowRlpCY0xPK25VS2tyTGNvVzRUSFN2R21QOERQcEpUNDN6aXB6S095VzAyQ0Uza1RWWldlV1ljPQ.jpg</t>
  </si>
  <si>
    <t>http://108.174.59.131/TGxGY1d3NmovVldJcXdLOG9qa2ZRRFNZRmlJL202LzVqMlU1TE1tVE5QS0JYcGdiUTNNRlRXZjFNU1AyWGhXR3Z0RTVoaU5OZ1VFPQ.jpg</t>
  </si>
  <si>
    <t>http://108.174.59.131/dXRhTFNpZUVEeXhKSlZqV0hTa1JPOGhkVkZNeHNhUks0NFNPcmdhV0JYeExieHBZcWliMFBkUEJFcnhwc2ZTMGNxcmFpVzVCUnVvPQ.jpg@100</t>
  </si>
  <si>
    <t>HANDAIYAN长效防水眉膏眉蜡 B</t>
  </si>
  <si>
    <t>Handaiyan Long-Lasting Waterproof Eyebrow Cream And Wax B</t>
  </si>
  <si>
    <t>CQQ250407009C</t>
  </si>
  <si>
    <t>C#273</t>
  </si>
  <si>
    <t>http://108.174.59.131/Wk52UTBSQmU0cWk4ZjVzVFo4S2FjYXpXUHBMWm11NWJoci96aERnMmhQbSt3cDlTMEJUaCtXZ3NTNm13VHRDdmJsNzRRWkpDalNvPQ.jpg</t>
  </si>
  <si>
    <t>http://108.174.59.131/akg5MG95SnJKUDU1OG51T1pJcUlDOEhzM2FoU0NYeXdxNEl5OVZCenZhQUY2d01uZHZuK3JacEtVOFBJWUI2YWw5ek1GTHFXQ2tnPQ.jpg</t>
  </si>
  <si>
    <t>http://108.174.59.131/TFQzMi9mYlJndHAyK1MrTE83Y1lGTGhsaXd5dmZVTzk2eVZlNFpsRllkVEtaMUUzdkxiVzNFRGtpRGlFQkhBWkYyRXNWa2NLa3pBPQ.jpg</t>
  </si>
  <si>
    <t>http://108.174.59.131/WEpxMW1KRk0ycUg2NHlvQk9PaHdKdzI5OHlJUk9Xd3l6RXk5Q1pINkY5SzJXeUkwd2NYTk9vUGg1VGM2WWZ5UzVVVkFaVWdaZk1vPQ.jpg@100</t>
  </si>
  <si>
    <t>HANDAIYAN长效防水眉膏眉蜡 C</t>
  </si>
  <si>
    <t>Handaiyan Long-Lasting Waterproof Eyebrow Cream And Wax C</t>
  </si>
  <si>
    <t>CQQ250407009D</t>
  </si>
  <si>
    <t>D#274</t>
  </si>
  <si>
    <t>http://108.174.59.131/enprUTljYndvYTRzclZDSEFkblplL3BQT2hZbk1iRkVvQWFWZ2w2NW93d0NqNW1UWmVlaHJWbWNMWXBFRXIyUDJXN1p1Vit0Rm9JPQ.jpg</t>
  </si>
  <si>
    <t>http://108.174.59.131/ODdKYmpCNGJTS3ZRMXZXWC9HNzVjTGI5eG5HaGhQc0NXSVJRaEdjTlpncGpsV3JFMDNYRVh6b3FZUWhyUWFDYjNGTzJWL3VCSjhZPQ.jpg</t>
  </si>
  <si>
    <t>http://108.174.59.131/V09HRi9JT0pEZ3VCTVhDNi9BSXV2cWFBNTM1a1J4dDhFVEpEQjNJYUVobFBySjVuSWxhdnRHNWpaSURCVXh3SFNDVjhvSW15cDE4PQ.jpg</t>
  </si>
  <si>
    <t>http://108.174.59.131/cUoxM0lsR0lpby96Z1A3bkR5RXI2ZlBScjlleVREOHJYTjFJQzY3SlRJRm50RlV4K3lDM2hkTzB5cjl2L29lOTRNa2RHUVN5ZlowPQ.jpg@100</t>
  </si>
  <si>
    <t>HANDAIYAN长效防水眉膏眉蜡 D</t>
  </si>
  <si>
    <t>Handaiyan Long-Lasting Waterproof Eyebrow Cream And Wax D</t>
  </si>
  <si>
    <t>CQQ250407009E</t>
  </si>
  <si>
    <t>E#275</t>
  </si>
  <si>
    <t>http://108.174.59.131/R1YwbDNrbFZOTi9Ib3drMGdEbjA1bFZzVzRhdm9Rcllwdzg3SC84blJLbWx0UEkvK0NIRWNnQmptV21IaUpDNmtVUnBiZ2xsUkFnPQ.jpg</t>
  </si>
  <si>
    <t>http://108.174.59.131/UWoyS2h6RjNRbERrVnFCQmc3NVhMcnRSUFk0a28rTHRsekdoNmJpUTBSbm1QU2E0VVFySjllQkFzSHdZaDhhalJSeTRCcFdLUjRvPQ.jpg</t>
  </si>
  <si>
    <t>http://108.174.59.131/K0hjemRrbHVyMHpJY3d3VzhNaGErSG9oMkN2c01pSjdPQWpoVVprSmR6Q2UzcGlCK25mS0ZkczBhMWZjeWZsYldOTTM4bUdjamdRPQ.jpg</t>
  </si>
  <si>
    <t>http://108.174.59.131/TlBlS08wRzRUVjJ4SG94cVowWkVCcTVmbHAzNXRxOGlPSXdncjJhdDdKMWpVQkpMaXRFQVpXTVovN2UzTVpGbkNKUVBBL1lKUS80PQ.jpg@100</t>
  </si>
  <si>
    <t>HANDAIYAN长效防水眉膏眉蜡 E</t>
  </si>
  <si>
    <t>Handaiyan Long-Lasting Waterproof Eyebrow Cream And Wax E</t>
  </si>
  <si>
    <t>CQQ250407009F</t>
  </si>
  <si>
    <t>F#276</t>
  </si>
  <si>
    <t>http://108.174.59.131/WDU0N2tvMnk3V1Y5WmR2OUtQOVJlU2Q1cjZrRUZnb3VybG5UenVEKytlUmJXNmhwcThEcmF6N0hkcjh4SVNCN0kzRThpY3BQR29VPQ.jpg</t>
  </si>
  <si>
    <t>http://108.174.59.131/RVRIN3FIdWlaK2RRVnBCNEhQTmoyL1lvNWkrenRzL0lWTStRQm1WdXZSNFB2cWhjTEQ2akRwL0tpc2JJZFFPMzNPd2d1ME96V3hZPQ.jpg</t>
  </si>
  <si>
    <t>http://108.174.59.131/aEc3cHV4elhaYzdTTklBcVhLSDB0K25pM0MzTDd5bHRORDNZNFB4Ym9LbFRCSHYyUjF1QWlueDJJTUVwN1d3NEdleWs1REx4bXRzPQ.jpg</t>
  </si>
  <si>
    <t>http://108.174.59.131/MXI0VGo3STV5UTFjajlWZWdmZFRRZDdCVkk3M1JPcFhaZUhyT0Uvc3FoVHhhb0dRY0JDdllEN09GbHNIOXoveUo0b0d4ZWxac3Y4PQ.jpg@100</t>
  </si>
  <si>
    <t>HANDAIYAN长效防水眉膏眉蜡 F</t>
  </si>
  <si>
    <t>Handaiyan Long-Lasting Waterproof Eyebrow Cream Eyebrow Wax F</t>
  </si>
  <si>
    <t>CQQ250407009G</t>
  </si>
  <si>
    <t>G#277</t>
  </si>
  <si>
    <t>http://108.174.59.131/Tk1wMEJUOVBQMUhFYzErTGxCSEdqTmZpMFhKZFIxVEIyL0R3MlFSUFhJck9KSGxzYzAranVHd0pRTFpZL0gyMTk1S3BJVTBoN1hZPQ.jpg</t>
  </si>
  <si>
    <t>http://108.174.59.131/NEJNRDFFbGt6MC84c0M5SFRKZjdLbURIb09xOXZGTzJLVVBYMS9WOHpsakplVGFCdnpGMWYvN2hSTVNLbFpRVUhsQUpaR0pRYjFzPQ.jpg</t>
  </si>
  <si>
    <t>http://108.174.59.131/cWd3ZS9ab0s2Z3MvbUxTajdlUzI0elJkdnpiMWRWUVhzbTdNeUE5RlNpVFlVQXJORjIvTHcrbk4wQXBiYmh1dFB2d1dIMGdmRlhZPQ.jpg</t>
  </si>
  <si>
    <t>http://108.174.59.131/UWRrOEl4MVJrcTU5WEpXTHZhWmxtcjJtSERqcmsrNVVKZWhGL2VNVnZnMXFLWEVKNTlINFZVK2NLSjY4MWlDeTVMR0VyaUVwOG9rPQ.jpg@100</t>
  </si>
  <si>
    <t>HANDAIYAN长效防水眉膏眉蜡 G</t>
  </si>
  <si>
    <t>Handaiyan Long-Lasting Waterproof Eyebrow Cream Eyebrow Wax G</t>
  </si>
  <si>
    <t>CQQ250407009H</t>
  </si>
  <si>
    <t>H#278</t>
  </si>
  <si>
    <t>http://108.174.59.131/WkpFa3pLMk5YbDRmWXhKeHdmLzFJSjRLWmsxTVZUVnhEa0ZjNW5MNk54NVhaOXE2WXBLVTNJYTYvZWhvK0FhYXQ5Um1BYm1ndkI0PQ.jpg</t>
  </si>
  <si>
    <t>http://108.174.59.131/bEF2N0szbktyR2xvV1h0WEpZeTN1YXdFc0c2bHA5ekZGV0ttZkZuYmwxTTQ0QUd5bm43cEdXOFdtcS9RNStPakVzYTJrbnpnYlVNPQ.jpg</t>
  </si>
  <si>
    <t>http://108.174.59.131/a2taRGtXMjB0by92TzBNZVlhT3dQMGNCcjZQVTg4Y1Z4ZkdqN2hEVzR6VnZBMkhtTGdzNGdwNUVJSnVXOWovUVRsS3pxMW1vUzRFPQ.jpg</t>
  </si>
  <si>
    <t>http://108.174.59.131/a2J1TlpiWEluckZvZk5Zd2hFb0x0NDVnZVBvK0kzRlR4ckFsRUNqbEd2VVoxWWRXdVZ2MHBwaVluMlFsMTFiTE9UM1Q3S2llMjBrPQ.jpg@100</t>
  </si>
  <si>
    <t>HANDAIYAN长效防水眉膏眉蜡 H</t>
  </si>
  <si>
    <t>Handaiyan Long-Lasting Waterproof Eyebrow Cream Eyebrow Wax H</t>
  </si>
  <si>
    <t>CQQ250408008</t>
  </si>
  <si>
    <t>The Two-color Eye Stick Is Water-proof And Not Easy To Fall Off It Is Suitable For Novices And Lazy Eyes Two-color Eye Pen&lt;br&gt;Features:&lt;br&gt;     This two-color eyeshadow is too suitable for novices. With one of two colors, you can easily complete the gradient eye makeup by sliding the eyeshadow stick.-saving cosmetics, making it easy and pleasant to apply makeup every day&lt;br&gt;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     Water-proof, with remarkable color and -wrinkle, ability to use all-weather. Even without brushing, it can be applied evenly&lt;br&gt;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t>
  </si>
  <si>
    <t>3D Glowing pigments – creates the illusion of LIT-FROM-WITHINlips</t>
  </si>
  <si>
    <t>Antioxidant Lipstick Tree &amp; Orchid extract HELPSto SOFTENand CONDITION</t>
  </si>
  <si>
    <t>Vitamin E (tocopherol) – a powerful antioxidant that provides CAREand CONDITIONINGEmollient Esters – used to improve the feel, softness and texture of the lipstick bullet without compromising on the soft silky texture that glides.</t>
  </si>
  <si>
    <t>100% agree it LASTS UP TO 10 HOURS!***</t>
  </si>
  <si>
    <t>Perfectly presented in EASY-TO-GIFT, collectable Pillow Talk packaging, printed with the iconic, DREAMY, pink quilted pattern!</t>
  </si>
  <si>
    <t>http://108.174.59.131/WUtkM0JRblJTR3ZXOXJSSVQ1UlFpbGhtWFJMV2tuZFAwaWJ0SWF2bzN2RklVbGpyUWd3NjQvR2F5S2E4cFNlUUFsRUNkeFAwd1VnPQ.jpg</t>
  </si>
  <si>
    <t>http://108.174.59.131/SVdaU2RMMzR2VFJKSk54bzl3eXRjZDhKbnU1NXBCV2FiS2R3dlRMbFhqWEdnRkRLUDQwYVZjT2JlQ2NuU01XQWg4YmtvZkZxWEFnPQ.jpg</t>
  </si>
  <si>
    <t>http://108.174.59.131/aW9VcFZ5U2x5OWNzNFhkNld1ODFUTlVRN0VKclBVa1Z2NnF3Rlo0bk10M3NCbnR1bTdJclk4OG1WN2E0OUEzU3pTOEJqWTVVaExrPQ.jpg</t>
  </si>
  <si>
    <t>http://108.174.59.131/Uy9tNnh3QVZaaDZDY3R2eDQzVFJJdFZKYXJ1Rk1yb0xnQ0JqK21YVXlMVVFpYkppNkxweCtBdEoyaEgwMG9IMVBXaXFEVS9wcndVPQ.jpg</t>
  </si>
  <si>
    <t>http://108.174.59.131/MXNqVzdjeGcvVlh4T29pU1hmblNRNDBrbWIzQ3pJOVIzNWhSY0w5UGNsdld2N0Q0OFZXMWYxRGtDeFV4WXZiN1A4VnJ4V1NYNWF3PQ.jpg</t>
  </si>
  <si>
    <t>http://108.174.59.131/cTBPSWpWVlR4K3BJZW8wTGRvU2NLNnFwQVhHQkpUSG9iU0NBdEE4S3k0VDF1QlYzSE8xVGtWa1ZPY3VPWW42QlAvQ0hkYnp3TWRvPQ.jpg</t>
  </si>
  <si>
    <t>http://108.174.59.131/SlBjYU1lVDZYb2IyQ1VxaXhTcmZiVWZjMEd4RWNUdlZhc0JQN3Jrakg1bGVTaFVKN0UyNnVLVUcxc3E1am8vNTYycEh5M0xnaHhFPQ.jpg</t>
  </si>
  <si>
    <t>http://108.174.59.131/S1NBZnBMZ3NlWlVrVHZ3Q3dKa214Z0dpN3hEUUpETlVYeDQ0WnhpNU1FMVVEd1dSTGwyWUtpVDJ5b1BJUnFSUS9vKzBBd0I1RGtjPQ.jpg</t>
  </si>
  <si>
    <t>http://108.174.59.131/NDVKYUVLTmdjWTRwMm5Cd0RmUTNBZ2xTV2dEZnRlMWQ1VUcyWU92Y1dPejF3NmZlVDZUMzB2TzZDRHlzT0Y0L2ttOXkwMVJkNWs4PQ.jpg</t>
  </si>
  <si>
    <t>http://108.174.59.131/eVdsdW1iK21DcVoySEhVRyt1dTh1NE50Wk1kYVJsRzF4bjVuemtGcnJNZWFIMGZpMHBjZEcyZ1VsRjVmSlNEWnQ3VXUvWGZBbTBVPQ.jpg@100</t>
  </si>
  <si>
    <t>Charlotte Tilbury Matte Revolution Lipstick Pillow Talk</t>
  </si>
  <si>
    <t>双色眼贴防水不易脱落适合新手和懒惰眼双色眼线笔</t>
  </si>
  <si>
    <t>为美莱双色眼影棒3.8g</t>
  </si>
  <si>
    <t>Mylike Two-Color Eye Shadow Stick 3.8G</t>
  </si>
  <si>
    <t>CQQ250408008A</t>
  </si>
  <si>
    <t>A#279</t>
  </si>
  <si>
    <t>http://108.174.59.131/eWFzOFFKSkl3ODRKMDhlTzlGTDJpdVVDU0l1c2tCd1NCOEllZU5hMFI1eWp6QlducFRsbGZmS3VSUDhWQUhxZThTdC9oMUo5TGowPQ.jpg</t>
  </si>
  <si>
    <t>http://108.174.59.131/L0pGMXlsT1hWSG5yd2o1b2tZUmtVMytEVGFYMUhHenExZXN1aGVhWXVXaGZiTmY4OXI4OGNrR1N4OWJGRnhBL3VKR2FsYkQ5QStzPQ.jpg</t>
  </si>
  <si>
    <t>http://108.174.59.131/VzBDODRlUjVBRlF6L21CSjlqRHUzN0NnOGhkVjZFNEV6emFvbmRFa25pdDMvNEoyNXEyVjYvNmZaNmMyOVVVVVh1endJbkhadzhBPQ.jpg@100</t>
  </si>
  <si>
    <t>为美莱双色眼影棒3.8g A 03#</t>
  </si>
  <si>
    <t>Mylike Two-Color Eye Shadow Stick 3.8G A 03#</t>
  </si>
  <si>
    <t>CQQ250408008B</t>
  </si>
  <si>
    <t>B#280</t>
  </si>
  <si>
    <t>http://108.174.59.131/MTVwai8zZll6RFlIRC9BNjNnZ1RBMWZVR2hhc1VIdkVuaCtnaEsxV0NsT01qbXlZOUQwRmw5WjgvbE5hQk5qWnZ5V3RIakg1TzVrPQ.jpg</t>
  </si>
  <si>
    <t>http://108.174.59.131/enk1aXZSRFF4UC96N3dhKzdVMDd5MEkzeTdYbHgyMFROZFo2MUtzREs2ZjE4aE4vMHJWQlVrVEhUTTFjMklkT3dJN2dGQi84K1pNPQ.jpg</t>
  </si>
  <si>
    <t>http://108.174.59.131/OG1UMTV2Q1VjdXIrN29oNk82K0poK3F4QVJIdjd4azU2ZTRPSHpqeFA4R08wQU9heDBJd3U3R3dhSUsyV0xYWWdLVTl5S0lTV204PQ.jpg@100</t>
  </si>
  <si>
    <t>为美莱双色眼影棒3.8g B 06#</t>
  </si>
  <si>
    <t>Mylike Two-Color Eye Shadow Stick 3.8G B 06#</t>
  </si>
  <si>
    <t>CQQ250408008C</t>
  </si>
  <si>
    <t>C#281</t>
  </si>
  <si>
    <t>http://108.174.59.131/ZVdpaGRXelQ2cDlPOThRYzdHNTZ0WGloZXZ4RjJ4bnpFUmRsc3ZscFgzSlBtUkRBeXNxY0E5S0h5SXlhNmt3SHFBaE9OdUdEQWlZPQ.jpg</t>
  </si>
  <si>
    <t>http://108.174.59.131/bVFtUGkvOGRKdWNNNWYyZ3l0cDFxQlpHVmRYYTdwQVJYVkl1c3VRejVHMmpGYnhMZXFqNkRsSTRrTzYyeENaUWRVYUZGWGFnU0lrPQ.jpg</t>
  </si>
  <si>
    <t>http://108.174.59.131/cUtTbFpXSHZESUFvWlZrNEV0R2R1enNwMGZoMWo0MHRub2JlV0NudHpjbXkwUlJON2VBbkMvMEdubzRzWkMrckUwMENuMTZENC9FPQ.jpg@100</t>
  </si>
  <si>
    <t>为美莱双色眼影棒3.8g C 07#</t>
  </si>
  <si>
    <t>Mylike Two-Color Eye Shadow Stick 3.8G C 07#</t>
  </si>
  <si>
    <t>CQQ250408008D</t>
  </si>
  <si>
    <t>D#282</t>
  </si>
  <si>
    <t>http://108.174.59.131/Z3dxY0Q1bmJIcHhzRHM5b3dGQkFSZGpyd01rUnZ6K0VKcmorcms5aVJoeENiSk1HRm9UR241UlZKaSsycGZ3d01BYm9XL2pzUERJPQ.jpg</t>
  </si>
  <si>
    <t>http://108.174.59.131/OEt6S1ZncHdtNnpPMGpBVG42TEt0bGtDRC9Nd1NubEpxY0gvT09MZElSbmVFdCtRV2l0RktqazlHSjBtQnNCR0tnVHMzckpRU3VVPQ.jpg</t>
  </si>
  <si>
    <t>http://108.174.59.131/WCtMbkZpU3FLUk8rTlpVL0VhVFU2aDlJZjhSRFlJWlpxQTBEVnV3K3dHaEpMSkNxWjl0N2tibHplZVUxa0wzZ0llR2RDTjl0SzhVPQ.jpg@100</t>
  </si>
  <si>
    <t>为美莱双色眼影棒3.8g D 09#</t>
  </si>
  <si>
    <t>Mylike Two-Color Eye Shadow Stick 3.8G D 09#</t>
  </si>
  <si>
    <t>CYT250207003</t>
  </si>
  <si>
    <t>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t>
  </si>
  <si>
    <t>Natural Look: Our women's ponytail wigs have a realistic look and feature a water drop clip design that mimics the beauty of natural hair, ensuring you look effortlessly stunning.</t>
  </si>
  <si>
    <t>Versatile Style: This three strand braid ponytail wig is suitable for all occasions, whether it is a casual outing or a formal event, allowing you to easily show your unique style.</t>
  </si>
  <si>
    <t>Easy to Use: Our ponytail wig features a clip-in design, which makes styling quick and easy, allowing you to get a secure fit without damaging your natural hair all day long.</t>
  </si>
  <si>
    <t>High-quality Materials: Made from high-quality synthetic fibers, this ponytail wig can withstand daily wear while maintaining its shape and texture, providing long-lasting beauty.</t>
  </si>
  <si>
    <t>Lightweight and Comfortable: Our lightweight ponytail wigs are designed for easy wear, allowing you to experience comfort all day long, without any weight or discomfort, and enjoy a beautiful look.</t>
  </si>
  <si>
    <t>轻小件,信封件-DE2</t>
  </si>
  <si>
    <t>muticolor</t>
  </si>
  <si>
    <t>92%Polyester,8%Spandex</t>
  </si>
  <si>
    <t>牛奶丝单面</t>
  </si>
  <si>
    <t>13</t>
  </si>
  <si>
    <t>http://108.174.59.131/VFhGR1JlU3FTallOSTZmbUxhR1g2Wmo1SlRZSW5wdXYreFJPUmZkaFIvM2RnckxQaFFTSEZUVmp3WGpPdVZ3SGdCVldSUmdyVStFPQ.jpg</t>
  </si>
  <si>
    <t>http://108.174.59.131/d0JSSEhiUE51SnZMbnJ2UUZzVS9sRXNGaWdhN0R2cGIwdGNtbkpWM2VJMkJ0Zk05VjVwTXIydTJNZnU5bjBTTTJodTNmS25tbWxJPQ.jpg</t>
  </si>
  <si>
    <t>http://108.174.59.131/c0RCN2VkUEYvSWVYVkZGS1BsRWN0dG5JajJZaFRMdHJwTGFtVnZyUFgzNHhCVEV0S2xjQ3VzdTEzZEhVWDVCOVdrQlJYVFFSbXhRPQ.jpg</t>
  </si>
  <si>
    <t>http://108.174.59.131/MU8wZ1ZXS3FlTkFUeUJDZTJrWkk3dmRCWng5VTNsVHpKRDQyOVFXWnNGek44WHFPTmJmaHNzcHJHT1BoOEx4SUkvNEgyNVpXa28wPQ.jpg</t>
  </si>
  <si>
    <t>http://108.174.59.131/dGRqeXFoUDVlM2h3VGZCNHJOTW9taU9RK05PU1lOcFZNeUE2bG1oaDFiTitSRE5JbkhLdGtGVSs1c1ljaExPNk9sVDY4SU9UYTJvPQ.jpg</t>
  </si>
  <si>
    <t>http://108.174.59.131/alhmMTVSa3U4azg4MXhwUnZiNnhsak9TaFdiZGpKc0thdUhPZTFKOFEzWE9xOTcwSXFvRjloVXVUT2ZWc0VMaWlKbmZaa0ZzSnpjPQ.jpg</t>
  </si>
  <si>
    <t>http://108.174.59.131/a21iNFJWcEdJdjZuZkQ3Z3VnYjg3Smo2NkV5a3NQMGRYZmdTQ3ZmTklUbXNNS2FOTnNEU09EYUptOU9qUjU2ZkF4SUtZcTVlMmJJPQ.jpg</t>
  </si>
  <si>
    <t>http://108.174.59.131/US8vOFVNckpWUGlaYlRKeElJWU43dG5QK3o1QzZhTjFLK3RHU05sL2FZR0ptU3hCUjU5czlKbnFjYmNzd01ROU5OVlZ0MlhlRXJ3PQ.jpg</t>
  </si>
  <si>
    <t>http://108.174.59.131/eFB2QlV1SWZkK2svUnNDcStFK1J1Y3lta3ljUkg2NnAwNVFaOGN0NU5GM2xGbzBzMEFheTQydUJxWmRuWmlSOUtRbTZ5eXBqTGlnPQ.jpg</t>
  </si>
  <si>
    <t>http://108.174.59.131/NXlDZ3BTYllnbU9jeWIxbkxBU2pUYndiWHdmQUZ3RTcwRTNjTnA2RjNPMjFKQWxpSUxZMzd5RnVod09HRURkU2NRUklLc3FmTUpBPQ.jpg@100</t>
  </si>
  <si>
    <t xml:space="preserve"> Long Braided Ponytail Extension with Hair Tie Straight Wrap Around Hair Extensions Ponytail Natural Soft Synthetic Hair Piece Daily Wear </t>
  </si>
  <si>
    <t>夹式编织接发 带发夹的编织接发 22 英寸</t>
  </si>
  <si>
    <t>三股小麻花辫接发片女假发辫子BB夹</t>
  </si>
  <si>
    <t>Three Strands Small Braid Hair Extensions For Women Wig Braids Bb Clip</t>
  </si>
  <si>
    <t>CYT250207003A</t>
  </si>
  <si>
    <t>A#283</t>
  </si>
  <si>
    <t>http://108.174.59.131/WWk3TDdGTVowRnB6SjR5NzlFQnpuZVVjcG1EWVhPNi90b0MrZVcvZnYrYWZhUk04V1JuaE1BSFlJWjdxM2IyWTE3NkVZSEdlRnhFPQ.jpg</t>
  </si>
  <si>
    <t>http://108.174.59.131/RmJJMUVXb2VlMU1HaVpUdE9IVUNpSW9vSHJYTGVybUpjazVGTk03WFZoL29oUDUyT3FuVXU1ckVIeXNrQ0ZZSlg2SDZXK1NMZk5jPQ.jpg</t>
  </si>
  <si>
    <t>http://108.174.59.131/c1lUeVVnSFhLUVB3SmZmMCt4RWI5ZXpjQWpEa1RXRmlZUHhoTXhTRmJ6S3EwdzFPMG9Gd2JhTncvbXg2RHVxV0V5bVV5ZHR1TmNJPQ.jpg@100</t>
  </si>
  <si>
    <t>PY110-107三股小麻花辫接发片女假发辫子BB夹 2pc</t>
  </si>
  <si>
    <t>Py110-107 Three Strands Small Braid Hair Extensions For Women Wig Braids Bb Clip 2Pc</t>
  </si>
  <si>
    <t>CYT250207003B</t>
  </si>
  <si>
    <t>B#284</t>
  </si>
  <si>
    <t>http://108.174.59.131/c1dTYklDeGlDVENibG5LbUpjZDUwazZCajMzYUl2S3c5aHlaWW5QVmtTdUQzRVlPd1VxeFZDYnM3UmRpQUNWdU1IdGpHUTlWczlBPQ.jpg</t>
  </si>
  <si>
    <t>http://108.174.59.131/L2gyQW1VUlRsU2UvQmZuUXY1aThwMjA4elhsT3NHTitTQy9ZMzMrSW4wT3U0U0RzdTVwU1ViNnJBOFppMi9ybjJKZTN2QjdZRUFBPQ.jpg</t>
  </si>
  <si>
    <t>http://108.174.59.131/c0NsY0tidjNXYnhhUEt1eGpuSlg1NnlTVWpyeUdEZ2VDQ0R0bFY0SFVGZUN0cXZnZlU0Q1ViNUxaUXUrYUVTZDNFaDJBR2lyS2pJPQ.jpg@100</t>
  </si>
  <si>
    <t>三股小麻花辫接发片女假发辫子BB夹 2pc</t>
  </si>
  <si>
    <t>Three-Strand Small Braid Hair Extensions For Women Wig Braids Bb Clip 2Pc</t>
  </si>
  <si>
    <t>CYT250207003C</t>
  </si>
  <si>
    <t>C#285</t>
  </si>
  <si>
    <t>http://108.174.59.131/ZkNXTXlWeVh3bDR2dUxDRitOZ0lMbUs4dTdnZmo1VGFTbEtnQXczYXAwZmtEaW9RSjJ4aE5mSHJmMWhOUlY0bzlGZFlUSlFrWG40PQ.jpg</t>
  </si>
  <si>
    <t>CYT250207003D</t>
  </si>
  <si>
    <t>D#286</t>
  </si>
  <si>
    <t>http://108.174.59.131/dnNOTUszVTNxUWJIOGhNUjZnWE5SZ3VOWHBKQ1JBY3JzL2t4enJiMHdka1JoUVlMR1UrL2NBV29CUXFvdDB3b3lJcGZYMkt6Rkk0PQ.jpg</t>
  </si>
  <si>
    <t>http://108.174.59.131/YUpBTWxXS2FQMWh3UXpWQnNSR0h4WjJHR1VoclhTSHBqN1RUNUFaWUE4ajVTYmNXR1NXb0RpN3owbGVpTDJJQWtOS2xlelBJTmZBPQ.jpg</t>
  </si>
  <si>
    <t>http://108.174.59.131/dzAzREpaU1Qrc2M4T1hhUXZEanhVQTFJQkNmbXdzTUJkNjB3ZFd4MjlxT2FqMVNraC9LeTR4bW15aU12QnJiRTMzWUZDT3ZIMGI0PQ.jpg@100</t>
  </si>
  <si>
    <t>CYT250207003E</t>
  </si>
  <si>
    <t>E#287</t>
  </si>
  <si>
    <t>http://108.174.59.131/TGk1aWdNYWdkM0dnYjhqVlc2T3J2R2ttb29Cc01SeS9jOHYyWnVkWks2YXlHWFkzM2YwdVZRTFNuY3d0aHgvUnNkdHVISVFIVXMwPQ.jpg</t>
  </si>
  <si>
    <t>http://108.174.59.131/dE5KMWtySG5VRklmMjF4dGR4R20rU3hwUUR2WnlCVVJMalpUREhKZmU5MkNma2h1KzArS2d2SUZrMHJTQlhZWWd2K3NRNXRZcklzPQ.jpg</t>
  </si>
  <si>
    <t>http://108.174.59.131/M0NBVFV2WS9qMTBtNTRVTGJVYm8zOGd1TjRiU0xWWlpHTzZuQTZrcjYvR3NNOHZiWm54Zm1YWmlrRnFXV3RuT0prd0EzUXN2TlZNPQ.jpg@100</t>
  </si>
  <si>
    <t>CYT250207003F</t>
  </si>
  <si>
    <t>F#288</t>
  </si>
  <si>
    <t>http://108.174.59.131/WTE5YWhjOSt4Yk9FSUFrYklFRjBLRFZFN2pWUGRuUytSdXNVREx1WXFnaXdObGFqeTkvY25BRWRFZ08zSHloWFJXNkFXUTloakJFPQ.jpg</t>
  </si>
  <si>
    <t>http://108.174.59.131/SDU1U0wxRURTRnBibDBRWThNbDE4SzFDSlJ4Qk9leWwwTUhGUlVGMjFIaitkdS91QWQrK2dGNkVtUFFnYU9zUUJ5OFBvREp5UENRPQ.jpg</t>
  </si>
  <si>
    <t>http://108.174.59.131/YUxJRUZtYk1jU3FYWUMxV0FlOFppamRQOEdCS2lkSkZVZzhYQWNEbmN0VGU2ZTYwd2l0V0hlSHNyTGlhOEhqcHMvSno3SU8wMmNVPQ.jpg@100</t>
  </si>
  <si>
    <t>三股小麻花辫接发片女假发辫子BB夹 F</t>
  </si>
  <si>
    <t>Three Strands Small Braid Hair Extensions Female Wig Braid Bb Clip F</t>
  </si>
  <si>
    <t>CYT250208002</t>
  </si>
  <si>
    <t>Serum Instant Effect Face  Stock Solution Face Serum Plumping Skin Instant Face Tightening 30ml&lt;br&gt;Features:&lt;br&gt;    Face Serum: Serum stimulates the body's own production and promotes the production of skin proteins such as elastin and protofibrillar protein. It gives the skin a fuller, firmer look.&lt;br&gt;    AGING &amp; WRINKLE The serum has strong -wrinkle properties, cleans and shrinks pores, improves skin tone. Reduces wrinkles, brightens the of wrinkles and prevents the appearance of fine lines the face.&lt;br&gt;    Revitalize your skin: this face serum revitalises the skin, improves elasticity and provides an even and complexion, moisturises, does not stick and absorbs quickly.&lt;br&gt;    ADVANCED Enriched with VC, VE and Hyaluronic . The superior texture provides a skin feeling, improves the complexion and helps the skin stay hydrated and elastic.&lt;br&gt;    Suitable for all skin types: serum instant effect face is suitable for all skin types, for dry skin, dull skin, oily skin, ageing and wrinkled skin.&lt;br&gt;Product Description:&lt;br&gt;Includes:&lt;br&gt;3x firming face Serum&lt;br&gt;Capacity: 30ml&lt;br&gt;Product size: 10.3x2.8cm&lt;br&gt;</t>
  </si>
  <si>
    <t>液体,轻小件,信封件-DE2</t>
  </si>
  <si>
    <t>150</t>
  </si>
  <si>
    <t>http://108.174.59.131/OVN3OG9sUmtWeTl3UUVhck8zelVMNVQ0MldrRXdwb0FXaDhIQllEdElZMDE2R2p1Ym44MU92emdaMzlGRThNNEZpc3pvb1hsUHEwPQ.jpg</t>
  </si>
  <si>
    <t>http://108.174.59.131/M0d4alYzUGd1RVRrR3ZuNGVlRjlRTDBLRnJRWDRSdm41M1FkQ0todHlGL3JPYnBaOHEzZFZrVHVxRzZmSFNNT0lzU0JKT1pTUkZVPQ.jpg</t>
  </si>
  <si>
    <t>http://108.174.59.131/aExSc3cwSGVmclpVeXFIdjFjUk5kN3d6ZzB6QW15V2lPM3lOZDkvOC9RMk5DNVI1ME5zL2ZIcFhLVnVQalZTVWZtQjU0Sjh6UE9vPQ.jpg</t>
  </si>
  <si>
    <t>http://108.174.59.131/TTZ4M2RQZGRnUWQ4U2VKMVJRVEhpME9TbVNMMTZscmhwMDN5dHhyY3RrYUNEU2FJUFpWaFZKVWJFKy92ckpVRUJrZnhGMThrT2tjPQ.jpg</t>
  </si>
  <si>
    <t>http://108.174.59.131/WWthSGtuVEZkSHlxU3Q3bUl0T05nTldyTWg2NUdXdFBxYndva1dUbzlVU2xKbUdQSlZ0ZEtySmViSHAySk5CeXhweldqU0dnaUlvPQ.jpg</t>
  </si>
  <si>
    <t>http://108.174.59.131/M1gvVHBlU0pQdjl3VzVHWEN4NHI2YkN1MWp6QmNzMVpxNWtvQVMreXg1RXhpeVhXL3JSenRvcG5kKzBHcm1vN0FGcTlXc2xBa0xvPQ.jpg</t>
  </si>
  <si>
    <t>http://108.174.59.131/MlViVWRWZW80Q0N6VUFOQXlNYXQ2T01velZlTEZyNVlEc2RiUTNta3Z5Vm0yQjEvektVMmFtVXY3Z1BtWlVFQVVHZ2Q1Y1c1ZTZBPQ.jpg</t>
  </si>
  <si>
    <t>http://108.174.59.131/Y0FTck5CN0twWUtwaUc2TTh4MzdQOFBMYkljUkcxSUUyMWF3WTBQdmRZRGNOYVpRTk9FUEVBQ1ErS09kbndsMWI0djlDY1BhMWhzPQ.jpg</t>
  </si>
  <si>
    <t>http://108.174.59.131/TGdJNWRSS3NXSzl5aW93cjd6bDd4ZUc3VHpvOVUxRmVEaU1idDNVOWZKRXdHYnhnRVRzdXQwRmw2OGpYYVVSZUFNQ0szbk1jU3dRPQ.jpg</t>
  </si>
  <si>
    <t>http://108.174.59.131/OGhWUWRKM2RDWTkzYVNLR1ROdXBYSXFRQkNoOXZjd0tvOUJaRnMvT0xXM3BlOW1uV2hJVXdrMDZ0SjQzdnFnSzRkTFppMkJyM0UwPQ.jpg@100</t>
  </si>
  <si>
    <t>Serum Instant Effect Face  Stock Solution Face Serum Plumping Skin Instant Face Tightening 30ml</t>
  </si>
  <si>
    <t>精华液即时效果面部原液面部精华液丰盈肌肤即时面部紧致 30ml</t>
  </si>
  <si>
    <t>抗皱面部精华30ml</t>
  </si>
  <si>
    <t>Anti-Wrinkle Facial Serum 30Ml</t>
  </si>
  <si>
    <t>CYT250306006</t>
  </si>
  <si>
    <t>Summer Sunscreen Sunscreen Products Suitable For All Types Nourishing And Protecting The&lt;br&gt;Features:&lt;br&gt;     Travel type moisturizing sunscreen broad- body lotion is helpful to the. Easy to carry.&lt;br&gt;    This lightweight daily sunscreen can resist radicals caused by sunlight and aging, and maintain the throughout the day.&lt;br&gt;    This sunscreen contains fruit , VE, and red myrrh, giving a refreshing and non greasy feeling. It also provides broad- protection against harmful rays and UVB rays&lt;br&gt;    The combination of physical and chemical sunscreen, waterproofing, and sweat wicking makes it an ideal choice for outdoor activities&lt;br&gt;    Moisturizing body sunscreen can cause sunburn, and when combined with other sunscreen measures, it can reduce the of aging caused by sunlight exposure.&lt;br&gt;Product Description:&lt;br&gt;contain: 1 Summer sunscreen&lt;br&gt;</t>
  </si>
  <si>
    <t>BROAD SPECTRUM PROTECTION: Advanced SPF 50+ PA++++ formula shields skin from both UVA and UVB rays, providing comprehensive sun protection</t>
  </si>
  <si>
    <t>TINTED FORMULA: Light tinted coverage helps even out skin tone while providing sun protection, perfect for daily wear</t>
  </si>
  <si>
    <t>LIGHTWEIGHT TEXTURE: Non-greasy, hydrating formula absorbs quickly into skin without leaving a heavy or sticky residue</t>
  </si>
  <si>
    <t>TRAVEL-FRIENDLY: Compact size makes it convenient to carry and reapply throughout the day for continuous protection</t>
  </si>
  <si>
    <t>VERSATILE USE: Suitable for all skin types, can be worn alone or under makeup as a protective base layer</t>
  </si>
  <si>
    <t>膏体,纸箱,轻小件,信封件-DE2,定制,开模已回货</t>
  </si>
  <si>
    <t>http://108.174.59.131/SWQ2STQ3Mlg0QzZLanJKV0dDVzQveUQrOHdzTXZtMzBmYVlXTmZsMlE5eGlicFJabHI0MWYzTFF4V0RCaGtuNGZSWXhHTGJqcmMwPQ.jpg</t>
  </si>
  <si>
    <t>http://108.174.59.131/d2RwakRIbDVsdEJoVlJ3aWhZd2tvV2xXekJZWitHeERKSEJjMUM5ajVJUjNDZmNPUnJTMzhDaEVNZmYxV3FXcElCZzB0eFZuU3JNPQ.jpg</t>
  </si>
  <si>
    <t>http://108.174.59.131/ZjBlVHNMaE5PU3p2dnhncmFpVUFQbTRZMytYdXJrS0lNNEpQNTVQWU8zaUdlVGMvc0hMay9LejNVZ1haVDluZGxUaSszWVhyMjJjPQ.jpg</t>
  </si>
  <si>
    <t>http://108.174.59.131/eUE5b0MvMDlJcmNKY2ZHbHFGRzA1VkJmaFVTeVc3aDg1OGVSL1BOZkpmUTc2aHlGOHNDMVpmYVdCYUM5U3Vid254WVZ4cU1CZmZBPQ.jpg</t>
  </si>
  <si>
    <t>http://108.174.59.131/cFNYOVp3aERtVDROV1UvbS9xcVdPVUN4YTZzclRwcE5SRnUrcDVndUM5YTY0N2lmZTRpMHMwQnl5a3ZEbFU0blVSZnZpTjRnVG5nPQ.jpg</t>
  </si>
  <si>
    <t>http://108.174.59.131/RldTa0JHM21scWtVMjd4d3lybklJUlc0THYyOFhGYzk1UFYwUkgyaEtudUxEY3gzNXBncHpvQVVFK3E5YnlCeFZWRCtVMGhCOXgwPQ.jpg</t>
  </si>
  <si>
    <t>http://108.174.59.131/VThHZ243SHd2b3ZYWk5HOW5ZNkowWG5HWXovSG9RWHdNZCtSa21GcVEwam00V2h4OHduZmZ0R1JSOUc5SEJlVy9TL0Rmc1g3dzJZPQ.jpg</t>
  </si>
  <si>
    <t>http://108.174.59.131/NVFRclVvREExMUorTEt4eWppOXFLWDZpKzJqM0Nmek43eXRSbXkwQ1hrOHZKL0NpTnhlVnBHOFo0Y2hNclJQT1ljbDUrUFFUVEd3PQ.jpg</t>
  </si>
  <si>
    <t>http://108.174.59.131/K1BLV0puU0lqT3R1TWJXM3poMGVtZS9WNkZGbzgzWDJQYWRkOS9qRlk4bkpQVzN4SzJZZ1RZcGxQMlZyRXZsaHFIcURUZlp3ejZvPQ.jpg</t>
  </si>
  <si>
    <t>http://108.174.59.131/OHVVSWR6SFU1WkdtS25oN3ZhbE5FSkI5eXg4a1F0TC9jL05NdkZrSmRQdVowZ3FKcnVUamRWd2Z3bis5UVZ0N2ZuL1NLWWpjYXJnPQ.jpg@100</t>
  </si>
  <si>
    <t>Tinted Sunscreen for Face SPF 50 - Hydrating Lightweight Sunscreen with Broad Spectrum UV Defense, Water Resistant &amp; Non-Greasy, Travel-Size</t>
  </si>
  <si>
    <t>夏季防晒霜适合所有类型的防晒产品滋养和保护</t>
  </si>
  <si>
    <t>L标-有色防晒</t>
  </si>
  <si>
    <t>L Mark-Tinted Sunscreen</t>
  </si>
  <si>
    <t>CYT250306006A</t>
  </si>
  <si>
    <t>A#289</t>
  </si>
  <si>
    <t>http://108.174.59.131/YlRrZ1RvVkJlby9zYXBwQVljM2NYMWRvYStPNmJhWWJwTzdXdU1rNjNCWDd2OCtuL3U5ZXFCaEt2SEdSaDBaMTh5OE5Eak40TU1ZPQ.jpg</t>
  </si>
  <si>
    <t>http://108.174.59.131/cjE1ZTUycE1jZmxyYzFCV2gwWG5WRnhEem44TE1WVUZNUy81eGRreEJORlJ3dXl1YnJEaDdOZVF4S0taYjVuWU5Oa3dLRkZiY2drPQ.jpg</t>
  </si>
  <si>
    <t>http://108.174.59.131/bENhM3JaRE1GVWwzNkkwNHVQVXo2ZDMzZlBXdmFQVVJVLy83OE16MjJBcWUvOG91SjVvMWRhODlhcFZVamRwUXZhQWFlNXRDTE9VPQ.jpg</t>
  </si>
  <si>
    <t>http://108.174.59.131/eWR1RW1SbnZsS0JRWExxWGErK0lEMWowOTBQc1lRY1BMQ3QyTUtsdjY4dGxQQW10eGlDMW9RVnhhN0xLOU96RUozT0VuZm05RGpnPQ.jpg</t>
  </si>
  <si>
    <t>http://108.174.59.131/VjRTZ282S1FxNHZtcW41cnBieTU3akhpTXZxZEVsOWhXZm1MWnNIRVVwTjFxSDlRaFFOc1hzNEx0Qys2aGppa2lSRVZEU1o4Z1JRPQ.jpg</t>
  </si>
  <si>
    <t>http://108.174.59.131/eERnZmc1UFQxWTVDUnBnd1UzU0NicUFGdEZGaWpPMG4xN1h3S05HVVBydnM0YVdLK2o3bHpCNzJPZE83ZU1uUjhMZmhSWkRXOHg0PQ.jpg</t>
  </si>
  <si>
    <t>http://108.174.59.131/b05VOVB4RkJPQytOaHVoM0FLTHRDWDRMcGU2NzN6dG1INGNqeThMNDB1Mk9pR0RtV3JkYTV2Wk1GUlZzYytMY3VxVGdXTDdIN0tFPQ.jpg</t>
  </si>
  <si>
    <t>http://108.174.59.131/QUdwd1dhamJ2SGNGeFM0UDBWdzBRWW8rTXAraG9hUk9DRVhJamNRNnhYRFkzOEttVlk3YnN5MUl5RUJYaVRhK01yNndlR2tndmdFPQ.jpg</t>
  </si>
  <si>
    <t>http://108.174.59.131/RFgxeFNUWkFNcXBHaitaZ2cyYnVyZEx6dnlzNVpxSmJqelk0YkRlQ3hvL1E5am5kSzl0eVd3SVQxZks2RHhkK0loNHRRNHIwVGdFPQ.jpg</t>
  </si>
  <si>
    <t>http://108.174.59.131/bDdEVEZxRDZMazFHMEljUzZrM2JPRGFkZm40elNNTXdxSWJuUS90TzZwYmFVZ3RtdFpZMTNyLzhVNDlGaE9xdzhwUUV5UU96WkxzPQ.jpg@100</t>
  </si>
  <si>
    <t>L标-有色防晒 浅色</t>
  </si>
  <si>
    <t>L Mark - Tinted Sunscreen Light Color</t>
  </si>
  <si>
    <t>CYT250306006B</t>
  </si>
  <si>
    <t>膏体,纸箱,轻小件,信封件-DE2,定制,开模已回货,沃尔玛特供</t>
  </si>
  <si>
    <t>B#290</t>
  </si>
  <si>
    <t>http://108.174.59.131/aXU4dzRlUEwyL3QxWm1zSDRKaFhISGVxTzN6ck95Y2FWTi9xRWFZb08wajFZVWhNT21qTjFxK1FHYlRTYlRxR3ZzMVdMa0NtWEdJPQ.jpg</t>
  </si>
  <si>
    <t>http://108.174.59.131/Q0dlczZTY1U4T1hQY0sveDgwMWhUY3NZbnVLZDhXUGhEbjRZbkFCdzM4Kys0OUlXS3BEWjl1MW4yNUNQZzVKVERvTllDMEtvV2Z3PQ.jpg</t>
  </si>
  <si>
    <t>http://108.174.59.131/N1JoMkdTeTFSZlBOOU5PMndLSUtPbFYzQmtRUjVJZ042K056cVMxOGdHR2s1UklPWXJsZU5SQVlMdktnQ2kvQnlGSEJBUW5wTm1ZPQ.jpg</t>
  </si>
  <si>
    <t>http://108.174.59.131/ZmZkVlF5ZnU5WEJXQnBsck1NL0FoVGZuaDh1V0daZ3ZPZWNsQ2cvUm1DSkhuVjJMV0ppd1A3cit5S29RZXlmdmtFL0xjQ0IrV3ZRPQ.jpg</t>
  </si>
  <si>
    <t>http://108.174.59.131/dDNxVHlIRzl5MEgxZzIxL0ZwVG1IM24xcGQ5RmtLZDlJc2thTmlXRHN2NUN4Mkl5ZExHREZVZHZGeVNFQjBoVXhNaDFCeWpXZkxnPQ.jpg</t>
  </si>
  <si>
    <t>http://108.174.59.131/cU9XNWQvVWhZclhYc09jLzIyU1ErWEYwd3VBQ3lkM1NCejIxUnRlYVY1YUFwbFFkVlhEaWdsMUxkRThhblNSWE93QjFhdWU1UUtjPQ.jpg</t>
  </si>
  <si>
    <t>http://108.174.59.131/VUF6REVXNFQxU3lxWnZYUFMxbW5zYjdJNllCNTV5NVlCMkI4ajFjMTJTRjNrQ3MzZURkUzg2VWo0YXVQb1dxcEJjYW8wZTVLVmEwPQ.jpg</t>
  </si>
  <si>
    <t>http://108.174.59.131/UUNZdTFkQ3hEUnZjaXBQZGUvL1hTelBIUzhtTkJIOTg5aDl3QVp6TmtxYnMrdkJFWGxTMTFBTFJBM3E2amlGKzhJaW9JNUZyQmVZPQ.jpg</t>
  </si>
  <si>
    <t>http://108.174.59.131/NnNUNmJETU9rU251dmcvNmZpZXFvWW1MeDRaUm1DbldkR1RKelkzek16NFVwUVlMTTVxZ2ROL0YyZHovNDF6WTVjdkNTb0poUU5rPQ.jpg</t>
  </si>
  <si>
    <t>http://108.174.59.131/bnZ6enNYV1JXbUlGd0hiOE5mVDM3VEN3c2FXcXhkdThvTjh5eVh3c0pWYUgwVFh5eDZvV2JFdlNGSmQyVmJBOWcyWGVGbDlUK2tnPQ.jpg@100</t>
  </si>
  <si>
    <t>L标-有色防晒 象牙白</t>
  </si>
  <si>
    <t>L Mark - Tinted Sunscreen Ivory</t>
  </si>
  <si>
    <t>CYT250306006C</t>
  </si>
  <si>
    <t>C#291</t>
  </si>
  <si>
    <t>http://108.174.59.131/K253RTRUUVJVVlhpWFEvK25PeEkyTGRvVmFjQUtpZnE2SFZ3Z0JkYjlsN3NyVVBLWlJnUjNqQit5ZkFJMkhzeUxkeGhwVjZLVWZ3PQ.jpg</t>
  </si>
  <si>
    <t>http://108.174.59.131/L3krSGhvYUt5b0Vyc2FqRE5sbytMc25sVFhicVZFaElEWkIrRzZuc0FUNm5KZFF6SGxPNlo4SjRCMm9WbHcrNDZFeXFPMUE0di9ZPQ.jpg</t>
  </si>
  <si>
    <t>http://108.174.59.131/Q2FrZ1AwTWtCNlE3MkcvZmNyUVpJUzFQYlNkVWlhVVRkSVJhV3dwSWFaTmVxZzY5eWxSUEExQlB3WkFlSTkwd0RlcEk0WEVLWjA4PQ.jpg</t>
  </si>
  <si>
    <t>http://108.174.59.131/blYrOHpSU2E3Y3RIQlBRdko4cnFreVpXcWtWOWcrS3NLanBUTjF3aWZGREVDVUFzb1BpaGdBb1BCYURaNDYyVTU4blBUZS82RFowPQ.jpg</t>
  </si>
  <si>
    <t>http://108.174.59.131/Z1c1VHhDVENDdG9jZUs5TFErZDhObDdpVWw2UXFjUUFHV3g0VXN5czR1Nk9lUXBONU0wMkFOWGcyR0l3cTlJUGg1dVgvUUhSdkZ3PQ.jpg</t>
  </si>
  <si>
    <t>http://108.174.59.131/cnZNbXA3ejRlWlMzTzJrWVk3U1AvekNqUEswVlA5ZHJEZVBQbU5WUkxXS3NLNWYra2R2UnpWNnNxcmlZYUJCT01SU09BT3MwUWFRPQ.jpg</t>
  </si>
  <si>
    <t>http://108.174.59.131/aUJxMUR5cnBXQVptdnNJODZ0b3poV1puZkxTUVR4NDBTODFjYk12cVkxaitxbThjS1BoUFpSQnoybm9xSFFIQzZxUGVWQ0JiVDFBPQ.jpg</t>
  </si>
  <si>
    <t>http://108.174.59.131/dU1HN0hzSUtpai9rdmFIVjlkTzE1NzVycUIxcmxpSk1kMXZ3YVliMzk2bHVVaGZGUXJYR0IrWDU3RmxjaDF4eGVlNVhCQjRiSUZVPQ.jpg</t>
  </si>
  <si>
    <t>http://108.174.59.131/c3RzY0p4emVFZVlnaitkS0NrUDd4Mkh4TUs5UEJ1QzhGVVpxODdvc2RXYmxwNXVBV2NQWlRKL1FvdTNHUElSd09JbW9TWS9TbEdZPQ.jpg</t>
  </si>
  <si>
    <t>http://108.174.59.131/QlI4N09la2x6aUFLWjdaWGxBQno1N1V2QWVENUhFWEJ1WHd1SHdkS2JRMVNEQnBEL3p5WFNRYlJTYTFmc2lnYVpmODZsMVI0WkdVPQ.jpg@100</t>
  </si>
  <si>
    <t>L标-有色防晒 中色</t>
  </si>
  <si>
    <t>L Mark - Medium Color Sunscreen</t>
  </si>
  <si>
    <t>CYT250306009</t>
  </si>
  <si>
    <t>Multi Color Moisturizing Essenced Stick Natural Fitting Brightening Skin Tone High Gloss Powder Blusher Beauty Stick 18g&lt;br&gt;Features:&lt;br&gt;1. Multi function integration: It integrates multiple functions such as moisturizing, brightening skin color, highlight, powder blusher, facial repair, beauty, etc. One stick can meet multiple beauty needs and create three-dimensional and delicate makeup&lt;br&gt;2. Natural : Its texture is delicate, easy to push away, and can naturally with the skin after application, presenting a natural and snug makeup effect, avoiding heaviness and powder sticking, making the makeup look more long-lasting&lt;br&gt;3. Brightening skin tone: Contains various effective ingredients that can effectively improve dull skin, overall skin tone, and make the skin naturally, creating a good complexion&lt;br&gt;4. colors: There are multiple colors to choose from, which can be according to different skin tones, makeup styles, and preferences to create different makeup effects, such as daily nude makeup, evening makeup, etc.&lt;br&gt;5. Convenient to carry: It is usually designed to be small and exquisite, easy to carry, and does not take up space whether it is in a makeup bag or pocket. It is suitable for repairing and adjusting makeup at any time in various such as traveling, working, dating, etc&lt;br&gt;6. Nourishing skin: In addition to the effect of color makeup, a variety of moisturizing ingredients, such as hyaluronic , squalane, etc., are added to nourish the skin while modifying the makeup, replenish water and nutrients for the skin, and keep the skin moist&lt;br&gt;Product Description:&lt;br&gt;NAME：SERUM BOOSTED SKIN TINT&lt;br&gt;SHELF LIFE：3 years&lt;br&gt;NET WEIGHT：18g&lt;br&gt;GROSS WEIGHT：50g&lt;br&gt;COLORS：3 colors&lt;br&gt;FEATURES： texture, moisturizing&lt;br&gt;</t>
  </si>
  <si>
    <t>3-in-1 multi-effect function: Foundation stick beauty balm serum boosted skin tint combines foundation, BB cream and skincare essence in one, evenly improves skin tone and creates a healthy and natural radiance, suitable for all skin tones and skin types</t>
  </si>
  <si>
    <t>Light and long-lasting: Skween Serum Boosted Hydration Beauty Balm has a light formula and smooth application, helping you create a breathable, docile matte effect, keeping fresh and non-greasy all day</t>
  </si>
  <si>
    <t>Natural skin tone conditioning: Beauty Balm Serum Boosted Skin Tint has a delicate texture and gently blends into the skin, avoiding heavy makeup and presenting a natural and docile makeup effect</t>
  </si>
  <si>
    <t>Skin care and makeup in one: Skween Serum Solid foundation stick contains skincare essence, which moisturizes dry or sensitive skin while providing natural concealing effect, suitable for daily use</t>
  </si>
  <si>
    <t>Easy to carry: Skween Stick Foundation Makeup is small and exquisite, easy to put into a makeup bag or pocket, and can touch up makeup anytime, anywhere, perfect for business trips, dates and other occasions</t>
  </si>
  <si>
    <t>膏体,纸箱,轻小件,信封件-DE2,定制</t>
  </si>
  <si>
    <t>http://108.174.59.131/dkxwYjZSQWpGM1g0NlNiaVdkbW9zK1ljVGJ0ekFvQm5EZGJ1WUxpWEkwT092Tll1N1l1ZkNDeGhYUFd3TmkvR3JpeGtPOXRINmxJPQ.jpg</t>
  </si>
  <si>
    <t>http://108.174.59.131/cHE1Sm9IVjNJSy9mVlhmN3FiQjhxaldBczdKSUkyemp4K25WWXJ4WkdPRk9KMm9WMXNKS25ad1crcDIrdERKSHBFVDhtSk5PTE1jPQ.jpg</t>
  </si>
  <si>
    <t>http://108.174.59.131/MjNwMmM4ckJsTWc5QUVNeTZ6SnNrcDR6blBnQkZsMHE5Z1FCNVhQREM2YjRRTExuQmlIZUNqM25nZTVxN081VUEzV0xNMElhWStnPQ.jpg</t>
  </si>
  <si>
    <t>http://108.174.59.131/UXhyNTFEVW1nVFZ4RzY2c2l4ZUZ3Z3FKWk9jQWlKUkxoS3pDWDBvMk5LRWtGT0dMNVk2dDYwazFtQ2pHTk44ZXREalAzY0dIWkhVPQ.jpg</t>
  </si>
  <si>
    <t>http://108.174.59.131/dGwwK0dsSEtkOTREcHRQRjBuemNkZHlnMHZjVitzcDM2UUwvRm9vazNpYzgxWTd5d05tRlZub0hkck1YQWd1TXNUNHYrd2Y0djZFPQ.jpg</t>
  </si>
  <si>
    <t>http://108.174.59.131/SlFrZSt4UUQyNDFCVERjT1VwSllTMDUybFpGMUkxTTVTNkh4WTJoTEtSd25RK1AvSDhlbXBmd2gxYVR1QjEyMHl4ZlJWWVA2QU1nPQ.jpg</t>
  </si>
  <si>
    <t>http://108.174.59.131/djVnWTkvNnBrTHpqVTlBbGpaTnQ1emxqRVlUWjM3OUNGMVZuVDU0MGFxS0tXQXFXTU1yd0tkUDRVUnpzU0NCT2dSaTY2a0w2UVljPQ.jpg</t>
  </si>
  <si>
    <t>http://108.174.59.131/S1RpQm16ZmszaWFuZGs4YTdwcGUxOXBlZ3RNM3YyZDd1WjVSN09FTG5RVjBkMXlGbnV4Z1l0aUdaUWoxYU1oQmhsTkdsVFFwRENJPQ.jpg</t>
  </si>
  <si>
    <t>http://108.174.59.131/S2N1ZjVpcWJreThHWEI4Wis4UmlSVkh4ZjZwdHM5Yk5PeENXU25GQSt4S0pvUTRhUThkaUg3QXlKZThpU0piV3k5Q0F5dkZ4Tm00PQ.jpg</t>
  </si>
  <si>
    <t>http://108.174.59.131/U1pDWHdxNUs0Q1grR09SL2tna0hrVHFVaEgvbFV2c2o0WDNreHhoYkF1dURYaE1CazBwUm9VSjk4OG5xcEVuZHd2bEZqSFZiS2c0PQ.jpg@100</t>
  </si>
  <si>
    <t>Skween Serum Boosted Hydration, Foundation Stick Beauty Balm Serum Boosted Skin Tint, Stick Foundation Makeup, Solid Tinted Moisturizing Serum Contour Stick</t>
  </si>
  <si>
    <t>多色保湿精华棒自然贴合亮肤色高光粉状腮红美妆棒 18g</t>
  </si>
  <si>
    <t>保湿精华棒</t>
  </si>
  <si>
    <t>Moisturizing Essence Stick</t>
  </si>
  <si>
    <t>CYT250306009A</t>
  </si>
  <si>
    <t>A#292</t>
  </si>
  <si>
    <t>http://108.174.59.131/bDZFZ3Vjcm5xVFVISTZsRWN4REovcGdiYUJCUFMvbUtURGh6cnNsMktqUW0zQy8wSHlnTk9UVlpocURNM2VPTFhQZkRibkM1a09nPQ.jpg</t>
  </si>
  <si>
    <t>http://108.174.59.131/R1RtYWZUOHg2Vk9HdTJXR2VjNEVGL2pHTERUWFlBSWZKMGFKbWpKQ2laMW9DOTVFVnBSa25tekdmQkR5OUpzVGdkZlBvYUdnNExvPQ.jpg</t>
  </si>
  <si>
    <t>http://108.174.59.131/MElMVW84T3N1a2NoWlR5Y05XejJoYzRNQkFROXdjeTByNnpaTlR5VnNhSmtOdWx3TlExSXlGZlR3aFVCR1FFdnZQRERwOHl1UFhRPQ.jpg</t>
  </si>
  <si>
    <t>http://108.174.59.131/YVUrLzZWSTVra0JUcnRiREp6ajZPUzl0ejNoVXRjMzRJTjJyL0o2L0JlbjFXKy9IS1kwUTQ2cXNsU1YwbkM5RFNqNGZDajlmSWljPQ.jpg</t>
  </si>
  <si>
    <t>http://108.174.59.131/K1h1dVoyb2tHTDlFM1d0ODNpQ3UxSk9hVmVFZW41dUFPREpSUGxBK3cyUnhNS2JxckhoVUhHUTFBMXNucXUxNjlCSEhGU3N0RVNrPQ.jpg</t>
  </si>
  <si>
    <t>http://108.174.59.131/YXJhRFI4aGNvUktTVzFmdUhIRWRSbkhWZlV6dGpoQlpNakw3ckVjYXV2OU9LLzJwNE51eUdVdVZSYWtxaEo1VDJ3bjhWVC9ONkxJPQ.jpg</t>
  </si>
  <si>
    <t>http://108.174.59.131/UThpR1NDTWxCeDVkZ0RtaGcyQVJObmQ4WHdnTDVpWUp6TUtnbUlPZTBBOVh1clVtRjhXWUR1b3hVSVZRaHlwUkZQZnI4YTlQcGtvPQ.jpg</t>
  </si>
  <si>
    <t>http://108.174.59.131/ajloVVJhN0xpbnUrTDFzallMYVdQZUJiV0Q3b2ZmZEdjVGZwMWordEoxUGl0cFV6T05VZEgzWXhxUWNTTWxvTU5GY3YzNlhKV2U0PQ.jpg</t>
  </si>
  <si>
    <t>http://108.174.59.131/dXJOY3luZDNsNjU3b0NLdVhPajhNYXZON0pqekNSTEo4OVhOejFXaTFHUVF1Wm10SmF5ZVlMZ3grSzd6NzZUcm52NnB5cFAvWE5ZPQ.jpg</t>
  </si>
  <si>
    <t>http://108.174.59.131/ZUlKd2VSVUFGYW44Z01rT1MrM0Q3R3NWem5ka1FQVHBXQlUvK2dQbE52SEVaeERaMjl4U1NUL2ZnQ3FrVWNBK1ZUZStBVC84UndvPQ.jpg@100</t>
  </si>
  <si>
    <t>保湿精华棒 肤色</t>
  </si>
  <si>
    <t>Moisturizing Essence Stick Skin Tone</t>
  </si>
  <si>
    <t>CYT250306009B</t>
  </si>
  <si>
    <t>B#293</t>
  </si>
  <si>
    <t>http://108.174.59.131/dDhJRUNYSnQyUFhOaXVjbS9yMGFndzBuM1VJQ2lkbHF6SFZ2c2wyR0xtSjdmb1ZDTU1DRTdpTHhMOGxNblNiVFQrcGNZeWtwUng4PQ.jpg</t>
  </si>
  <si>
    <t>http://108.174.59.131/eUFPU1FGVDJEMHVrbzc2WndjVVFma0FlY3BmeFk0R21wYzBGSVlaOHdadWF0MFZKRkhLVVRaWlBGVUF2VDVHQ1NQeHBQaml5aEJNPQ.jpg</t>
  </si>
  <si>
    <t>http://108.174.59.131/RG4rTCtvMTZiU1JFWDErSVdrdmJIS3ZPOUdydkY4bFo2Y2MyYXRkZnlpVHRmaUN6emlDbUplZFFJNldlSzB0UjhSUDFIRU1QTzJvPQ.jpg</t>
  </si>
  <si>
    <t>http://108.174.59.131/dFExSXhmbHRGN2x4UzBEZ1l4MWxhQUlLakdqOVREQ2U4RUxtSUpXanF6d1dIb2pNVDhMWVRLNnVTOHBEbnpwVVlrRk1oeGNCRmQ4PQ.jpg</t>
  </si>
  <si>
    <t>http://108.174.59.131/QXh6V09uN0dCYWI3bEJpd3pWNER6NWZsTHNvQk05Tm95Q2prT2xwbmZEbzBlakJrQjRJZS9RbVErYUEvaER1M1FWSnpSSFR4QXhnPQ.jpg</t>
  </si>
  <si>
    <t>http://108.174.59.131/U0taSkxtSGFuY0JycDl0VTBVamt4SDRuUk02eXJRdTd0NmpaSjgrRHZ2Q0FDMGw3UGdKQkFROGVPYzlmY3RSY1NMVjA2cWpOelVRPQ.jpg</t>
  </si>
  <si>
    <t>http://108.174.59.131/cmd2amdSSVhoT2dsVjY1Q1NRTDZQSzdSdElFanZUZ083b3p4YXJDZUkzNDBFd25rNmxPaVJ5VjFWRmo2eGRtR3o1a3owblc1OTc0PQ.jpg</t>
  </si>
  <si>
    <t>http://108.174.59.131/UjdWSlJDRkxSVVRCSVFmUGhVSDM5OGphcG0vU0NQMGFXQjBGRmdTUXNvMisreTRrM3FrVHQwWHA0aFJ4SG84UkhtZ2xUVmVQYk53PQ.jpg</t>
  </si>
  <si>
    <t>http://108.174.59.131/eDVYNHdGckVQR3AreUoxQ2o4a2ozRE1KTkNCMUxpODVkOVovSmxQZ0RmdmdoSHdRcHhtWlpHUm5oeWVDaStueHhLa0Fac3pESWlFPQ.jpg</t>
  </si>
  <si>
    <t>http://108.174.59.131/MERTak1FK1MzajRuVS8xQW1vNTBtbmZGNmt6ZThKZUNrV1ZvOEhSMGtWVnJiN2NHNWNwL1FSeGxhN3d6TmtxSXJVRUxQUnkxVGt3PQ.jpg@100</t>
  </si>
  <si>
    <t>保湿精华棒 浅棕色</t>
  </si>
  <si>
    <t>Moisturizing Essence Stick Light Brown</t>
  </si>
  <si>
    <t>CYT250306009C</t>
  </si>
  <si>
    <t>C#294</t>
  </si>
  <si>
    <t>http://108.174.59.131/Wm5GU1B5bUtZZm0xRElWRlVmalR4a3BjMVB0eDcyMmtqUmROck90Z2ZSdEJwbjgxdzR6cG0za1VqUFJoalhVVkFZZU5PbVRIdjZ3PQ.jpg</t>
  </si>
  <si>
    <t>http://108.174.59.131/L05Vd2RmblQwSUtlNDJrczRsTC9acmdMVFRuNmVLYW54TTRUY29RSkV1cUxjOTJHZ2ZnK3hoSE9yOVc5dG4wVGZnNXN4VExyQkZzPQ.jpg</t>
  </si>
  <si>
    <t>http://108.174.59.131/Rzg3QzNDSmRsN0kyUWRpZnVFNCs2YWdud1lsWkFBaWZOMkMrWkFWUUZqaHlEM29TdXVKQUEvM3AwTjlvZ3FRMVR0QkVRSk0yMytNPQ.jpg</t>
  </si>
  <si>
    <t>http://108.174.59.131/bzAxOFIzMWV3MTZxNWxvUy9mT2FKanB3K0ExSm1DU3A5eU8reWtsaThJbmw5VTFyN2ttaTdDL0xrcDk1SU45a3ZxZ0tZY3ZIZE8wPQ.jpg</t>
  </si>
  <si>
    <t>http://108.174.59.131/R2NoV1FINkVZWm1Ienp4VzVQSjlFR1hCOGVyakhuZVA1MWxDZndvQ3BmUXJOSEZqSzIzbUR2TnJnb0ZPL1ptbVU5UXM3dHVWeDdNPQ.jpg</t>
  </si>
  <si>
    <t>http://108.174.59.131/RDVlaGg4WllQVWs0dlhZZ203OTg4c25idzJ4azREa0ZOd1ZzRnVxVFVmcEJZN1EvRUxjUXhRZlFRYjBtK0o5OHZhRFNkTWsxclpnPQ.jpg</t>
  </si>
  <si>
    <t>http://108.174.59.131/bDFZb0l6c2c0WmRUcGdCYTNKQVZCTjJ6NlF0Q2JvMGpZOE5JMGRJaytqMXE0MmhuMXhDcnpTM25UNU54RHZ3WHJpZ2Y1LzdLWDRzPQ.jpg</t>
  </si>
  <si>
    <t>http://108.174.59.131/S0YyK1NCeXM4MHg2YU5pYmJPOTlWaHZJSEVKY1lscjJnMm9LRXNoeHRwV29QTHVSa3QrZ1FMMkdEdlhZYjl2S21SMWFFV2JkSnM4PQ.jpg</t>
  </si>
  <si>
    <t>http://108.174.59.131/MTJwUkYxWXBucDZxODFsV2Zvc1JKUnFpWUVqbWpQMWsza3VNR1piaEVHd1g5S1hkaG9zTFlPVFFGaUozT3hjY1NjQXNXeG1hTlpzPQ.jpg</t>
  </si>
  <si>
    <t>http://108.174.59.131/cUVCcjJIc3AwNE9EMU1YYm1zVy9PaUhFRGtPaW9JbHhON1BSU1BYam9ZRU5EOGx0UURoWGJnV1pNL2ZCYmJ5VXNYOHBjMzdpZENrPQ.jpg@100</t>
  </si>
  <si>
    <t>保湿精华棒 深棕色</t>
  </si>
  <si>
    <t>Moisturizing Essence Stick Dark Brown</t>
  </si>
  <si>
    <t>CYT250312002</t>
  </si>
  <si>
    <t>35ml Women's Perfume Powder FlowerFruit Perfume For Women Elegant Fragrancefor Daily Wear Fashion Perfume For Party DailyClothing Decor&lt;br&gt;Features:&lt;br&gt;    Elegant Floral-Fruity : This 35ml women's perfume combines the delicate of flowers with a hint of fresh fruit, creating a sophisticated and elegant for any occasion.&lt;br&gt;    Versatile for Daily Wear: Designed for everyday use, this perfume offers a subtle yet aroma that complements your style, whether you're heading to work, a casual outing, or a special event.&lt;br&gt;    Long-Lasting and Refreshing: The carefully crafted ensures a long-lasting that stays fresh throughout the day, keeping you feeling confident and energized.&lt;br&gt;    Fashionable and : The sleek and stylish bottle adds a of to your dressing table or handbag, making it a accessory for fashion-conscious women.&lt;br&gt;    Ideal for Parties and Special : With its unique of floral and fruity notes, this perfume is for evening parties, celebrations, or any event where you want to leave a lasting .&lt;br&gt;Product Description:&lt;br&gt;Package Included：1x Women's Perfume 35ml&lt;br&gt;</t>
  </si>
  <si>
    <t>Fresh scent: milk scent, brings a fresh taste and increases intimacy.</t>
  </si>
  <si>
    <t>Elegant scent: amber scent, gentle and elegant, enhances personal charm.</t>
  </si>
  <si>
    <t>Long-lasting fragrance: long-lasting fragrance, exudes charming fragrance all day long.</t>
  </si>
  <si>
    <t>Suitable for various occasions, whether in the office or outings.</t>
  </si>
  <si>
    <t>Small and portable, convenient to use and refill anytime, anywhere.</t>
  </si>
  <si>
    <t>液体,易碎品,纸箱,轻小件,美客多禁售,信封件-DE2</t>
  </si>
  <si>
    <t>144</t>
  </si>
  <si>
    <t>http://108.174.59.131/UWcwMjJTWDIzSEw4WUlDVFV2SmtGS01PNmZiT200eUJzMi9IaGxJRXJ5azRhR2lzWU93R3ZuVmpOVmh2bFI2OUZTYlpxSklKVm00PQ.jpg</t>
  </si>
  <si>
    <t>http://108.174.59.131/aUM3a2xpdlhINjdRM1Mwd0p4VitIRjkwQm83QXU3V2lsc1lKbWJtM3JCdVRSdEtrajVhVkx5ajRCUGh2TlFFMmszQ2RKY2tHMDh3PQ.jpg</t>
  </si>
  <si>
    <t>http://108.174.59.131/Sm1GaitOMEN3eTRWcXVnU3F4UXNna2hzbE5IMVphV3lCVmZzVHkzMkQwanVTa0ZJWXFYanJ4dzVGMjY0c1dQd0VYYkpMeFZBR2ZFPQ.jpg</t>
  </si>
  <si>
    <t>http://108.174.59.131/bDZwd0toMm12RENPd3Ewd1NCczJvc1d4dDhKVzFwRkttejVNR2ZmMFhML0trUWIxZkxpVHF0TWV6R1hXU1NHRlAzbmNvaTNnWFhJPQ.jpg</t>
  </si>
  <si>
    <t>http://108.174.59.131/RmdoUElXODhFMU90R2x2K0JENnlXcnNZdzlwRS9GeVJ1Tkp2MTBTYmsyNDVIVndLbzlpa2RTbmxCeGlFOTZqaUY4M3dLUEZDeTdjPQ.jpg</t>
  </si>
  <si>
    <t>http://108.174.59.131/ZUFDSi9sWGVZODkrK1A0ZkViTERZQkQ4ZWU5Y0NNaTFleEl0MExic3d6NDdxamRwYUhZejlBdkxlUmFjaEpKSU1iOEJGcUNXbXJRPQ.jpg</t>
  </si>
  <si>
    <t>http://108.174.59.131/Z1FlY1lXcng3TmFlL2ZST1pSSk9wSDRsLytsU1R4OEhZY0JZSFRxdVNFcjhGbDd1T2phUExmRi9rZzJNUUNpcmxoTnlma3M4OEpjPQ.jpg</t>
  </si>
  <si>
    <t>http://108.174.59.131/K0NucHBwc1BvZ2ZUUFRzRGhqTklpOXZ2NmpUVHoxY2s3SUg2NzlDN2tpQTN6NVErMHk3ZFByUytkSW5uUnZPTmsvTmhSVk9sQ09RPQ.jpg</t>
  </si>
  <si>
    <t>http://108.174.59.131/WExnRFczMU93VzFpWWRsbmRKWHhsbzMzOS96MktneEtRTG1YaTNxbUhFNklEQlJMallYR24xeFdpdStTcTBwSTh1b29mQlNyaVdjPQ.jpg</t>
  </si>
  <si>
    <t>http://108.174.59.131/UE91d1lwZTFUeTNONi9wbHhFWlF6N01VbEZobWtua3R6VnR1Mm9EaXo5Z0pqTVlhK21kR0NZbU5EMisxeUhRMzA0NHk3TmtNVW1RPQ.jpg@100</t>
  </si>
  <si>
    <t>Women's Perfume, Pheromone Cologne, Fresh and Gentle, Portable and Long-Lasting</t>
  </si>
  <si>
    <t>35ml 女士香水粉花果香水女士优雅香水适合日常穿着时尚香水适合派对日常服装装饰</t>
  </si>
  <si>
    <t>香水35ml</t>
  </si>
  <si>
    <t>Perfume 35Ml</t>
  </si>
  <si>
    <t>CYT250312002A</t>
  </si>
  <si>
    <t>液体,易碎品,纸箱,轻小件,信封件-DE2</t>
  </si>
  <si>
    <t>A#295</t>
  </si>
  <si>
    <t>http://108.174.59.131/ejVScUVlUHFicTdicGxTMm9SS0dDdW1ZWWgyRDlOTlRBMmJORGd1Wkp0dGkwbFhBZzVmdTR0a1Q3QVdwcS9LUUVSK0ZZQWQ0OFJNPQ.jpg</t>
  </si>
  <si>
    <t>http://108.174.59.131/bzFPbWxNZ3FlMElSYWgzbVVpcExkY1RwUGVmaE1PS3MwRlI4bXdrWVhDK2F3ZG90Q2toRG9tbnFYbkFnWmw5L3JrNkN3bmRmdks0PQ.jpg</t>
  </si>
  <si>
    <t>http://108.174.59.131/aG5DczhvYjYyYW1QVlV4bUEwMFcyWVNSN0UvYnp4VjNjcEpOYnZUcG5weUFzNVdtWDV2aVMwT2xtRUVzOEdtU0JuU1pseE1EaC9vPQ.jpg</t>
  </si>
  <si>
    <t>http://108.174.59.131/bjg4MUNZOEtReGhZNmFhR2JFbjVibzMweUhLY0RNY3BnTlE1Q1dhYU91Z0ZGM1ZucXFrekhwT3ZhZEtramRUTmcvMXpRcllzYWQ4PQ.jpg</t>
  </si>
  <si>
    <t>http://108.174.59.131/YWxvNkFEbStLS3BmdzdyU1J0ako3cWxxM1RqR1VQV3dhZFhXOEF1N0F2SFpiTVAxc0Q5eERjdXR1Uk9wZFJsQUFyekE3UFVFTy9ZPQ.jpg</t>
  </si>
  <si>
    <t>http://108.174.59.131/RFVRcEdDTXZXV1diRHpSam41c2xEOGZxamNZT2JBa2NuSFJBc2oreWhaWUUvWlhvOFRhczN1NEdyL3VPZGh2TW9lSjMrR25TOVlFPQ.jpg</t>
  </si>
  <si>
    <t>http://108.174.59.131/QXpBeUh1Rit0c3A3QzhuWWlzaUduRTU1TE90R2dSV0hWTzM4RTZKWWV5dTZOT1JsYi9XNjNkb2hxeVNSb1hKTFkxeUJwdy9rUW5BPQ.jpg</t>
  </si>
  <si>
    <t>http://108.174.59.131/R010Y2Z1NWM3cFRrYWpvRWI1MXUrMVk4ODlMVXBwRWNUMlpOYi9RYmVobmpGMGI5bTBydXY5WlR0YW1ETjd4N2FtblZhSDM0cTBzPQ.jpg</t>
  </si>
  <si>
    <t>http://108.174.59.131/UTNPanlQZGg3WndtQjFmT3FKOHp2Y3ZzMmNXYTdJYTBMb0R0b0cvUk9ZbzhGL0RlcWMwVVhCZFE0RDVSeVpIMXdrN0h0RzdvbEMwPQ.jpg</t>
  </si>
  <si>
    <t>http://108.174.59.131/RVJxTHBVRmZ4ck52elUzU0dNTVd0TDhDNnVvVE5ONlFKalpGYzVXVkJFZ2t2ejAvTS9STUJwL3I3SDhCNFhSWTE4dEFtcEJncmhZPQ.jpg@100</t>
  </si>
  <si>
    <t>香水35ml A</t>
  </si>
  <si>
    <t>Perfume 35Ml A</t>
  </si>
  <si>
    <t>CYT250312002B</t>
  </si>
  <si>
    <t>B#296</t>
  </si>
  <si>
    <t>http://108.174.59.131/UytGZk1PSXhkY3ZJRFU4MmsrZEdOQmZRSHlDZ1F0TnhKakk5dzZnYVpETzdhV0doUDlGMEFuTDZlcXN1VGtGbVV6K0ZCZzUxZHA0PQ.jpg</t>
  </si>
  <si>
    <t>http://108.174.59.131/S2trNnR3dEhkaWxCTDRUNmtJM1drb3c3RjJDTG9LRDUwdzhIWmxZZDlwV0JMN0FuS3RnS0tybGtFQXV4K1pKUTdndjluQ2x5THc4PQ.jpg</t>
  </si>
  <si>
    <t>http://108.174.59.131/MGtJNk1vTm9FUitzZUppelRrb3pncm4wSEdoaWRBUWgxaUN5cGxSWDFYclpIaW5EL3l4ZklLcHdIUnUra2EvZ2ltTGgydFhkN29vPQ.jpg</t>
  </si>
  <si>
    <t>http://108.174.59.131/RGFKS3lZWHlkNmJqQ0JIV0EwMU5oVVoyb0x4NnY1LzdYbjhCSlNPcFg0bGtWRGZSb0F1WjQ5WW9IMzNvOFJvYzlycjBYNDIyMUFRPQ.jpg</t>
  </si>
  <si>
    <t>http://108.174.59.131/am8rekZ1RDR1NS9YT1ZqZ0Zxem5ObUw5ak1DY2FqOVQ4T0EwTklYdkdwdExVbFNNUzF2TkwzZ2lnZ2psbUs5bE50MHNGWTc2NzJrPQ.jpg</t>
  </si>
  <si>
    <t>http://108.174.59.131/KzhwaUpUeDVFdVh2amkrNHJlTjlXQkhaUkVNSC82M1RpaWtweW5saXR0VzQvL2tPcnFiWVQxcExrWmdPd2E1MGZra3RnTG1ZWUVJPQ.jpg</t>
  </si>
  <si>
    <t>http://108.174.59.131/V05MMnNHWlQ2VkZ1VVlOTnJrR0hlKzlJV0tsb1dQSmxUaFQrRXFibDl0UktBZ1FML2RkUjFBR2FndzRuREFrNG80RStDK3Q4UjZZPQ.jpg</t>
  </si>
  <si>
    <t>http://108.174.59.131/dGtSMlJaWmJEWGE0MmVuNzR2THFuSldVY2RRWkJWUGNFcjRGOVlRSG5lYTN3NmxNM1RCSXFvNk1PQ251TWpSc1ZBd3FMWHF2NDVrPQ.jpg</t>
  </si>
  <si>
    <t>http://108.174.59.131/eUVWcDdvNHoxWGR4eFMwWFN4aWFORkZzeGgwNWp4K3JleWdrdnM0bFZVNXdXQWlNcTJaUmJ0Qjc2a1htamp4MDB5UjVJbktkTFNRPQ.jpg</t>
  </si>
  <si>
    <t>http://108.174.59.131/bFVmalUwSC9XVjRRUzJqSzRUNXMvZTRWYnBmb0c1eWxZWDJTWS9tSDFPNG9tSkw5UEx3cENBN0trN3FVN1RxTEJKVGZZbnV2ZndBPQ.jpg@100</t>
  </si>
  <si>
    <t>香水35ml B</t>
  </si>
  <si>
    <t>Perfume 35Ml B</t>
  </si>
  <si>
    <t>CYT250312002C</t>
  </si>
  <si>
    <t>C#297</t>
  </si>
  <si>
    <t>http://108.174.59.131/eXJVc295aWhIVVY1b2UzNVYvT09oeVhSTmoxRzlTN0RobzlBSVYzNWRSSjhqSE96S0VQbVBldWd0RjZydjBaeFk1S0FyNjRRMThzPQ.jpg</t>
  </si>
  <si>
    <t>http://108.174.59.131/dzBqeXpBQU9yZ1BaV3ZWU0VTa0RtSXpGQU9uSmxoT0JmSU8yeFZ2RzNTeUp0Mmx2MTlHTmdmMWpaSkd0Qko2ZEpwc0pQR1k2OStzPQ.jpg</t>
  </si>
  <si>
    <t>http://108.174.59.131/K2ZTTlprZUt3MEwrMHMwYzlrcGtGRlNIU3d2ODY2andYUVBiVk9Da3lta3RCMzAxQkFyVnFreUlNbzJIMGZvWVRRR05RYjJQemYwPQ.jpg</t>
  </si>
  <si>
    <t>http://108.174.59.131/c3hKOHFZOEk3c2VZU3ZCMS9sRFRaUGJVZ083RkRMQ2dnU1lvWkhJcFV1S1d5Z0FMY1Fnby96a0xDYTZWLzY5TDYzK1Z3aThOQmQwPQ.jpg</t>
  </si>
  <si>
    <t>http://108.174.59.131/d0FqN3U1WXpNaDNBNUtETnhyYmxiTzRwT2VBUzZ4UG1lQ0dzNEtOWmlqQnRVaG5pZ2U0MW9FQjF2akxBSWJlajFMOTh5UFU4V1J3PQ.jpg</t>
  </si>
  <si>
    <t>http://108.174.59.131/UGJ1RDVqbDJFSEljQVNYWmNoSHpXOC9IbE9sY2JlUE92V3FWczZlVWJaaWlWQ2FEUVF3bEhUMDlQeE9NUlpXV2NjZit6bnFRVjhrPQ.jpg</t>
  </si>
  <si>
    <t>http://108.174.59.131/bmZqL1dvYXlVbDlHNjhwM21wZVBIc25ja1l5ZUN3bFVqb2kyeHVialRpZ3l3NUV6N2Q3ckYzUGtjajliR29teExXbTJ4Ly9zOGJJPQ.jpg</t>
  </si>
  <si>
    <t>http://108.174.59.131/Z2pEd0ZLSUhoTDJWUVJ5Q0ZGai9aUHN0Z21PV2hPdXRkRW5rQW9sZklTUkQ3MjVMMkRPaktPZ3JKVGxtQWtSMGxZR28rSm1GUEVrPQ.jpg</t>
  </si>
  <si>
    <t>http://108.174.59.131/OGhmSlpVOHg4SEF4UWxqYSs4Wks0MGNxd0RacTdtMWpGL1pJRUZHdkJ6UWQxbHNCby9FRHhJMjRVNUEyTEluejcvN2QxVC80aFU0PQ.jpg</t>
  </si>
  <si>
    <t>http://108.174.59.131/bkVJTllmejhyT1FMc0pOSTIya3BnYWhocHJNTWkyaG5TOFZkcitMeXJocWtQUksyczkya2hoV3ljTG02cGZldUF4VStjSTh3bjI0PQ.jpg@100</t>
  </si>
  <si>
    <t>香水35ml C</t>
  </si>
  <si>
    <t>Perfume 35Ml C</t>
  </si>
  <si>
    <t>CYT250312002D</t>
  </si>
  <si>
    <t>D#298</t>
  </si>
  <si>
    <t>http://108.174.59.131/bU96eVYvK0pZMEczcUo5SytvOUtyd0lyMjdsU2ovNjBZTnBrY09EelpqbS9jV2QwU2J1MVZWRE5qUFo1dHZWYnZVZ1dWc05raU9rPQ.jpg</t>
  </si>
  <si>
    <t>http://108.174.59.131/N2dFaUxOVWlMTmtubWo1anNNRHBMa0xiakx0azVEV0I1Rzh1RkJ5NWJ3aHlrQlFwNE95b2tscWc0WXBXdEZyTFhrREYvQU1qNE9RPQ.jpg</t>
  </si>
  <si>
    <t>http://108.174.59.131/d1FzK3hFbmZxTjF5NFJtdWJIOGZ3S1ZGZjZncXJybVRtOFJXeTY2MWNJdUVSRVFKMVpzS0xUdSszWVRkRUV2VEE1RXRSREkybkw4PQ.jpg</t>
  </si>
  <si>
    <t>http://108.174.59.131/ZTZ0cmx0Y0RNM2xVY1VCckUyczZDMFd6dU9CTDdQRHRsR3ZzcGU5czRSNVdqbmxrTzQ3dlp4aXBaalg2YzZQMS8rMWtWOEJSeVJZPQ.jpg</t>
  </si>
  <si>
    <t>http://108.174.59.131/cVBQakVVd01nYjJaOHBVMWNFMkVDRlppM1hXek1CblpvNDRLK0xUc1RneHYrK0d2aDFsdmtYMXVON2xhd2Q3NkxVeGdKNEVLS2FvPQ.jpg</t>
  </si>
  <si>
    <t>http://108.174.59.131/OXhkanExOVdQT0M0ZXp4UTloZ1dOWHU2UG9Yd2FUNlBDSGNQTUVHdnphOEZWNlNEY2gzOStUOFlqV2lLbjhIU0Q5enU2QmtaeXE4PQ.jpg</t>
  </si>
  <si>
    <t>http://108.174.59.131/OUczSUQ3eTZlMFZmNE02SkVES1V6M0pPTmJCblRqaTZQcDFZbTBaRUlEYUJ6UUNUbWllMUQrWWFlT1k4M3NBb2F5UDBHdzJhT1BRPQ.jpg</t>
  </si>
  <si>
    <t>http://108.174.59.131/VmlyUTR3UDJFSXFnd0FRaldvVWhmUENCMWNWbXIwK1ZPdlgvWXZMQ2lBaFVzNEtoNVFEQlFSUlpqN3JIazUybUU3RythSDRWZ2pzPQ.jpg</t>
  </si>
  <si>
    <t>http://108.174.59.131/TElWU1d5L1Y5WnY2UTIwcHN5VHlZRCs1akZwUzc1SkZ0ZTJ2RXdIOEp3TmdzZ0c5K3ZaVVRwSnI4Wnpkb1drcUc2c3dqdXZqNnlzPQ.jpg</t>
  </si>
  <si>
    <t>http://108.174.59.131/dGhXN0R6K3dDTjhQeVlMSE1uOHFJelJFQml5bXR2aTB1UUV4MkNHOHR5VDF3ZTltemdwRkxCM0hqaE52WklSbDJ3ZTlxRG1HeXJBPQ.jpg@100</t>
  </si>
  <si>
    <t>香水35ml D</t>
  </si>
  <si>
    <t>Perfume 35Ml D</t>
  </si>
  <si>
    <t>CYT250318001</t>
  </si>
  <si>
    <t>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t>
  </si>
  <si>
    <t>【All-Day Liquid Blush - Longlasting】Experience Highly Effective And Long-Lasting Formula, Easily Layered Over Liquid Or Powder Base Without Caking, Drying Or Affecting The Integrity Of The Makeup, Making Your Makeup More Long-Lasting And Natural.</t>
  </si>
  <si>
    <t>【Nourishing Glow】Hydrating And Nourish The Skin While Creating A Natural Matte Makeup Effect, Keeping It Hydrated And Translucent, Offers A Radiant, Dewy Finish That Beautifully Enhances Your Complexion for A Healthy Glow.</t>
  </si>
  <si>
    <t>【Buildable, Smooth And Easy To Blend】All-Day Liquid Blush’S Ultra-Blendable Texture Makes It Easy To Apply, Blend And Build Up, Gliding On Smoothly To Create A Variety Of Effects From Natural Nude To Sophisticated 3d.</t>
  </si>
  <si>
    <t>【Precision Sponge Applicator】Apply Makeup Anytime And Anywhere – All-Day Liquid Blush’S Unique Sponge Head Design Ensures Even Application, No Additional Tools Required, Making It Easy To Use.</t>
  </si>
  <si>
    <t>【All-Day Liquid Blush】That Effortlessly Layers Over Both Liquid And Powder Makeup, Allowing You To Create Depth Without Disrupting Your Base, Making It Perfect for Use At Home Or On The Go.</t>
  </si>
  <si>
    <t>http://108.174.59.131/ZHNUSitCUmpkWHAxK1lqU2d0ZUpMbnZzelZsekNac01mWXZTTFpnTWdPOWJYOHNEVHg5RTc4RXZURFFuWkpOeE1hUXUxL3lrTTZvPQ.jpg</t>
  </si>
  <si>
    <t>http://108.174.59.131/anNCcWoxbEJjdlB6RENaN0xKREZlVkFNQy9uYXlnUXpOUmM4NFlHNEFYZjFtSlBUelA3ODdiMDhTR25PbnpDemI0d1JyZ0xyakg0PQ.jpg</t>
  </si>
  <si>
    <t>http://108.174.59.131/OGl6Yy9EdnRFb1gvK2xZMytpSDY4aXN3cEVEQXlWeTd5Y0Vzd3lrT3NHVmlnbmVmUU9RNEY2N3NvWXRtRGZuZjFhNjlibCtjSmNjPQ.jpg</t>
  </si>
  <si>
    <t>http://108.174.59.131/WXlrMGFJU0h3TTl6K2xQeWlQeWhmY0pUcmFlQkFuNGQzWFh4V01uKzI3cE4zaHQvSFU1MUwvQzlnSTRXT3RMNjFIQ1pBSUJTMTQ4PQ.jpg</t>
  </si>
  <si>
    <t>http://108.174.59.131/UUErTTBnaWtOMnFQak1rOXYzWWtiWlhwemI5R0VEbHJBeUZkUkkxTzV6K1RrQTBseDZSdW5hWEk3VmNvSEhHSGZUMnZBcFAwbjNZPQ.jpg</t>
  </si>
  <si>
    <t>http://108.174.59.131/UW1XWExVK2JnMXN0Zm1JT3ZOemY5cTJ4TTE3TnRaRTk5RFEwUktPejhRMHk0eW1Zbm15RFlGc3A3cnZJMmJSdFduM2tQWjY2TWhjPQ.jpg</t>
  </si>
  <si>
    <t>http://108.174.59.131/amhXcnVQSEhmeFVOWWFFODZrK1k1MER3TDNySjVVTFlFODNVSTh0dHQ0WVJ1b21tdDhmekRkSjNjNGFxNWluWUFYSGtZc1ZnRUNJPQ.jpg</t>
  </si>
  <si>
    <t>http://108.174.59.131/UEFFejFiU3NFRmVpWThEOXpnMVhaMHJwdi9LcURsV0dGMHZ6MHl2ODdmN3RVL0g1Mkd1TE1lMGN6Um9vQ1BFUmZ6ZDgvVnZ2Y1NrPQ.jpg</t>
  </si>
  <si>
    <t>http://108.174.59.131/ZDduRnE2L0prU0hpV2V0T0xEMmx5TXlYb0dFNGpHZUNwT2hhNDRZTEZDM3ZOd3FIdnB4U0p6Q1g0bmF0cXVuNmpicmppYXlmbzBJPQ.jpg</t>
  </si>
  <si>
    <t>http://108.174.59.131/ekhYcGlsNWx2RjFiVk14TmpNc0QrS01IeFFRZHpHb3c5RVZGRlVrUXRVa1ZvUitJbDNrYnQ2UHpwNGVsTHRSVWRYTkc2TWM1UUVjPQ.jpg@100</t>
  </si>
  <si>
    <t>All-Day Liquid Blush - Longlasting, Buildable, Ultra-Blendable Blush, Natural Matte Waterproof Long-Lasting Hydrating Lightweight Blendable Color</t>
  </si>
  <si>
    <t>液体气垫粉腮红光泽棒 10ml 珍珠精致粉状腮红液 10ml</t>
  </si>
  <si>
    <t>B标-腮红刷</t>
  </si>
  <si>
    <t>B Label-Blush Brush</t>
  </si>
  <si>
    <t>CYT250318001A</t>
  </si>
  <si>
    <t>液体,轻小件,纸箱,信封件-US.UK.DE,信封件-FR,信封件-JP</t>
  </si>
  <si>
    <t>A#299</t>
  </si>
  <si>
    <t>http://108.174.59.131/RmUrWUhwTi91dFd5YzZSUTVUUkJxWUhTZlMvTGZpL1l5WXdDdHRKZ1VQbjI5RTRncGZCeng2UXhKa05acXJkM1kzT2NNbS9aSEI4PQ.jpg</t>
  </si>
  <si>
    <t>http://108.174.59.131/VXE4cWpjbk0yS1VTQ3V2TXQ1QWR5MjNQWVd2bVFCQkVwaHNYK1poSDlUYnF4YU5meU1OMTZQZXVoOFBYNXF1OXRZYTRkeEU3eWZrPQ.jpg</t>
  </si>
  <si>
    <t>http://108.174.59.131/YUZML0NaR2pIZTRrQWFWcU82T2d3NnVuNndsV2FtZW1DZ0RpdDV0b05Mc3oyNnFWcFV1NXhPd1ZITGN2NjZnZ2FwL0ZXK1dRbmlFPQ.jpg</t>
  </si>
  <si>
    <t>http://108.174.59.131/dXlYRFB0eUJZNWxZc09TTktlejdHV2tEZVI0MjFZdXJIRW5LaXd6RTZmMlpvK3ptOXExbzBHcjRtTmhDWXh4QnZENHp5OXRpTThnPQ.jpg</t>
  </si>
  <si>
    <t>http://108.174.59.131/TUYrZ1ZjYnpNYWhocDBvanlDQ2szQ2pVMEJnZys1a0xHTWZVNEFHQjE4aXhoSm9sNFN3aERDTEp3T0hHSiszcXBnZ2R2VUs0Z1ZvPQ.jpg</t>
  </si>
  <si>
    <t>http://108.174.59.131/eEFSSmdZNCtVbVIrZkpINzVlYTFuN3QzcEgyMjJSNHJYMjdyOGF4cGxvQ1N0SWxVb294U09YRDNoelhwK1NRREdTc3ZUSkdXREw0PQ.jpg</t>
  </si>
  <si>
    <t>http://108.174.59.131/R2lwa3pJZEhKeGVlVkQ1bzlnU2R1QjMrdjMyenlleUxidm94S01HQW9XWFdjbytqV1hMM1V1TW8xNVUrT1I3OUFCQm1QREF2RC9ZPQ.jpg</t>
  </si>
  <si>
    <t>http://108.174.59.131/bU1lclpybEd5WTZCREdwb0V4Ync2NVc5TmQwNWs5Tzl5VmpSaVZtMDNXTkxVTkpFVjNKekNnSUMyRjdmTDMzdk1YdjJBdWJSMjBvPQ.jpg</t>
  </si>
  <si>
    <t>http://108.174.59.131/TjdmMXJsTnFDbXJra2d2YkZsZVA3QW5GZ3VQTG9MK25BeDZxV1lIMzVlbzd6OHE1ZExlRXd1NFdqbXhMWVgrT2EwRmo4MkhrVjI4PQ.jpg</t>
  </si>
  <si>
    <t>http://108.174.59.131/Yk9MMGdlUzQ4ZExUZHgwU3JyMndvL0E2VlFOdUhaTEZhQm5XUU1FM0N5eE5sV2l3WndGNUlZNkJOUVRqbzNJZnZvaWFJeFovRHBjPQ.jpg@100</t>
  </si>
  <si>
    <t>B标-腮红刷 粉红浆果色</t>
  </si>
  <si>
    <t>B Label-Blush Brush Pink Berry Color</t>
  </si>
  <si>
    <t>CYT250318001B</t>
  </si>
  <si>
    <t>B#300</t>
  </si>
  <si>
    <t>http://108.174.59.131/TWJoWXVxNHZkNWYyN2poYWIyVi9BTFJKaEV0eDA4WDBxY2tqOFdJdUFNcHdHR1lDQllkZmdZdVFDVjZSSWg5bEN3bGxpNXIrUWhZPQ.jpg</t>
  </si>
  <si>
    <t>http://108.174.59.131/eWtCQUo5T2s1MGhiZk0ySXFBT042MjBiUmI2MjVkdXZuUE1YN0p0dGF6YmVoQ215QjdLS1YzN1JheXNqNjJ5dlFKOWx4THpLQlAwPQ.jpg</t>
  </si>
  <si>
    <t>http://108.174.59.131/dkI2QllSYmtkaDF3bGt2Tm9xL2lqYkp2WThnb3MxU3BmQysyZ2NiSWQ4K3VUdVpxTEQ2RXo1WnZVL3pGR1FVUy9adDg4UndDbnJFPQ.jpg</t>
  </si>
  <si>
    <t>http://108.174.59.131/NGh0MzRlakQ4UFdkbGZJcWtKcUdMZHZZUG9rMmFlV1o1NjJpOS9UcmZKL3VubFRLQjJNUWY0VE5HK2Y4QzEzYS96anB5M0FyT0lZPQ.jpg</t>
  </si>
  <si>
    <t>http://108.174.59.131/cnNVYkNkZUtLZWFiRGJZdXhxWTh3N08yMElsRnp2R2M2bGhRQmt1NVB5Vmc2RWpSZWVPRjRCdktJYlFUeHJabG05UjFoU0VWWXI4PQ.jpg</t>
  </si>
  <si>
    <t>http://108.174.59.131/b1FTdDllNGJ0WFhRSzRNWk9XMCtZQis4UEExUlIvbmV4ZW55cTR5LzRWRVNsZ0dBSFhiMlcrc24zUjkxeWZacm13K3A5YzhYZU00PQ.jpg</t>
  </si>
  <si>
    <t>http://108.174.59.131/RDQweCttd25rR0R3S2pycFdFUWV0eG1OYlNMN2NLL1dkbVBFR1c5SnZXbUQ3QTI0akJGL3lWbUxoeC9NK3BSVTUxMkZzWUQzQXNVPQ.jpg</t>
  </si>
  <si>
    <t>http://108.174.59.131/eDNNMFZEZER4cnhOUkMzNTdjVW0wbnVLL1VOUHExeFFhL2c3YmZxOFBCS09ncEYzQjFNcUJPanlxV1Q2SllaTDBKTm9DeDFSMS9vPQ.jpg</t>
  </si>
  <si>
    <t>http://108.174.59.131/TzdFelhJTnY0d09GZSs0NEJSdDUrM2t4ajJSUnNCczBvQjhGanREN09ONmQ1anNqQVdFNkx5SGRZd1IxdzBndGNaNkxlR1daWXhJPQ.jpg</t>
  </si>
  <si>
    <t>http://108.174.59.131/NWZ4aFRubEFBU3RqRmttL0xGRGVsZ3FHeXBmMUozaUNNLzNLMkRBRUdOb3FMNzE2Q2p0WE9uRk1YSjV0RndpYWEzRE9tdWFhTDI0PQ.jpg@100</t>
  </si>
  <si>
    <t>B标-腮红刷 暖砖色</t>
  </si>
  <si>
    <t>B Label - Blush Brush Warm Brick Color</t>
  </si>
  <si>
    <t>CYT250318001C</t>
  </si>
  <si>
    <t>C#301</t>
  </si>
  <si>
    <t>http://108.174.59.131/ekt4amFYRHoyWWNqK0RUNUZGL2toRW1HSmVEVUZMS0ZTbzBMN0UrQ3NERmpjUCtmYWZMOUZ3eUdwVXRUMTVmbmdOWDRZZU5KWk5RPQ.jpg</t>
  </si>
  <si>
    <t>http://108.174.59.131/WFNsSmJFdUFqOFBmVGRpbW55LzZBdFhIK0x2UW9KRHByM3pkVzRYK1Btc0wrZ0FvVU5LY29LWHVFTE55ODU4YUpsZjBTeldXMmpRPQ.jpg</t>
  </si>
  <si>
    <t>http://108.174.59.131/YXpXenNaV01WTUVSdE5oa1BWOW4vMGlhS1FxOEcyRGhOaWY3ZXJXaGk3Nzk3RVFTcXQzby92Zk9QVVlIWkE4UjVCKytSeEFSR3VZPQ.jpg</t>
  </si>
  <si>
    <t>http://108.174.59.131/dlFMZllCU3ZrS3dveDBKT0VzYzB3SDZLZjNNR2N6Q0RMTlNrZUZ2b24zbVRVUGpuZStJWkNhQ3htL1FTd242UG0rbEtyaDVwSVprPQ.jpg</t>
  </si>
  <si>
    <t>http://108.174.59.131/Zmcrek9NK1V6akJIdHQzZDIyL3EySGhDend2SnBzSHkzamhPTHN4cVBLOVpPL0xyU1BIL0hGcXZTSm5ReU9yZEtVa3YyeFRDTE80PQ.jpg</t>
  </si>
  <si>
    <t>http://108.174.59.131/dW1KUy9kbEVOazA5WUsyNG92TWpMb1k5Yk1sQzRnbTVpa25oWVVFYU5lSHgvYlc3MWZ4cnI1M1RMcWp2K0xkVFF5c3ppRllONm8wPQ.jpg</t>
  </si>
  <si>
    <t>http://108.174.59.131/ME04akloZVQ4RkkxdkRxZFhwWjMrUW00ZktSNVdIRFYwSU5nc0RNY1pnT1Z1OHlGSDd5eGdjU2FlSnhBb1Z0OUU3WGVVcVh4OEl3PQ.jpg</t>
  </si>
  <si>
    <t>http://108.174.59.131/ZG9hbXJadVBwTHNORVBRVThiTHg2NWdOdU1NM0c2bmNxR3RibXpVRXcvY2hPODZ1Zi9QRFNBRHRzODR3M2s2akgrL0w5Y2FkQ0NVPQ.jpg</t>
  </si>
  <si>
    <t>http://108.174.59.131/UlZ0cEdDVjVuMkliZkR3L1d3aDVxTjVvNy9ESmk5T0tRZEwwZktEZVNEUk1qMFE4Y1ZmOXRXM0hUZFA2eXpWU0dvSW51SFBZeUJNPQ.jpg</t>
  </si>
  <si>
    <t>http://108.174.59.131/ejZYVUZjampDeVlsa2RtUzFXVEZYaFE2b2hmUTNtMnc0RGRWd0NCeWhLc3g0M3IxQ01OenhRNlN3bUV1S2JxVUtzaExiMjkzTmVNPQ.jpg@100</t>
  </si>
  <si>
    <t>B标-腮红刷 热粉色</t>
  </si>
  <si>
    <t>B Label - Blush Brush Hot Pink</t>
  </si>
  <si>
    <t>CYT250318001D</t>
  </si>
  <si>
    <t>D#302</t>
  </si>
  <si>
    <t>http://108.174.59.131/cXlMQXlsQ1htbmFneXNSVHNtY3U4SW15dzhiNStvVm5UNnpVUEhmSXJ4QWtQWGZ4WmRsb3g4UWVzRWJGQmZKNUlhQjYrNGgxMW5RPQ.jpg</t>
  </si>
  <si>
    <t>http://108.174.59.131/YWJ1WksxeDFXMVVOSlZHUWluY0hqOGxBeWNTWmNCVmNUQk9iTVM1RUhiVUZHTjJDVC81WGFSR3VoYmdlU0hMOVMxWDI5RTRZL0o0PQ.jpg</t>
  </si>
  <si>
    <t>http://108.174.59.131/SGxWc2hZdFB5QTFsdi80UXNSYk0zM2t6U3B0azhQQzRCYm9aL0RsWm50azhhYW1razlRd0pwY0llaHJMa29FUEJjZWpwNkJyZjNrPQ.jpg</t>
  </si>
  <si>
    <t>http://108.174.59.131/cTJCWkx2dW91OU4vZmdZb3NBZWd2WFFZYU1DM1l5cUdLaWFaZGZHNGVlYUo4TDlUcmtyRERBTVBvZXh2TUFnMUNGU3EwTGp2QmM4PQ.jpg</t>
  </si>
  <si>
    <t>http://108.174.59.131/Q2I2TlU4Y2pzenpyVWphUWFDSGw2eWVBTnpJbnRvR1dyb21OallRb2tjZlpPWkhCUTJzY2w2dzMzZ1VXT0RSQTN5UVNQWHpITlQ0PQ.jpg</t>
  </si>
  <si>
    <t>http://108.174.59.131/YlB6dG5iQjVpM2NmaWE1RzBsTEwrbnN2TjVHM2VOUUFqRDIyRm5TRkRsOGkybmIwbWdsR3p1emZWWENER1ptMzhnNzEveFlIb21JPQ.jpg</t>
  </si>
  <si>
    <t>http://108.174.59.131/RXUzSERtWGRRcURIMkN1VjU1SnJ6TWZzN2RkbEtFUE5TWlM3WVZPR2NEZ241VVROeDdsOU14bzBsMEh3NlZvUHBRaWhkSy9xdmlnPQ.jpg</t>
  </si>
  <si>
    <t>http://108.174.59.131/MS9nVUNOaVhWTjNyakp5b1B0eERqSERUSGR5ZjhlTVRBNUZYV3pZK2FHeW1KZVdIbVluRHBVbXEyL2Q2cDZHTnZWOXJwL2RTYmxzPQ.jpg</t>
  </si>
  <si>
    <t>http://108.174.59.131/THg3ZzF0dkZ6VmM1b1ZGSElVMHdsVHpGd3ZZVHc5RkZURStPTEp4V2lpWEVBYkJYS29ZLzR4MUVaRUNPRXBiUDhPT29kME9rVm9jPQ.jpg</t>
  </si>
  <si>
    <t>http://108.174.59.131/QnMxWm5rT1B4ZkZFT2MwSU9VanFxQkw0S0RrUmU0UzkzMkFRQzc3YWpxbEdJazRnZzQrZy9POWxvWjVRdGdHTUhZMHIzWTFialBrPQ.jpg@100</t>
  </si>
  <si>
    <t>B标-腮红刷 裸紫红色</t>
  </si>
  <si>
    <t>B Label - Blush Brush Nude Purple</t>
  </si>
  <si>
    <t>CYT250318001E</t>
  </si>
  <si>
    <t>E#303</t>
  </si>
  <si>
    <t>http://108.174.59.131/Yis2Z1I1ZlBDVzBxQmZBMXJTMWJYdVlYOHg3ZTIvejhMR0l3UGxuczV5WXlDV3VsbDZ3b1ZvbVIycGtSSm5kT1U0aW9UU2pxbndRPQ.jpg</t>
  </si>
  <si>
    <t>http://108.174.59.131/ZlhzcVBTOWdkRnZPWHowU0hTdVF6NFlneU5SM2liWFViT2ZlYVZ5L2FoRGo2a1p6NzZkUGJtZDM3YnRPL3NINm82ODN4QVVGUzFFPQ.jpg</t>
  </si>
  <si>
    <t>http://108.174.59.131/SGh3T2JEZVVPTHlQSy9OeVcxU1ZkZ3hJSnVDZ3l1Q3ZPL0JaUWh1M1Q1cGh5WDJKcmZyVVdJUGxxbmJyaTJKSWlWK2FpdEJpOFo4PQ.jpg</t>
  </si>
  <si>
    <t>http://108.174.59.131/dzk5ejE0ZjRxM1lZUUFCWDd0V2FNRHNwTnVYL1UvNDd0SUZoSGJxSGJTQitXdTBuRVJaMGk5cSthdnN4NEpyZ2JJblVqdG1PTlcwPQ.jpg</t>
  </si>
  <si>
    <t>http://108.174.59.131/RW9ZZDJ5ZloxMnZ5a3ozNFhxVHNnczlzR2tpUXZvMCtna2xSTzRaanJsVUxCTlg0RGFNcmF6OXQ4YUlWZjZsQkprbDhnek5HMGtRPQ.jpg</t>
  </si>
  <si>
    <t>http://108.174.59.131/d2tFb2RJY3hjY0F2N2VNRmFzMGtHUlpKTVJ5bTdSbTVpNjYvSUdEczh1TldnZ0pXZjV4UW56TjNJZ0JLQ3IvdUdhdVViOUplR1dBPQ.jpg</t>
  </si>
  <si>
    <t>http://108.174.59.131/K0FEOTc0WHFubE1tV2ZjR1hDTUFJbVBhOWkvc0pyN05DY2pCRDhCTHNrYVZWYzF6R0YyRS9yUkYvUCtBeWJKeU5DMTU4TWRMdFlVPQ.jpg</t>
  </si>
  <si>
    <t>http://108.174.59.131/SXJnTFdnRmNjVm9kekpZMVJRM3EyWkowN1pyM0Y0aXFqdlUxVjNuTVpOSjk5NWpBUWpwOUVjSi9YZGFJMHozdzVxbUNyZVJDcDhRPQ.jpg</t>
  </si>
  <si>
    <t>http://108.174.59.131/cDZDakRldFBrd3ZySmdMdHh2TzgrTzZQdVhuckJjOGhqZTFZUm50YlIyN2tJcmpOQ1AyYVRHNE9LbzFZYXJHYmRROVhwcTFsS29vPQ.jpg</t>
  </si>
  <si>
    <t>http://108.174.59.131/UW5SMkZNNXR3c2F3UGtZL0dwdzBTQ2JWcUwxMWlwZFBOYTk3eDYydnZzV2xDM3FwWHZWNFhaYTZjemh0eThDelFxanZKcE1JOGtrPQ.jpg@100</t>
  </si>
  <si>
    <t>B标-腮红刷 红棕色</t>
  </si>
  <si>
    <t>B Label - Blush Brush Red Brown</t>
  </si>
  <si>
    <t>CYT250318001F</t>
  </si>
  <si>
    <t>F#304</t>
  </si>
  <si>
    <t>http://108.174.59.131/SDQ1WUQxMUJIa3dNTmRhY1hnam9tK1Y2ZFIxSFFjQlVsZ0EzYzBHUlFaTStJT0EzSHhjMnMzRDE4SzI4cFp4cGV3a2plUXBieEE4PQ.jpg</t>
  </si>
  <si>
    <t>http://108.174.59.131/QzZ6WHcxZUNPcS9pWGMzUXo4NjNpNG9vclB2bDdudTAydDJGWTViamgwd2p4b1ZaZHdUY1ZFeFFNSnNKWW9IcTV4cnQwZ0dUNGVjPQ.jpg</t>
  </si>
  <si>
    <t>http://108.174.59.131/M2JWUnJFVnU1NWQ5R0Vob3BZenBlbUk4S0dtNzlxM0dpVDNTcVhPNkZqcWhrR25wSzNSVEMrRlFqbVdYTEJwK2lMdnVSUGptdXJrPQ.jpg</t>
  </si>
  <si>
    <t>http://108.174.59.131/RlRxYUZ3VGx3TDJaZHJCSkp3WDc0L2JTS1dXNC82ci83NkRZNXQzN202TjFKY2ZUUEJkN2dNV1dKWlc3YkM1d25UM2xIa1N3SmRJPQ.jpg</t>
  </si>
  <si>
    <t>http://108.174.59.131/N1RydCs4amRBVUNLODJNOXdiTFZyZk8vOHR3enhVNm5ldjBndVNIdUN5S0ZLbHZXZTJuU1FZWnBtc0RYR1FGU09MeVhoUXE3cFk4PQ.jpg</t>
  </si>
  <si>
    <t>http://108.174.59.131/UVRTalBtME9SU1ZlSWV5b21FNndoM0FvWVpXKzVONnd0ci9rMzlzQTh3WGVIQnR2TWZmYkMzclVXZnZreFU1SnlVME5zQWVWR3lFPQ.jpg</t>
  </si>
  <si>
    <t>http://108.174.59.131/MS9iZHozWWdmeDdXNmFENi9BeE5XeVluQ0xmSEtXd2Y3MjNNSFg3YWNRV1NLYzJNbUQ4R2VOZ1YrSmtueXdSYnBxQUJBcGhCbVNvPQ.jpg</t>
  </si>
  <si>
    <t>http://108.174.59.131/M2RwVzV3cjJJdnBGSnM4Y1JidU13Y1owTlFyZG0vbk1TT0pWOVVRR0RJbzJFRmk1QThjZFJYbFd5OWZySmZFKzdaNWFyREdoV2FRPQ.jpg</t>
  </si>
  <si>
    <t>http://108.174.59.131/WVQxMmRRUE5VVHVKZUU1NU5PUkxIUnhxQm5rZnRpd2NWdlZDb2hkY21wSzNDU2FFdy9aZGNaSUQwdGVPM3JBWW1ZZExuOWN3ZEFZPQ.jpg</t>
  </si>
  <si>
    <t>http://108.174.59.131/Y1dCZlZOV04yNll6a1ZxRkZ4cG1YNGFoSXZ6LzR2TnoyNks5MmU0WFlaTmZBZHcwVlZybzFPTmlyY2pMbFd5UVdTbzVYMnlRdWJNPQ.jpg@100</t>
  </si>
  <si>
    <t>B标-腮红刷 柔粉色</t>
  </si>
  <si>
    <t>B Label - Blush Brush Soft Pink</t>
  </si>
  <si>
    <t>CYT250322002</t>
  </si>
  <si>
    <t>Lightweight And Non-greasy It Leaves The Feeling Fresh And Comfortable After Use Without Burdening The 50ml&lt;br&gt;Features:&lt;br&gt;    1. Moisturizing sunscreen contains efficient moisturizing ingredients and sunscreen, which can effectively damage to the during outdoor activities while maintaining .&lt;br&gt;    2. It has a lightweight texture that is easy to absorb and does not leave a greasy feeling the, making it suitable for use various types.&lt;br&gt;    3. Keep the hydrated and soft for a long to dryness, roughness, and peeling caused by radiation.&lt;br&gt;    4. Usage: 15-20 minutes before outdoor activities, apply an appropriate amount of moisturizing sunscreen evenly to the face, neck, and other  exposed to sunlight, especially after swimming or sweating, and reapply.&lt;br&gt;    5. Regular use of moisturizing sunscreen can effectively problems such as tanning and sun spots, the from damage, and maintain , making the look and younger.&lt;br&gt;Product Description:&lt;br&gt;Contains: 3* Sunscreen&lt;br&gt;Capacity: 50ml&lt;br&gt;</t>
  </si>
  <si>
    <t>BROAD SPECTRUM PROTECTION: Advanced SPF50 formula provides comprehensive defense against both UVA and UVB rays for complete sun protection</t>
  </si>
  <si>
    <t>HYDRATING FORMULA: Water-fit serum texture enriched with hyaluronic acid delivers deep moisture while maintaining a lightweight, non-greasy feel</t>
  </si>
  <si>
    <t>SOOTHING INGREDIENTS: Contains Centella extract to calm and nourish sensitive skin while providing sun protection for face and body</t>
  </si>
  <si>
    <t>WATER RESISTANT: Maintains effective sun protection during swimming or sweating, perfect for outdoor activities</t>
  </si>
  <si>
    <t>VERSATILE APPLICATION: Lightweight serum texture absorbs quickly into skin, making it ideal for daily use and suitable under makeup</t>
  </si>
  <si>
    <t>膏体,纸箱,信封件-DE2</t>
  </si>
  <si>
    <t>240</t>
  </si>
  <si>
    <t>http://108.174.59.131/YndRVG5NRXhFYldQNitSS1JJSGhxVmVlTjc1TVhvZUlLQVEvQWVKTU5oemZqZk96aE81S0s2UStiS2hoY2ZpZEg4dkhWRFNheUR3PQ.jpg</t>
  </si>
  <si>
    <t>http://108.174.59.131/MzBhdkgzUTkrSWdjMVExUkVhRXdmaFlDVTdNVVdLQStKZ0daZDFRWjI1MkRKRXBTSkVieHdZWGZLcEhsSWptckpaZllUKzVQY2lnPQ.jpg</t>
  </si>
  <si>
    <t>http://108.174.59.131/bmwrdWNrUCtjbzhOQ3BmOXU3cm9wcDR2WkJQVzVUaHhyVzV5TkNHV21MRlFSZWhiejZUU0tjRm9vWUdQcDFBTHlpa0ZnL3o2RlFZPQ.jpg</t>
  </si>
  <si>
    <t>http://108.174.59.131/MWR4WExLUUtDSjQvODJEQWxraElrZy9JMy9TT3g3RlRDT3hYVC9HZFVzQ3A4WW5KU3BKcmREUGhSU0ZnZittYys2UEdORlU3d0lzPQ.jpg</t>
  </si>
  <si>
    <t>http://108.174.59.131/eDhvSEw5bkxDa3RJanZIK1VTc2hwaVA4SmMrOGlBWG9QZWNkMldydG5NRFA5c2xYUUlTd3psOHBDc2M1Y3gzMjM4V1UxMXVmb3NJPQ.jpg</t>
  </si>
  <si>
    <t>http://108.174.59.131/Z1Jicyt4SnlZb2gvUW1PQS81K1dlZXBtZXM3QmM0eTQ5Y0VLMWwrRVBReWR6M2pMYTB4ejdsN2hrOFA2SFdHRERlci83TnRvcjNZPQ.jpg</t>
  </si>
  <si>
    <t>http://108.174.59.131/NGV4UXkrbzZBRWZuUGpXc1hKeGo5SituTUlQbUJucW5PekQxd1pMWlFoVlJ3TnVUTXlUNWtzRTh6cVU4ai91RnAxM0xKTnZ4SXRVPQ.jpg</t>
  </si>
  <si>
    <t>http://108.174.59.131/SmRTbmgvUDRJNHh0WlhxM1Q1dTB6YUh1bFJPNUFFVHNKQUFjQVFrU0JsK2Y3bUNqMlhGYVE3by8xeFFydHBxVGJQME9NQ2RyVUhZPQ.jpg</t>
  </si>
  <si>
    <t>http://108.174.59.131/c2l5OEV0OWhWRi8vUjF5dWthZk5VWUx3WXduL0R6djgreFJ5N3p4MjY2V2Y5enFhUWJhVHh2OFBkeFpPZmdZMHA4K1hRbHpXYzl3PQ.jpg</t>
  </si>
  <si>
    <t>http://108.174.59.131/Snk0S1JkRjV1ZVJ4SlVCSWprbkI3c1lVanM4Z2VCa0hMTTZnNlRMbWNacElkQUNZS29kUFZQb2dRMWF3NXl0NWorVzFtU2c1c2FrPQ.jpg@100</t>
  </si>
  <si>
    <t>Hyalu CICA Water-fit Sun Serum, Broad Spectrum SPF50 Hydrating Sunscreen with Hyaluronic Acid &amp; Centella Extract, Long-Lasting Protection, Water Resistant &amp; Non-Greasy</t>
  </si>
  <si>
    <t>轻盈不油腻，使用后感觉清新舒适，无负担 50ml</t>
  </si>
  <si>
    <t>G保湿防晒霜50ml 抗紫外线温和成分质地轻盈 3pc</t>
  </si>
  <si>
    <t>Moisturizing Sunscreen 50Ml Anti-Ultraviolet Mild Ingredients Light Texture 3Pc</t>
  </si>
  <si>
    <t>CYT250322002A</t>
  </si>
  <si>
    <t>Lightweight And Non-greasy It Leaves The Feeling Fresh And Comfortable After Use Without Burdening The 50ml&lt;br&gt;Features:&lt;br&gt;    1. Moisturizing sunscreen contains efficient moisturizing ingredients and sunscreen, which can effectively damage to the during outdoor activities while maintaining .&lt;br&gt;    2. It has a lightweight texture that is easy to absorb and does not leave a greasy feeling the, making it suitable for use various types.&lt;br&gt;    3. Keep the hydrated and soft for a long to dryness, roughness, and peeling caused by radiation.&lt;br&gt;    4. Usage: 15-20 minutes before outdoor activities, apply an appropriate amount of moisturizing sunscreen evenly to the face, neck, and other  exposed to sunlight, especially after swimming or sweating, and reapply.&lt;br&gt;    5. Regular use of moisturizing sunscreen can effectively problems such as tanning and sun spots, the from damage, and maintain , making the look and younger.&lt;br&gt;Product Description:&lt;br&gt;Contains: 1* Sunscreen&lt;br&gt;Capacity: 50ml&lt;br&gt;</t>
  </si>
  <si>
    <t>A#305</t>
  </si>
  <si>
    <t>http://108.174.59.131/MGROZndJNTNHTEdoSzlWY2d0ZjFJZ2FmbDB1MWV6SDZjdjcrQk42K0JWYTVLc3NsWXIzZXQ4NUpKWFVQSzQ4V2l0RG05SUVqQjlJPQ.jpg</t>
  </si>
  <si>
    <t>G保湿防晒霜50ml</t>
  </si>
  <si>
    <t>G Moisturizing Sunscreen Cream 50Ml</t>
  </si>
  <si>
    <t>CYT250322002B</t>
  </si>
  <si>
    <t>Lightweight And Non-greasy It Leaves The Feeling Fresh And Comfortable After Use Without Burdening The 50ml&lt;br&gt;Features:&lt;br&gt;    1. Moisturizing sunscreen contains efficient moisturizing ingredients and sunscreen, which can effectively damage to the during outdoor activities while maintaining .&lt;br&gt;    2. It has a lightweight texture that is easy to absorb and does not leave a greasy feeling the, making it suitable for use various types.&lt;br&gt;    3. Keep the hydrated and soft for a long to dryness, roughness, and peeling caused by radiation.&lt;br&gt;    4. Usage: 15-20 minutes before outdoor activities, apply an appropriate amount of moisturizing sunscreen evenly to the face, neck, and other  exposed to sunlight, especially after swimming or sweating, and reapply.&lt;br&gt;    5. Regular use of moisturizing sunscreen can effectively problems such as tanning and sun spots, the from damage, and maintain , making the look and younger.&lt;br&gt;Product Description:&lt;br&gt;Contains: 2* Sunscreen&lt;br&gt;Capacity: 50ml&lt;br&gt;</t>
  </si>
  <si>
    <t>B#306</t>
  </si>
  <si>
    <t>160</t>
  </si>
  <si>
    <t>http://108.174.59.131/Uy9DRUpCSzNHeHlMTVFGa285V1BXaGZ5M29aeU5sYkZhV0NDMXY3WHMva1JPVVg0d0FrNlpyREw5MjlTMnR1b1c5L256Y1BPa2Q0PQ.jpg</t>
  </si>
  <si>
    <t>G保湿防晒霜50ml 2pc</t>
  </si>
  <si>
    <t>G Moisturizing Sunscreen 50Ml 2Pc</t>
  </si>
  <si>
    <t>CYT250322002C</t>
  </si>
  <si>
    <t>C#307</t>
  </si>
  <si>
    <t>http://108.174.59.131/SUZyYUlJRDU1MThMNENtd1huanNROTZaOGdTaXJXTUJrQWJ2QXFIbHlpdjZ3SDRVZzAvZis2NUoxc0hMSUVtTUhndzBuR1RDcnUwPQ.jpg</t>
  </si>
  <si>
    <t>G保湿防晒霜50ml 3pc</t>
  </si>
  <si>
    <t>G Moisturizing Sunscreen 50Ml 3Pc</t>
  </si>
  <si>
    <t>CYT250324009</t>
  </si>
  <si>
    <t>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t>
  </si>
  <si>
    <t>Facial Serum:Designed to gently moisturize and moisturize your skin, making it more moisturized and smooth</t>
  </si>
  <si>
    <t>Moisturizing Essence:Hydration anytime, anywhere, easy to carry, making it the perfect skincare companion for your busy days</t>
  </si>
  <si>
    <t>Safe Ingredients:Rich in natural plant extracts, can care for and moisturize your skin</t>
  </si>
  <si>
    <t>Easy to Absorb:Extract natural plant essence, refreshing, non greasy, easy to absorb, provide sufficient nutrition for skin, care and moisturize skin</t>
  </si>
  <si>
    <t>Easy to Carry:Suitable for all skin types, can be used every day to keep your skin soft and clean.does not take up space, can replenish skin moisture anytime and anywhere</t>
  </si>
  <si>
    <t>液体,易碎品,纸箱</t>
  </si>
  <si>
    <t>35</t>
  </si>
  <si>
    <t>300</t>
  </si>
  <si>
    <t>http://108.174.59.131/bHU4YzZuTlJxL0V3OVZZRytNNlJDSlNTZXlJN001TU1zNkNkMGlKSUtWNUxYbnpEeUw2aG52VmtjK0dOYUZaZ3R3U2FaeThtUnVNPQ.jpg</t>
  </si>
  <si>
    <t>http://108.174.59.131/Z0RsdTNuaXJraksvSktKQnBlL29Wdm9weHB3WlBGNjlxdmNwZ0U3U0dOc2kydnVzYi9ET1haRUhYTVJDaDd5RGx1eGtmN1VyUFlVPQ.jpg</t>
  </si>
  <si>
    <t>http://108.174.59.131/dE5rQ1VnL29MT1FMSUtrR2h4Q0QycjYvQk9VcUl3b2ZBQ3ZIUDVFZDlhb2h3MzhFS3ZwT1VEMlhiWHVDMURuL2Y0TFZBT2xmMUNBPQ.jpg</t>
  </si>
  <si>
    <t>http://108.174.59.131/YitSdmg4SlhhRHltL0o3dnJiVXVlZjJQS0ZCMjEwb0E5V3hTZUFXK0ZhZHhqTkJEUGZUQUVXdUxWYUdJQmZKQzRkWUR6VS85blFrPQ.jpg</t>
  </si>
  <si>
    <t>http://108.174.59.131/UHdJN1NoNkYzTG5XUXBiZWNDbmNJVDZPM2pnQ0tLYWdjNWkvQ29IYWJVSFBYV1p0TC9POHBLVDBvWnh1VEd1MmJrNU1PVVZ6Z2RRPQ.jpg</t>
  </si>
  <si>
    <t>http://108.174.59.131/WHRiQWdrUkY3dWFRdlZ0VjNrN1R2MUorNGZiQUl2b0VrZ0FFMVQ0QmIrNlVxK3hWcVQ4UjNGWHgzZDJzbCtzUm0rMkpOVFFQOWZ3PQ.jpg</t>
  </si>
  <si>
    <t>http://108.174.59.131/dVArTG5SRG85UEVPejgxczdSdWd3YkxPc2VFSmcwVW9FR2F2RzRIT1R1VUEwTjJ2ajAyckV4cmwyS1hFY0ZUT2NmUjJSS01BeVk0PQ.jpg</t>
  </si>
  <si>
    <t>http://108.174.59.131/T2JGcHlpZG1jUFYrUWgxUjM5aStPRmJMeHFvNTRXU3BaMHRCamlUdWlseW1WY0lONks4V0RPU2NDb3I2eTBmWGppQkUzL3RFTlp3PQ.jpg</t>
  </si>
  <si>
    <t>http://108.174.59.131/QVVTYXlnZ3psTnhaRFo0enBHK1IwQU10NVR3S0pQbDc3WTdzS0I2ZWFBL0Q4RjJrZlZBdGE4a3MrR0x4V3BCVlZmNjVBa0c2c2VVPQ.jpg</t>
  </si>
  <si>
    <t>http://108.174.59.131/dEdyYjJCT3NZWlZWYkoxeFA2K0FEK2UxdnlQQ3FaVnpzTWtLa2w1YzBadUNIdFdaQ3h5WDhGUWFhS2FTZ2hKU0p0ZWJHK0haWE5RPQ.jpg@100</t>
  </si>
  <si>
    <t>Facial Moisturizing Essence,Serum Smooth Skin Facial Serum for All Skin Types</t>
  </si>
  <si>
    <t>抗衰老精华液面部精华液抗皱保湿紧致淡纹补水抗衰老肌肤30ml</t>
  </si>
  <si>
    <t>HOYGI 紧致抗老精华套装 3pc</t>
  </si>
  <si>
    <t>Hoygi Firming Anti-Aging Essence Set 3Pc</t>
  </si>
  <si>
    <t>CYT250324009A</t>
  </si>
  <si>
    <t>液体,易碎品,纸箱,轻小件,7天+缺货未发</t>
  </si>
  <si>
    <t>A#308</t>
  </si>
  <si>
    <t>http://108.174.59.131/OWxxRGtOYUlwMVpwYXl6SVZXeDlkRjkxeDh3Z2ZnZ3FQYXlUZ1ZJeXQ5OGtSQ0dMNnVUR3BnbER2bXRadjVqeTF0V09LTDE0NzNRPQ.jpg</t>
  </si>
  <si>
    <t>HOYGI 紧致抗老精华套装 1pc</t>
  </si>
  <si>
    <t>Hoygi Firming Anti-Aging Essence Set 1Pc</t>
  </si>
  <si>
    <t>CYT250324009B</t>
  </si>
  <si>
    <t>B#309</t>
  </si>
  <si>
    <t>23</t>
  </si>
  <si>
    <t>http://108.174.59.131/MFlISjZ3d2ZxNm9PbjRDdmcvZmk0V25yWStsNmYxRTVQbEdFdWxYK3p6QzF4L0QzMHJzTG41ajAvVXpQdmZqUXBUVWphaGY2VlpRPQ.jpg</t>
  </si>
  <si>
    <t>HOYGI 紧致抗老精华套装 2pc</t>
  </si>
  <si>
    <t>Hoygi Firming Anti-Aging Essence Set 2Pc</t>
  </si>
  <si>
    <t>CYT250324009C</t>
  </si>
  <si>
    <t>C#310</t>
  </si>
  <si>
    <t>http://108.174.59.131/Q1BCa1pjZU1oNHVvYjlGK29hUjNJY2VTS25ua1FLQnVLYjd6bHhoeVJQcW5HdnVyMlVMMXBpSElqZ1V0ak1SdEkzaUJsbW90SFB3PQ.jpg</t>
  </si>
  <si>
    <t>CYT250325003</t>
  </si>
  <si>
    <t>BROAD SPECTRUM PROTECTION: SPF50+ sunscreen provides powerful protection against both UVA and UVB rays for comprehensive sun defence</t>
  </si>
  <si>
    <t>HYDRATING FORMULA: Enriched with birch juice essence that deeply moisturizes while protecting your skin from sun damage</t>
  </si>
  <si>
    <t>TEXTURE &amp; FINISH: Non-greasy, lightweight formula absorbs quickly into skin without leaving white cast or sticky residue</t>
  </si>
  <si>
    <t>WATER RESISTANT: Maintains effective sun protection even during swimming or sweating for extended outdoor activities</t>
  </si>
  <si>
    <t>DAILY APPLICATION: Perfect for face and body use, this Korean sunscreen can be worn alone or under makeup as part of daily skincare routine</t>
  </si>
  <si>
    <t>http://108.174.59.131/bmkrMFFEWXpkMk9sM25ZR3dRYmNOcFhDWWxhNDlTcEJ0dUd6bFRuZlJLWElQcmszOSthdTdob0dDam1ubEx3RUpqWmtTRjZ1RGgwPQ.jpg</t>
  </si>
  <si>
    <t>http://108.174.59.131/ZXYwdHQ5MW4vc3lWcFdjdnhkVE5tajZMVEdZRUd1a3QvZnJPT1BvZGRpemFIejFXTURFbGsrd0h3bk5SRyttUWgxcU9xNXZKMXZRPQ.jpg</t>
  </si>
  <si>
    <t>http://108.174.59.131/RE02NUl2NVVOdml3YnBJSHhZMm5NM2dKcTJ3ZG1oL0U1QlFmd3pzcnIvemduZStrNXVQVjhtZUwxamJ3MkJibkV5bzRFT3RYNG93PQ.jpg</t>
  </si>
  <si>
    <t>http://108.174.59.131/c0dZVE1STWhwNVAwd0VtT1VkOE5FTGI1cGl1N0w0d1BMN2RBQVE3a3FEcHdaVlhEMWZPcDRRV1ZYcGVzakxMWGlLN2s1ekMrOGgwPQ.jpg</t>
  </si>
  <si>
    <t>http://108.174.59.131/QTIya1kzRTI3Z3BlN1VmRU1ITEhFZksyZkVPcDRCdHdKVGRxOGJOK1o1VHR0TFRrTW5RUzV5N0VuWGQ4N29McVgvNXBUaHlQUU9rPQ.jpg</t>
  </si>
  <si>
    <t>http://108.174.59.131/WHJ2MXJQRy9vYjJwcVkzVWtWN0FCKzNYVHdUdUR6bTRxaW44VWxpUkJEWDUwS2tpREQ4ditIOWFEdVRYS1IxUC9ad2h3R0lUZ3hvPQ.jpg</t>
  </si>
  <si>
    <t>http://108.174.59.131/anROZTJsaHhteFI1T3o5bnhHbHFjQXdxSW85TnlPWXdqcjJiR2ltM0NsTGJkK2ZxNFVTYWJGclVPdGpuaWpMSHk1bXJsQ285bng0PQ.jpg</t>
  </si>
  <si>
    <t>http://108.174.59.131/ZktMTmx6L1FSb09Ub1M0bzhOU2lYNmZ4MmNiOHAwdmJDVXo3ZDVkSGxEaHRPUTlxV3lIUkM2eU5CdjFjc1JhdnZoRWJGc2FrU3BzPQ.jpg</t>
  </si>
  <si>
    <t>http://108.174.59.131/dTBKeWlPOWF5QUd2OU9SSkRNaDdVYmRLUkU5UkVWczgxS1ptbjhaa294RURRdDFQUmlrS1RiViszanRtUDRDYlFJTFd0dFBBVmlZPQ.jpg</t>
  </si>
  <si>
    <t>http://108.174.59.131/WGdtZDcvUW1neE9BZkZ1bGQ0SVg0WVU0WFR4dnhZbmZhVHdhUmFFZU9NNVVwWmdDaUhoWENHN0xMV2ZFSmN0d2doWGRjODZVZ1VJPQ.jpg@100</t>
  </si>
  <si>
    <t xml:space="preserve">Birch Juice Moisturizing Sunscreen, SPF50+ Korean Birch Juice Hydrating Essence Face Sunscreen, Water Resistant &amp; Non-Greasy, Strong UV Protection </t>
  </si>
  <si>
    <t>保湿防晒霜50ml 3pc</t>
  </si>
  <si>
    <t>Moisturizing Sunscreen 50Ml 3Pc</t>
  </si>
  <si>
    <t>CYT250325003A</t>
  </si>
  <si>
    <t>膏体,纸箱,轻小件,信封件-DE2,沃尔玛特供</t>
  </si>
  <si>
    <t>A#311</t>
  </si>
  <si>
    <t>http://108.174.59.131/cWxxVkVseVpFSno1ZWxPSlR6L2U3OG92STF1U3NIZk83ZFhUTGpwcjhzT1NuczlZRWliOUVldUwyZTg0VkxZUU1jTWM0NXpTckRBPQ.jpg</t>
  </si>
  <si>
    <t>保湿防晒霜50ml 1pc</t>
  </si>
  <si>
    <t>Moisturizing Sunscreen 50Ml 1Pc</t>
  </si>
  <si>
    <t>CYT250325003B</t>
  </si>
  <si>
    <t>B#312</t>
  </si>
  <si>
    <t>138</t>
  </si>
  <si>
    <t>http://108.174.59.131/eDN1b2VUYWFERGFqaHFCVVdkQWUwY1BKQ29xK2dyQnFkS25FOE1uSkJodTl1cVR0VUwrT0hvVkx5NWlXZmZ4Tk93dktieDdNV2NRPQ.jpg</t>
  </si>
  <si>
    <t>保湿防晒霜50ml 2pc</t>
  </si>
  <si>
    <t>Moisturizing Sunscreen 50Ml 2Pc</t>
  </si>
  <si>
    <t>CYT250325003C</t>
  </si>
  <si>
    <t>C#313</t>
  </si>
  <si>
    <t>25.5</t>
  </si>
  <si>
    <t>210</t>
  </si>
  <si>
    <t>http://108.174.59.131/SUNQbFcrUkN4ck5Ocm1WSFB2eElzMThtOFllS0NFWmkwUDFaMC9JaWl2WlJyeXZrY0VXN1h5UGExUFNMeGRpUGEyMEVES1FENFVVPQ.jpg</t>
  </si>
  <si>
    <t>CYT250325004</t>
  </si>
  <si>
    <t>Lightweight And Non-greasy It Leaves The Feeling Fresh And Comfortable After Use Without Burdening The 50ml&lt;br&gt;Features:&lt;br&gt;    1. Moisturizing sunscreen contains efficient moisturizing ingredients and sunscreen, which can effectively damage to the during outdoor activities while maintaining .&lt;br&gt;    2. It has a lightweight texture that is easy to absorb and does not leave a greasy feeling the, making it suitable for use various types.&lt;br&gt;    3. Keep the hydrated and soft for a long to dryness, roughness, and peeling caused by radiation.&lt;br&gt;    4. Usage: 15-20 minutes before outdoor activities, apply an appropriate amount of moisturizing sunscreen evenly to the face, neck, and other  exposed to sunlight, especially after swimming or sweating, and reapply.&lt;br&gt;    5. Regular use of moisturizing sunscreen can effectively problems such as tanning and sun spots, the from damage, and maintain , making the look and younger.&lt;br&gt;Product Description:&lt;br&gt;Contains: 1 * Sunscreen&lt;br&gt;Capacity: 50ml&lt;br&gt;</t>
  </si>
  <si>
    <t>BROAD SPECTRUM PROTECTION: Advanced SPF 50+ PA++++ formula provides powerful protection against both UVA and UVB rays for comprehensive sun defense</t>
  </si>
  <si>
    <t>LIGHTWEIGHT FORMULA: Water-fit serum texture absorbs quickly without leaving any sticky residue or white cast, perfect for daily facial application</t>
  </si>
  <si>
    <t>HYDRATING INGREDIENTS: Enhanced with Hyaluronic Acid and Centella to provide deep moisturization while protecting skin from sun damage</t>
  </si>
  <si>
    <t>SKIN-FRIENDLY: Vegan formulation suitable for all skin types, including sensitive skin, with no white cast upon application</t>
  </si>
  <si>
    <t>REEF SAFE FORMULA: Contains natural ingredients that won't harm marine ecosystems, making it suitable for beach activities while providing maximum sun protection</t>
  </si>
  <si>
    <t>http://108.174.59.131/UDhLNTVvd3VoMCt4NWRMb0plM25YU0xKNmwxR1FZWGQ1c2Vnb1U3L0w4a2RZbDZHNUx0YU90VVBITjUrU3p0UUp5T3lQU05FM01VPQ.jpg</t>
  </si>
  <si>
    <t>http://108.174.59.131/dlJWMnlEMGxia09FbDVVaCtLTy9vZWY4Z05zK3RlVHNKSm11UW1DVnozNW96NUF3RHd0aWpvMUdzTHI1cmI2d0N3T1hVQkZneWVFPQ.jpg</t>
  </si>
  <si>
    <t>http://108.174.59.131/dDdCRkliSDBiRFptOHRRYUFiYWFYY1pMLzR2RmJvOHFoVVVPUTRWVS9OdWZmaTU4ajl4dVVuVGphemRrc0F6bkdHV2hjZitNNkxzPQ.jpg</t>
  </si>
  <si>
    <t>http://108.174.59.131/TlZ5UUVqL1dibmxrWUJtWVdlV1YxVjJlOWNJWVNyMk9lNjhyZzd5MjBQVW8yVzBETGpubFJ6ZEhaaTJ6Wk1TTm9KOXZDOWhvckRBPQ.jpg</t>
  </si>
  <si>
    <t>http://108.174.59.131/UlJQMTBpUEp4MzRmKy9EN3FBdGFoMkhQVDh5Szd2ZzhZRUV2Y0IwVlJyaVZOSFh2YzJLMHovTXg2cjZqaUhwZk1sdnJBS3h6QWRNPQ.jpg</t>
  </si>
  <si>
    <t>http://108.174.59.131/a2JHeVJrTk4xSlpLWmw1N1d3UUgxZm1uZXJKOGlFVnNIRDhZL0RjNzF5YmVxWDdvczZJd1Axbit0ZUI3OW1UVm5DZWZOdzU2S01JPQ.jpg</t>
  </si>
  <si>
    <t>http://108.174.59.131/RU5mVG5zWktLUllVS1NQUFFWUEh2Ymk4OVp4bmdobU1veklBeXV3VGdnemI5NnIwMHFFMG1CeU9KK215UjJLcW80Sm02Unl3bzhjPQ.jpg</t>
  </si>
  <si>
    <t>http://108.174.59.131/TnVsV3E0YUh1Y1hMQmJ4VjRERWphM1JZWExWOVVQbGsrV3dqOStaSHJSYzNYNkovL0RTeVdvaTJsRjNXVzJHRVZqV3hTZVpETlE0PQ.jpg</t>
  </si>
  <si>
    <t>http://108.174.59.131/a0g3eTFBYlhvaW5vSFp6OEd1MnQ2b1ErbHpmdi83dU1PMmdtMWFQcWN4ck9vL3htVVBrZkxIQVM0SGcxdTJGRk5DRTVzd2lsUXowPQ.jpg</t>
  </si>
  <si>
    <t>http://108.174.59.131/YXRYTGtyTFEzRWx0cm9CNXRiU1Q1alg2Qm9hdUNnbVFhWkhKS0Z6Ry93NUUwT01KRUVWT0c4Q2d2NUQ1RlM4dDl1bnNZMUdoQk5RPQ.jpg@100</t>
  </si>
  <si>
    <t>Water-fit Sun Serum SPF 50+ PA++++ -  Sunscreen for Face, Lightweight Hydrating Sunscreen with Centella &amp; Hyaluronic Acid, No White Cast, Vegan &amp; Reef Safe</t>
  </si>
  <si>
    <t>L积雪草保湿防晒霜50ml 抗紫外线温和成分质地轻盈</t>
  </si>
  <si>
    <t>L Centella Asiatica Moisturizing Sunscreen 50Ml Anti-Ultraviolet Mild Ingredients Light Texture</t>
  </si>
  <si>
    <t>CYT250325004A</t>
  </si>
  <si>
    <t>A#314</t>
  </si>
  <si>
    <t>http://108.174.59.131/dmdzV3lFOEJGdVlqbmc1MEVNVzhvUE9BUjVtR2dPRW8rbis3RHhpNWY4YmhjKzNKVGxNZGVVb2tyTXlRRksxZ0E3blgrOUM4NFZJPQ.jpg</t>
  </si>
  <si>
    <t>L积雪草保湿防晒霜50ml 1pc</t>
  </si>
  <si>
    <t>L Centella Asiatica Moisturizing Sunscreen 50Ml 1Pc</t>
  </si>
  <si>
    <t>CYT250325004B</t>
  </si>
  <si>
    <t>Lightweight And Non-greasy It Leaves The Feeling Fresh And Comfortable After Use Without Burdening The 50ml&lt;br&gt;Features:&lt;br&gt;    1. Moisturizing sunscreen contains efficient moisturizing ingredients and sunscreen, which can effectively damage to the during outdoor activities while maintaining .&lt;br&gt;    2. It has a lightweight texture that is easy to absorb and does not leave a greasy feeling the, making it suitable for use various types.&lt;br&gt;    3. Keep the hydrated and soft for a long to dryness, roughness, and peeling caused by radiation.&lt;br&gt;    4. Usage: 15-20 minutes before outdoor activities, apply an appropriate amount of moisturizing sunscreen evenly to the face, neck, and other  exposed to sunlight, especially after swimming or sweating, and reapply.&lt;br&gt;    5. Regular use of moisturizing sunscreen can effectively problems such as tanning and sun spots, the from damage, and maintain , making the look and younger.&lt;br&gt;Product Description:&lt;br&gt;Contains: 2 * Sunscreen&lt;br&gt;Capacity: 50ml&lt;br&gt;</t>
  </si>
  <si>
    <t>B#315</t>
  </si>
  <si>
    <t>http://108.174.59.131/VkliYjZSN1ZNR2xiU3pKaGwvdUJlNE82ZzZlaTJvMTBRRjNnSjUzdEdXY0YwSFhjb2hmQTlVRHUrTVM4N1RwSlpuNzR6eFFmVk8wPQ.jpg</t>
  </si>
  <si>
    <t>L积雪草保湿防晒霜50ml 2pc</t>
  </si>
  <si>
    <t>L Centella Asiatica Moisturizing Sunscreen 50Ml 2Pc</t>
  </si>
  <si>
    <t>CYT250325004C</t>
  </si>
  <si>
    <t>C#316</t>
  </si>
  <si>
    <t>http://108.174.59.131/R1VqdTl2dDJ2blFSQmtsbFZaeXpwL1hrY2k1QUlZU0M0Z0l1VEtwejJrSXRqQk9mRzRMcUVRNW9NVklDVzRXNFdhS2lUcnlTeHFnPQ.jpg</t>
  </si>
  <si>
    <t>L积雪草保湿防晒霜50ml 3pc</t>
  </si>
  <si>
    <t>L Centella Asiatica Moisturizing Sunscreen 50Ml 3Pc</t>
  </si>
  <si>
    <t>CYT250326004</t>
  </si>
  <si>
    <t xml:space="preserve">Tanning Gel  Sunscreen Summer Tanning Sexy Skin Tanning Moisturising Gel 88ml&lt;br&gt;Features:&lt;br&gt;    Natural Blackening: A unique can promote the generation of melanin , allowing it to naturally present a color without being exposed to sunlight.&lt;br&gt;    Moisturizing: in moisturizing ingredients, it can deeply moisturize the skin, making it hydrated, soft, and .&lt;br&gt;    Nutritional repair: Contains a variety of nutrients, which can repair skin damage, reduce skin dryness, peeling and other problems after sun exposure, and make the skin and .&lt;br&gt;    Sunscreen : It has a certain degree of sun protection function, effectively blocking the damage of rays to the skin.&lt;br&gt;    Mild and non irritating: A gentle without irritating ingredients, suitable for all skin types, even sensitive skin can be used with of mind.&lt;br&gt;Product Description:&lt;br&gt;Including: 3 * Tanning Gel Sunscreen&lt;br&gt;Product name:Tanning Gel Sunscreen&lt;br&gt;Specifications：88g&lt;br&gt;Product size :5.4*14.4cm&lt;br&gt;Package </t>
  </si>
  <si>
    <t>Dual-Protection Tanning Gel: Achieve darker, natural-looking color with our Bain de Soleil Gelee Orange formula while shielding skin via broad-spectrum SPF 30 sunscreen – ideal for beach days, poolside lounging, and outdoor workouts.</t>
  </si>
  <si>
    <t>Hydrating Gel Formula for All Skin Types: Enriched with coconut-derived moisturizers, our Orange Gelee Tanning Bain de Soleil nourishes dry patches and calms sensitive skin during gradual tan development.</t>
  </si>
  <si>
    <t>Streak-Free Rapid Absorption: The lightweight texture of Bain de Soleil Orange Gelee absorbs in 90 seconds without greasy residue – perfect for rushed mornings or pre-event touch-ups.</t>
  </si>
  <si>
    <t>Pro Tanning + Anti-Damage Tech: Our patented Orange Gelee Sunscreen matrix accelerates melanin production while blocking 97% UV rays for safer, deeper color buildup.</t>
  </si>
  <si>
    <t>Hydrating Ingredients: Orange Gelee SPF 30 Sunscreen for even face/body coverage – loved by first-time self-tanners and salon pros alike.</t>
  </si>
  <si>
    <t>228</t>
  </si>
  <si>
    <t>http://108.174.59.131/VXl3aFJJZTR1YW5JMEpOVC9JRERqbFhmSkdaRUVDWURyWC9zQ2d1NThEbDJFaVpyeHBTSCs1ODFFb1FTeTRaMUFhOE96S0l1dFdNPQ.jpg</t>
  </si>
  <si>
    <t>http://108.174.59.131/eDNpVzVLVHhPWnRZUW1vdnk2dVMrRkZkaW9jS0pMTzhQVTEwWlppUXU5QjdDY2ZEYytTbDl5eXRycWkwREpiWjE0NE9TY003clVNPQ.jpg</t>
  </si>
  <si>
    <t>http://108.174.59.131/Y0d6RG51SkRaK21CcW5vZWNmeW9BYy8yZk93Qks3TnliRTRLRGxlVldxMFhBN01PS1l0TzQ3b3RsVWZMazNiUk9YMzFuVlpjL2lVPQ.jpg</t>
  </si>
  <si>
    <t>http://108.174.59.131/ME9OcHl4V0pyMm1DYlArQ1lYNHRFUXlZZ0NNaTNOQ053SVZTZ2xreFVhOFhGdzJieDZoMXFSbXZYcXBneXJrWDBIdU05U1BGRzNFPQ.jpg</t>
  </si>
  <si>
    <t>http://108.174.59.131/aWpqT3FDS0VlVXgxVFQ5Z1FqOHJ0eHlibUpZVE5jSm5IK0VSYU12WjVHRDhzdGFJUndkVUNaSmIxTUM5V21MZXVsVUhyMFdaSkd3PQ.jpg</t>
  </si>
  <si>
    <t>http://108.174.59.131/UDY2UnhBUGZ5TkRwL1ZpZFRQeFdFSS9CM3F5dU9iSW45SDRLVFVqNy9TWjQvRmUwaTRGbGNXNlRNbHpSYVc5eS9rcDBhL2tWOTR3PQ.jpg</t>
  </si>
  <si>
    <t>http://108.174.59.131/bU5qeWQzQjN1elZRaEVUdXVXR0pTZ3RzUWJpMzd0ZGMyZ2ZGMXRDbmFabDZRRUk0K2J4cTNuY1h2U0VSbEdkV3kyRE1QZ3VBYlJrPQ.jpg</t>
  </si>
  <si>
    <t>http://108.174.59.131/eWdQSk9uU29OVVArL3FvMEpuZk9zblAzVkFVRGR2L3lqRklEZWp2UTFxTnNJZzNQcDN2blVzL1Y4T1VJZEJMYUwwdnlFam9JOGdnPQ.jpg</t>
  </si>
  <si>
    <t>http://108.174.59.131/dFQyNVlERGRNVWJqb1p3TWU3MmprV1BZSGc4bXJ3d1R1TFZOcWl6bWhOaTlmZk9oNG0xL2VHYW1QU2txSmNhVTdFU1hKaU40eVowPQ.jpg</t>
  </si>
  <si>
    <t>http://108.174.59.131/UG11SjhKK1laOGVlQmhJQ1RpdG80c3Fva1BEcVJ2OWw5T0JkRGVadnFvYWQvWExEVnJqUkZpN3lLSlFBNURyeGM0dGtxeEkzZzl3PQ.jpg@100</t>
  </si>
  <si>
    <t>Orange Tanning Gel Sunscreen SPF 30, Orange Gelee Tanning Bain De Soleil, Gentle Sun Protection for All Skin Types</t>
  </si>
  <si>
    <t>美黑凝胶防晒霜夏季美黑性感肌肤美黑保湿凝胶 88ml</t>
  </si>
  <si>
    <t>G晒黑凝胶防晒霜88ml 夏日美黑古铜色性感肌肤晒黑保湿啫喱</t>
  </si>
  <si>
    <t>G Tanning Gel Sunscreen 88Ml Summer Tanning Bronze Sexy Skin Tanning Moisturizing Gel</t>
  </si>
  <si>
    <t>CYT250326004A</t>
  </si>
  <si>
    <t>A#317</t>
  </si>
  <si>
    <t>112</t>
  </si>
  <si>
    <t>http://108.174.59.131/T1Y4SXdKRlZVZE5RRm5KcU9JOG4valc4SWJVWFZXalJLby9NcmM4V3MyK1h2UEdRUitaWjFkYmc2QnhVVW1FMDNYaWUvRjJITGZjPQ.jpg</t>
  </si>
  <si>
    <t>G晒黑凝胶防晒霜88ml  1pc</t>
  </si>
  <si>
    <t>G Tanning Gel Sunscreen 88Ml 1Pc</t>
  </si>
  <si>
    <t>CYT250326004B</t>
  </si>
  <si>
    <t xml:space="preserve">Tanning Gel  Sunscreen Summer Tanning Sexy Skin Tanning Moisturising Gel 88ml&lt;br&gt;Features:&lt;br&gt;    Natural Blackening: A unique can promote the generation of melanin , allowing it to naturally present a color without being exposed to sunlight.&lt;br&gt;    Moisturizing: in moisturizing ingredients, it can deeply moisturize the skin, making it hydrated, soft, and .&lt;br&gt;    Nutritional repair: Contains a variety of nutrients, which can repair skin damage, reduce skin dryness, peeling and other problems after sun exposure, and make the skin and .&lt;br&gt;    Sunscreen : It has a certain degree of sun protection function, effectively blocking the damage of rays to the skin.&lt;br&gt;    Mild and non irritating: A gentle without irritating ingredients, suitable for all skin types, even sensitive skin can be used with of mind.&lt;br&gt;Product Description:&lt;br&gt;Including: 2 * Tanning Gel Sunscreen&lt;br&gt;Product name:Tanning Gel Sunscreen&lt;br&gt;Specifications：88g&lt;br&gt;Product size :5.4*14.4cm&lt;br&gt;Package </t>
  </si>
  <si>
    <t>B#318</t>
  </si>
  <si>
    <t>http://108.174.59.131/L0xLSElaZGQ0alFESUc0VVJ5U0EwNzNQaTFtUTBNbVFQVFpFeGFTcTNTbUlHRnUwRkdmSGxzbXp2b2ZPbjZ4ZlFwbFc5dkpoQXdnPQ.jpg</t>
  </si>
  <si>
    <t>G晒黑凝胶防晒霜88ml  2pc</t>
  </si>
  <si>
    <t>G Tanning Gel Sunscreen 88Ml 2Pc</t>
  </si>
  <si>
    <t>CYT250326004C</t>
  </si>
  <si>
    <t>C#319</t>
  </si>
  <si>
    <t>342</t>
  </si>
  <si>
    <t>http://108.174.59.131/TnBlMHZQNlFFNnZzOE4yQW84a3BCdk1PbGhIVDZHbGNpNEZtTjlBWFlOak5DUWNIU0tvRFRIdzJJdjNBcld6RVROSTVOemwvS3VBPQ.jpg</t>
  </si>
  <si>
    <t>G晒黑凝胶防晒霜88ml  3pc</t>
  </si>
  <si>
    <t>G Tanning Gel Sunscreen 88Ml 3Pc</t>
  </si>
  <si>
    <t>CYT250327003</t>
  </si>
  <si>
    <t>Blackheads Green Tea Cleansing Mask Blackheads Whiteheads Oil Control Deeping Cleansing Moisturising Hydration No Tightness 120g&lt;br&gt;Features:&lt;br&gt;    1. Green Tea Extract, which penetrates into the pores, effectively dissolves and removes stubborn blackheads and whiteheads, as well as impurities and excess oil that clog pores.&lt;br&gt;    2. It regulates sebum secretion and reduces the embarrassment of oily. With continued use, it helps to establish a water-oil and reduce clogged pores.&lt;br&gt;    3.With a gentle , its light texture is easy to apply and wash off, making every experience a pleasure.&lt;br&gt;    4. Ingredients: Green Tea Extract, , Salicylic ,  Extract, Artemisia Absinthium Extract&lt;br&gt;    5.Usage: 1. Cleanse facial and keep it dry. 2. Take an appropriate amount of this product, avoid eyes and , and apply evenly. 3. Wait for 10-15 minutes, then rinse off with warm water.&lt;br&gt;Product Description:&lt;br&gt;Contains:3* Green Tea Cleansing Mask&lt;br&gt;</t>
  </si>
  <si>
    <t>DEEP CLEANSING: Korean-inspired mud clay mask penetrates deep into pores to remove impurities and excess oil while providing thorough cleansing for face and body</t>
  </si>
  <si>
    <t>HYDRATING FORMULA: Advanced moisturizing ingredients help maintain skin's natural moisture balance while cleansing for a refreshed, supple complexion</t>
  </si>
  <si>
    <t>VERSATILE USE: Suitable for both face and body applications, this mask works effectively for all skin types and can be used by both men and women</t>
  </si>
  <si>
    <t>PORE REFINING: Special clay formulation helps minimize the appearance of pores while drawing out dirt and excess sebum for clearer-looking skin</t>
  </si>
  <si>
    <t>REFRESHING EFFECTS: Cooling sensation provides a spa-like experience while the mask works to revitalize and rejuvenate tired, dull-looking skin</t>
  </si>
  <si>
    <t>420</t>
  </si>
  <si>
    <t>http://108.174.59.131/bE0rLzJqR2ZlaHQ2RU8wMmtodUt4YmdFRFh1THpvOTJzSFl6ZEtxNFhKTEFHMEVoVTNBaWxvUUpLRnN3d0lLU3RuZmtQK3BsdjJzPQ.jpg</t>
  </si>
  <si>
    <t>http://108.174.59.131/U2c2YVd0ajcwaWZDMVkycjhNclFkOWYrQWZ0WmMyZVMyUm94Nk9Hc2NxYTJCQUNwejNKUnozektaT1BtZ1ljNGhXRDRSR0dMa2VBPQ.jpg</t>
  </si>
  <si>
    <t>http://108.174.59.131/MWFTN0UvdXgwOW5nNU1PYlpRcFVsZlh0MHlac2NiOFJmeTVIbUdaU1NSZFY5c0t0VTdHYldTSU1oNEcrWUtXcC9UVm5SbmdkSzB3PQ.jpg</t>
  </si>
  <si>
    <t>http://108.174.59.131/ZnNnSWh1K0xvL00rWFh0MWNGZnBRYzB2NzZkYlBVb0NEZ2R6RkxyZmV0TGc3SmpCeVNYMVRaTlhOd1Z0VVJvOHBZS2toK05PUXNjPQ.jpg</t>
  </si>
  <si>
    <t>http://108.174.59.131/ZDc5Zm1RRmhTb0hpU0Q2cVNGMmdRR0wvVDNZM2hyU1JMSmVVYWc5V2ZldVRRUkl5S3owRjdDSm8wbDE4a2ZwU3Z1SnBvR1gzMVJRPQ.jpg</t>
  </si>
  <si>
    <t>http://108.174.59.131/VmdZUHVqNkJNdkdVMnltNW9HdXdXT3dabWpmMUpidDlDRnN6REttSHcxZ2RTT2twNSt1QW95dmFiN2czSVp0L1FITDZidmt6OWhBPQ.jpg</t>
  </si>
  <si>
    <t>http://108.174.59.131/ek1QOWVyNnA5OC9MSkgxRjdLVWxBQW81Z1BaZ0h5dzlJVUlIbEZsbmV2eld2MDBxeWpLMXVYRmM4UWFlNStFSWhYODV5YnhPTWNBPQ.jpg</t>
  </si>
  <si>
    <t>http://108.174.59.131/VkVNM1ovbHRXaE9BWDM1K0w4OUZIV25EZThQWXMwY09iaGlyU2drSURMT3Y2Njh4bXpjVlY5Tms1dVd2Z3h0aHhldXZOQWRrWHowPQ.jpg</t>
  </si>
  <si>
    <t>http://108.174.59.131/YjZvNkRJOEZHV2xWUmFiSUd1QUlMOElNV2x4RVBXdGZuQkdRcWgxcXlqYlRFaTFRZjQ0NTVSZVYzUjk0S0s5UmM1cnJicHE0Q2RRPQ.jpg</t>
  </si>
  <si>
    <t>http://108.174.59.131/N3NONk9hYi9pZHY2aGxKYnhJL0JScUZaSGVrekJYK3FLSnBjWnR2cWxicktHUmsxSCtDaVVkdlBENmRGZGRxVFJlVG50bkF3N3JRPQ.jpg@100</t>
  </si>
  <si>
    <t>Recovery Mud Mask, Relief Mud Clay Mask for Face, Hydrating &amp; Moisturizing Deep Pore Cleanser Face &amp; Body Mask, Pore Refreshing Mask</t>
  </si>
  <si>
    <t>绿茶去黑头清洁面膜黑头白头控油深层清洁保湿补水不紧绷120g</t>
  </si>
  <si>
    <t>G泥膜120g 3pc</t>
  </si>
  <si>
    <t>G Mud Mask 120G 3Pc</t>
  </si>
  <si>
    <t>CYT250327003A</t>
  </si>
  <si>
    <t>A#320</t>
  </si>
  <si>
    <t>http://108.174.59.131/TzhGd09xL3JITkpxOXpvaURHZGx4VmdVUWRZV1hSY3gvVnQwNkJEVHYrendHOWQyTU13aW56dDVQaVlTbi9uYkRoK2lCcllGSVBrPQ.jpg</t>
  </si>
  <si>
    <t>G泥膜120g 1pc</t>
  </si>
  <si>
    <t>G Mud Mask 120G 1Pc</t>
  </si>
  <si>
    <t>CYT250327003B</t>
  </si>
  <si>
    <t>Blackheads Green Tea Cleansing Mask Blackheads Whiteheads Oil Control Deeping Cleansing Moisturising Hydration No Tightness 120g&lt;br&gt;Features:&lt;br&gt;    1. Green Tea Extract, which penetrates into the pores, effectively dissolves and removes stubborn blackheads and whiteheads, as well as impurities and excess oil that clog pores.&lt;br&gt;    2. It regulates sebum secretion and reduces the embarrassment of oily. With continued use, it helps to establish a water-oil and reduce clogged pores.&lt;br&gt;    3.With a gentle , its light texture is easy to apply and wash off, making every experience a pleasure.&lt;br&gt;    4. Ingredients: Green Tea Extract, , Salicylic ,  Extract, Artemisia Absinthium Extract&lt;br&gt;    5.Usage: 1. Cleanse facial and keep it dry. 2. Take an appropriate amount of this product, avoid eyes and , and apply evenly. 3. Wait for 10-15 minutes, then rinse off with warm water.&lt;br&gt;Product Description:&lt;br&gt;Contains:2* Green Tea Cleansing Mask&lt;br&gt;</t>
  </si>
  <si>
    <t>B#321</t>
  </si>
  <si>
    <t>http://108.174.59.131/NWpseElRc3Bvb2hpbmhXMlVsZk5GN2dMQkVuLzZ3TjdqR2dxajNZZFE5Q1VucUxLOGgxMEd0WVczM1Z3S1U2Sk9hY3ZyVHpnV3RvPQ.jpg</t>
  </si>
  <si>
    <t>G泥膜120g 2pc</t>
  </si>
  <si>
    <t>G Mud Mask 120G 2Pc</t>
  </si>
  <si>
    <t>CYT250327003C</t>
  </si>
  <si>
    <t>C#322</t>
  </si>
  <si>
    <t>http://108.174.59.131/ZUl6bHo4bWdTY0tYQU9YMEN3Y05ITUFMZTRaNkM2eFMzYWtnVUZPazJEOWZ1TkVBczRFQVRvRHFZQlJkTXA4bjdSbjlndGxLMlR3PQ.jpg</t>
  </si>
  <si>
    <t>CYT250328002</t>
  </si>
  <si>
    <t>Hydrating And Light Long Lasting Light And Long Lasting Coverage For All Types 30ml&lt;br&gt;Features:&lt;br&gt;✨【Moisturizing, light and long-lasting】The texture is moisturizing and delicate, moisturizing without makeup removal, easy to spread and easy to apply. Light texture, moisturizing without makeup removal, easy to apply.&lt;br&gt;✨【Long-lasting, sweat-proof】Long-lasting makeup, sweat-proof, not easy to  makeup, and long-lasting makeup. From morning to night, the base makeup looks the same. Oil control and concealer, light texture, make the face smoother.&lt;br&gt;✨【Skin-friendly design】Light texture. Our concealer helps control oil and moisturize to make the skin clearer, and the concealer cream can cover enlarged pores, etc., making the skin look clean and translucent.&lt;br&gt;✨【Cover small pores】Light makeup setting liquid with light texture, naturally covers blemishes and creates a natural and moist makeup. Suitable for all types, the texture is delicate and light, does not clog pores, and makes the skin naturally translucent.&lt;br&gt;✨【Suitable for all skin types】Ours is suitable for all types: suitable for oily, dry and combination skin. Wraps, effectively covers eye circles and shrinks pores.&lt;br&gt;Product Description:&lt;br&gt;</t>
  </si>
  <si>
    <t>【Colour Changing Foundation】Flawless Colour Changing Foundation is a revolutionary new liquid foundation that goes on white and instantly self-adjusts . Our unique color-matching formula protects and moisturises the skin as it works to even out your complexion.</t>
  </si>
  <si>
    <t>【Sunscreen &amp; Moisturizer】This foundation contain SPF15 sun protection to shield your skin from harmful UVA and UVB rays. It is designed for daily use and will give your skin that illuminating silky finish other foundations just don’t provide.</t>
  </si>
  <si>
    <t>【Unique Formula】The exclusive shade-sensing beads are activated by pressure upon application. So, as the makeup is thoroughly blended into skin, it intuitively transforms to your skin tone for all day, natural looking color in your perfect shade.</t>
  </si>
  <si>
    <t>【For Daily Use】It is designed for daily use and will give your skin that illuminating silky finish other foundations just don’t provide. It will give your skin that illuminating silky finish other foundations just don’t provide.Suitable for all skin types.</t>
  </si>
  <si>
    <t>【Buy with Confidence】We have an excellent customer service team. If you have any questions about our products, please feel free to contact us and we will give you a satisfactory answer as soon as possible. So there is no risk of you!</t>
  </si>
  <si>
    <t>液体,纸箱,轻小件,信封件-DE2</t>
  </si>
  <si>
    <t>11</t>
  </si>
  <si>
    <t>http://108.174.59.131/NkhBTm5DbmsvS0I1YTlrd0JwNnhxQWtrb05NV2NaZ1JTKzVjeXo5QWlGT3JVU2pVZFd1ckk3d08xN1hyUjBkMVMyVjBUTHFON0JvPQ.jpg</t>
  </si>
  <si>
    <t>http://108.174.59.131/eThFQml2MjdBWmJ2Q21vZzZNN21BbXM2cDZmblM5d0ZDV0VGYlM4Nit2REsySEwzOHRRSFdFQTlMWWV0ZEh4R3ZNZWtXNHVXaDljPQ.jpg</t>
  </si>
  <si>
    <t>http://108.174.59.131/UUwrK3NGdFBSYmRyNW1CNU4wazRlT2xSNHJNSjZNNnNSMnU2OFRaQ1FkN0dkSWYweUhsWmlKVlYrWVhsdnJGbEUyblJnZGNFTC9nPQ.jpg</t>
  </si>
  <si>
    <t>http://108.174.59.131/b2Z2SGtzUUY4V2hUQTBGQ3o4Y0hkb2k1UEpqRW0rQlBENkVHanp4Ky9pWmltS0luYnpFUWZoS0szUnA0NE5US29KZWFtME1mdlI0PQ.jpg</t>
  </si>
  <si>
    <t>http://108.174.59.131/d2VKUmdxRGZFU2Z6cnVqNlRnMW1mWmRmZSs4WmxvcHRZUG1VTXN6THJ2TEMwNElxeUhVbFhKT1JGdDBNc0ExWHRwbUY4UzJNcnA0PQ.jpg</t>
  </si>
  <si>
    <t>http://108.174.59.131/elFGc2RTVjR4VzhENjBwbTl0YXR3Zm9Uc0dwYnNmb2E3amlQQlhtZHZCcGxCQm44cC9LZjJhL3JqQjFrVGFySjRiamdBczZCdlBnPQ.jpg</t>
  </si>
  <si>
    <t>http://108.174.59.131/bjJ4WDZGVGxad3c2N0lzTkRRWUdmcTJmcG1KL3hRSTVGaFZrMnFLZ2VqOGNFTXR1QzZkek9qbHRrSEFvUXA5ZUFuUzZ1Rmh0VitvPQ.jpg</t>
  </si>
  <si>
    <t>http://108.174.59.131/endtQTNmVnFzQVpLVXo3V1k5SXkzakpsMEV6bzZLNUJIcDZPZHorclRxZWY5aysxWkVkZUx5bHNDMlM5cU5QNWlSSW9ocDVMU3hnPQ.jpg</t>
  </si>
  <si>
    <t>http://108.174.59.131/Z1Jlc2Vvai9JRS9SdXVWYmRIMUo0anlYaldRKzVvczd0bkFvY253dUtXQ3hwWHhjblBUUDUzdWpZM0d5Ulc4NXZMY2RtdWFILzk0PQ.jpg</t>
  </si>
  <si>
    <t>http://108.174.59.131/UUtoTVhBNlhST1NCVXI4MHBONEhpM2k4TWprQ1lveDcvTy9DMEd2U2ZKbTIwVmQwQzRCSFllRlEraUI1cXRCbFVqQ0ZmSVFWT3F3PQ.jpg@100</t>
  </si>
  <si>
    <t>Colour Changing Foundation, Flawless Color Changing Foundation Makeup Base Moisturizing Liquid Foundation for Women, Concealer Cover, Sunscreen, Non-Greasy,Long Lasting</t>
  </si>
  <si>
    <t>保湿轻盈持久 轻盈持久遮瑕 适合所有肤质 30ml</t>
  </si>
  <si>
    <t>变色粉底液 30ml</t>
  </si>
  <si>
    <t>Color Changing Liquid Foundation 30Ml</t>
  </si>
  <si>
    <t>CYT250328002A</t>
  </si>
  <si>
    <t>Hydrating And Light Long Lasting Light And Long Lasting Coverage For All Types 30ml&lt;br&gt;Features:&lt;br&gt;    ✨【Hydrating And Light Long Lasting 】 This has a moist texture, delicate and, moisturizing and non-, easy to stretch, and easy to apply. This is and moisturizing with a lightweight texture for easy application.&lt;br&gt;    ✨【Long Lasting,, Sweatproof】 Long-term makeup hold and sweat-proof, Our does not come off quickly and holds makeup for a long. From morning to night, the base makeup is just as beautiful. Oil control and concealer with a light texture for a smoother face.&lt;br&gt;    ✨【Skin-friendly design】 This is lightweight. Our helps control oil and hydrates for a clearer complexion, Concealer Creamy Liquid conceals enlarged pores and more, leaving looking clean and translucent.&lt;br&gt;    ✨【Cover Small Pores】 Light texture Light Makeup Holding Liquid is and naturally covers blemishes, creating a natural moist makeup. It is suitable for all types is delicate and light in texture, does not clog pores, and allows the to .&lt;br&gt;    ✨【Suitable for All Tones】 Our is suitable for all types: suitable for oily, dry, and combination. Wraps, effectively covers eye circles, and shrinks pores.&lt;br&gt;Product Description:&lt;br&gt;1*liquid&lt;br&gt;</t>
  </si>
  <si>
    <t>液体,轻小件,纸箱,信封件-DE2</t>
  </si>
  <si>
    <t>A#323</t>
  </si>
  <si>
    <t>108</t>
  </si>
  <si>
    <t>http://108.174.59.131/OElsZjJRTlQ2R2REZFh2UEJLbGF3dGZDT1FLdGtJa25WSmJWZXFDNXNCc2cxZEg5Z3FXRWxDUkJIczBFckQzcVlQd2lNa2VGUEtVPQ.jpg</t>
  </si>
  <si>
    <t>http://108.174.59.131/cDc4ZWVoWDI3N3lMNlVJNDQ4OG1jVklkWXplaHRMcmtpRldUWUlhNWt4WFUwTUo5U2g5dlhlaXExd1k3NmhXcHZYeHVkbEEvODRvPQ.jpg</t>
  </si>
  <si>
    <t>http://108.174.59.131/RUU0WHlTajJlZkx6SCs5aFJLUTFTOGVjUk52d3ZteksxYzJjYVF6SDZrQkU3TlltSkNibGhjVDJFNEtzWkZmSU9GWE81akRVUGNvPQ.jpg@100</t>
  </si>
  <si>
    <t>变色粉底液 30ml 绿</t>
  </si>
  <si>
    <t>Color Changing Liquid Foundation 30Ml Green</t>
  </si>
  <si>
    <t>CYT250328002B</t>
  </si>
  <si>
    <t>B#324</t>
  </si>
  <si>
    <t>http://108.174.59.131/S0FhY2RLb3NhcDRIaXJPYmFTVDl4WTUyVG8xdG5QelJ1UExsWC9GeUIvTjdObGZSVjVma0tadzV1SEV2MC9ZOW4zcVRodGJzVFJ3PQ.jpg</t>
  </si>
  <si>
    <t>http://108.174.59.131/MXFsb3FQbnFoYis0dnMxVkJuMm0weWY0Q0kxbTJKTStsVjRXeHlhNXdsUmxDM2RiYUFSZ1FzZExnOEFaUkNmVWtJMGRkVmtFRzhnPQ.jpg</t>
  </si>
  <si>
    <t>http://108.174.59.131/b1Zoc1dpWmtQK2Zjbld4OEd3THJXcHQvZDFNbFlvWEpLa0ptTEZnNmJBbWp6L1VzVmx5Mll1M0huTzhEeUpBS1RSc1JZNFNScmNjPQ.jpg@100</t>
  </si>
  <si>
    <t>变色粉底液 30ml 紫</t>
  </si>
  <si>
    <t>Color Changing Liquid Foundation 30Ml Purple</t>
  </si>
  <si>
    <t>CYT250328002C</t>
  </si>
  <si>
    <t>C#325</t>
  </si>
  <si>
    <t>http://108.174.59.131/K1ZMalRYR1laVUFHNGZTYTRzQ1B5ZTNFT3dtZk14RDg4OWtwbE1ydHZvTnQ4MlBsQXZoRjZ3SjFpNHdWVkk5NmJYSFlDZm43WUlRPQ.jpg</t>
  </si>
  <si>
    <t>http://108.174.59.131/VTUvZ1YyZzVqcFU4MS9UQ25BenJoQTgySnVJbnRMdnh4a1FOZ1JOSG55Lyt1eGI4aG0wcWdZenlWMG42a0VIL3VrdWQza1VsZzQwPQ.jpg</t>
  </si>
  <si>
    <t>http://108.174.59.131/RzZIWXF0eVREVTlMdHd1aDM4TVFKWXZ6dy9PbXN4TmNqanZ6aE1rRUFEa3dCQ2h4ajFpMGw5dml6YlZGRnBFU2l4SUx1c1lHRmY4PQ.jpg@100</t>
  </si>
  <si>
    <t>变色粉底液 30ml 粉</t>
  </si>
  <si>
    <t>Color Changing Liquid Foundation 30Ml Powder</t>
  </si>
  <si>
    <t>CYT250328002D</t>
  </si>
  <si>
    <t>D#326</t>
  </si>
  <si>
    <t>http://108.174.59.131/TW5uVGdsRzRmb3pFemw4TXZvaTZZYkxERkVUZFpYUkkvdUE4NHcwWUEvZFl5M2huQW4vQTgvYjhsYkxpeEVjWndvME5uR2VaNmE4PQ.jpg</t>
  </si>
  <si>
    <t>http://108.174.59.131/aERGS2RIaDlaUkZMQU5sZGJEZzR4enpuMW1COUpEWEhLT3dCTmdhQnJiOFZ2emRUbWMrM0VCZ0RwV0QrNTJvQ3ExODIzMGl1ckxzPQ.jpg</t>
  </si>
  <si>
    <t>http://108.174.59.131/R25jSTBWbGpJSW5ZMGVkTitiM2N0aTFBaWkvQWJ3Nmo0bVNyMFpBcE1HTWd5LzV2bUJCZVQ5Ri9KZy9Obml0Z1duK1ZFanMvbnNvPQ.jpg@100</t>
  </si>
  <si>
    <t>变色粉底液 30ml 白</t>
  </si>
  <si>
    <t>Color Changing Liquid Foundation 30Ml White</t>
  </si>
  <si>
    <t>CYT250329001</t>
  </si>
  <si>
    <t>Eye Brightening Cream Dark Circles Concealer To Brightening Skin Tone Under Eyes 10g&lt;br&gt;Features:&lt;br&gt;    Covers dark circles: Eye brightener has a good concealing effect, which can effectively cover dark circles and eye blemishes, making the eyes look brighter and fresher.&lt;br&gt;    Brightens skin tone: Through bright tones and reflective particles, the brightener can even out the skin tone around the eyes, making the skin around the eyes look and instantly glowing.&lt;br&gt;    Light and transparent: The texture is light and easy to apply, will not burden the skin around the eyes, and can be naturally integrated into the skin to avoid a heavy feeling.&lt;br&gt;    Moisturizing and hydrating: Contains moisturizing ingredients, which can moisturize the skin around the eyes and reduce the appearance of dryness and fine lines.&lt;br&gt;    Easy to carry: Easy to carry with you, convenient for -ups at any time, and keep the eye makeup at any time.&lt;br&gt;Product Description:&lt;br&gt;Capacity：10g&lt;br&gt;Weight：56g&lt;br&gt;</t>
  </si>
  <si>
    <t>BYE-BYE DARK CIRCLES! Say goodbye to heavy eye baggage with the Tik Tok viral Under Eye Brightener. This nourishing formula color corrects and brightens the under-eye area instantly.</t>
  </si>
  <si>
    <t>CARING AND COLOR ADAPTING: The formula is enriched with hyaluronic acid and shea butter, which nourishes the skin and gives it a radiant glow. The warm color cancels out the bluish tones of under-eye shadows and dark circles.</t>
  </si>
  <si>
    <t>NATURAL AND RADIANT: The Under Eye Brightener has a medium coverage and can be easily applied with your fingers, a make-up sponge or brush, and gently blended to help you achieve a natural &amp; fresh look.</t>
  </si>
  <si>
    <t>CLAIMS: Vegan &amp; Cruelty Free. Formulated without Gluten, Parabens, Fragrance, Phthalates &amp; microplastic particles.</t>
  </si>
  <si>
    <t>CRUELTY FREE: Cosmetics is certified and acknowledged by PETA as a cruelty-free brand. We do not test any of our products on animals, and never have.</t>
  </si>
  <si>
    <t>http://108.174.59.131/Um5sajBYd1RtN1g0cEFKZGt2ME1LbUt3Vnk4VnZhdDBTakhEbDZ6bzczaGc5VE9UYUM1MlBSWTVNc3k2RDNyVWtSRGE2MkhOb2ZrPQ.jpg</t>
  </si>
  <si>
    <t>http://108.174.59.131/MWdaUjdzbm9BOEtVa1RobDY2VXlhNkdoWGNzbWtJWnpaWXE2eUpDaWxqOTErZWJRc0NkYnlmNEJhdEdxOU4zVnppbUJnTmlYUHI4PQ.jpg</t>
  </si>
  <si>
    <t>http://108.174.59.131/NEN4MkZrNWhIWTl0VE9UdEcva1hyZ1RhMVN0L3BYZndob0luME1hRnhHR0hXaTBaSDVDem1mVDdWYjE5b2hFcmVHbFRUcndZaytBPQ.jpg</t>
  </si>
  <si>
    <t>http://108.174.59.131/MlBENHJJTlhNM2FuL2RoNFZKME40aXRTQW1qZnAvZm0yWmI1eGFLenRlaDd4d2ZHTURVUkozRlh4SGJiUnoyc3g4djFoZlJpeUpJPQ.jpg</t>
  </si>
  <si>
    <t>http://108.174.59.131/RWlKUVVFdi9wUXdZOU1OWGFPOElUeWRwSHQ2bVd0VG02bmkzTjVZamszZlYvcnVaandOUFVuRGRTQmdlNVloRkNCaFAwNEFNTGprPQ.jpg</t>
  </si>
  <si>
    <t>http://108.174.59.131/R3AxdVgwQWMzUWs2S0Riand1eGt6c2h4eEF1WGFsVy9iLzIvMHpNRDNDTThWZUpTRVRyZzN2THpuelM3d1RHc0ZrWEpadmxMMVQ4PQ.jpg</t>
  </si>
  <si>
    <t>http://108.174.59.131/SWpHaXduSUtHcGs2cXZGSnVSRDhnK3RJZTZNQitLR2ZqUDBlajdjenMzOE44QloxQ0ZwMnNQdzVZMWF1QWZRTTFhR04xSElrcTZrPQ.jpg</t>
  </si>
  <si>
    <t>http://108.174.59.131/bGFad25RVHRzTmRLQ3lTNXJwM21TcWVEbHJSZ2N0S2ZwMXZDcFVrYlgwenI1ZFhjejNUN2tCT1A0eHF4STdKME1yLzVsb0dScWFvPQ.jpg</t>
  </si>
  <si>
    <t>http://108.174.59.131/dWp0QWs3L2xIM3pYZWdWRDVKTXhldGhlakF6Q2diRVZnUjh0NWdkYld4VlZsbFJwSEd6WWFsQWlOQUFYcDFnRDcwcVN4NUlGaE1vPQ.jpg</t>
  </si>
  <si>
    <t>http://108.174.59.131/UW1BRUw0NlVPOGlqaHk1d1hCRlJNcVNzZERZYU8yS1YzQWprU3lOd0poSlNiY1phY3NwRXpKeFJHSzg2VCtRMGc2VzRaTnRMNFpBPQ.jpg@100</t>
  </si>
  <si>
    <t xml:space="preserve">Under Eye Brightener | Conceal &amp; Brighten Dark Circles | With Hyaluronic Acid &amp; Shea Butter | Vegan, Cruelty Free &amp; Paraben Free </t>
  </si>
  <si>
    <t>眼部提亮霜 遮瑕膏 淡化黑眼圈 提亮肤色 10g</t>
  </si>
  <si>
    <t>眼部遮瑕提亮膏10g</t>
  </si>
  <si>
    <t>Eye Concealer Brightening Cream 10G</t>
  </si>
  <si>
    <t>CYT250329001A</t>
  </si>
  <si>
    <t>A#327</t>
  </si>
  <si>
    <t>http://108.174.59.131/RTR4R0x3Y3pIeUtmUHBYR3d3aVRNZVI4N0VDNHRFbTIzT3BWazlNb0c1MDhLUnAxejAreDRReVQycDNrVWtpZ09jNEtvSndPN2FRPQ.jpg</t>
  </si>
  <si>
    <t>http://108.174.59.131/MUpERHZaZlVQQ0Q2R0xONVZOZmhWVm54V2F3TENYWkdHcTlLN3JEYVUvUFNLRXR1eDkzYzcwblkwaWZMUm1UQ0gxSHJUMzUzc2VnPQ.jpg</t>
  </si>
  <si>
    <t>http://108.174.59.131/ODVEbzlDd0ZOQzc2YVlzb0FmWU45ckJqZGx4bm9qdG9UMzdGOFNia2ZhaENvY01taW92bnBacmkyR3lBR3RhSDc2QXcyVFhIeU80PQ.jpg</t>
  </si>
  <si>
    <t>http://108.174.59.131/aTN3UHovNnZGNFNBbnRjRitvVFlTdGRJTUZPZVdxbW5iYVhNbUJ1d01jMEtEdFRjSFhmM1Y4UzhVblJOTHRsRE5ra0p5ZmZ1RGJnPQ.jpg</t>
  </si>
  <si>
    <t>http://108.174.59.131/ME1KL1VLalVpeERIbWNFT1VPNkFOd3A4bE91MWc0U3VlWHE1SXRuN1V5Mk9QTmE3VVMvYUQ1Wmt1NlIrYWtMUk1pcmRjWUJCektBPQ.jpg</t>
  </si>
  <si>
    <t>http://108.174.59.131/VG1zTHdLUkZkYmFpWStoWVhWOXk5Y29mUU1jQnBOV0dwR2U0MlVqMzdWREIxWXRTaE9oMmFZVm4vMTJaVWgwQWREY3BaWEdGZzBrPQ.jpg</t>
  </si>
  <si>
    <t>http://108.174.59.131/QkZ5ZTBqU1VpSElaVXZOSDJhVmNoQjRRWTRUdXdKUUwzdUlDNXNhNzFlTEJaNXFoQnZpeXd5T1lLanczUW00WXovbE04ejZRcGxjPQ.jpg</t>
  </si>
  <si>
    <t>http://108.174.59.131/MDdSVXpGcTZPZ3NiTGQrcm9EQlEyQjY0eWxubGhsVGJjanZvcE5ySW9OR2ZSVU14SHUyZUs4RDNMWXY0NmZnZk9sR2NzeHE2dVBFPQ.jpg</t>
  </si>
  <si>
    <t>http://108.174.59.131/QkVUT3FHQUs0OUV5ai8vb1hiQlVXOG56c21pdjBZQ2JCUHNuLzlJYlpNeEswT1ZPQnBJNCtYUkNKRGgzRHFqMmo1N0dodXIyNFlNPQ.jpg</t>
  </si>
  <si>
    <t>http://108.174.59.131/TVNKdWQ3Rk5sa0JGL1I4aWRSM1gzc0dtMkdUbkptY0IwS21ySFVGdWhuM2QyaFpqZVM4NU9wVzhVd09MQmxWSUlZRDhHc0ZENTNjPQ.jpg@100</t>
  </si>
  <si>
    <t>眼部遮瑕提亮膏10g  1号</t>
  </si>
  <si>
    <t>Eye Concealer Brightening Cream 10G No. 1</t>
  </si>
  <si>
    <t>CYT250329001B</t>
  </si>
  <si>
    <t>B#328</t>
  </si>
  <si>
    <t>http://108.174.59.131/SFBkMEFGejhEd21wZFBEVUJjMXdGT0xqZVJWb3RKcGdEQTlBSTY0L2F4WHlUck5NQXRYV1E1UEJ4Sk1uMG9TV3pYTTdZQnZ3TC9FPQ.jpg</t>
  </si>
  <si>
    <t>http://108.174.59.131/cXB1aFhSKzRQRVlWWG4xeVlpMTFJOGZEWldpekZaYlFmUzlaT1ErVGtBNms1RlNJbkc0UjR6aWEwbGgxK2U5Y2tkdHhBSlNSVm53PQ.jpg</t>
  </si>
  <si>
    <t>http://108.174.59.131/c2plYTcwY09nQXMrMnRDSml0TGUvc0ZtdTZ2eEhDeEJtcXZoWHB1WCtwbmUyeTFnQkNGdDMydW1BMDZYcTRSbE1sWVJTeEJpa0d3PQ.jpg</t>
  </si>
  <si>
    <t>http://108.174.59.131/YkYyREtEaDlVYkIwV2RRZU5yQ0NQUVBtRCtob2FYdHhsaUQ0ODVaV1NqeEVuc2RiSnRjYkE5K0xuSnl6Ui9tNkJIRlREdVJIby9rPQ.jpg</t>
  </si>
  <si>
    <t>http://108.174.59.131/ZHFhdXBhQjdiTk90NFcyQkFWc0dWdE5VSXF1WS9QUTNBN1ZmQ0R2angzR1lRcHZiMjBUWk9lWHRwcUpHWFdTQ2puU0doKzU4endBPQ.jpg</t>
  </si>
  <si>
    <t>http://108.174.59.131/T0JIdkVxLzc5UGRwdkgyWGVObGlPUUtEWkw0TzNjK2Q3VFpyclRheGhnZGFSOFU2S3Q5WnNjZ21DbGlEcG9lZk9NUGpCVzlHR0RrPQ.jpg</t>
  </si>
  <si>
    <t>http://108.174.59.131/YzYzRE12SnZwOUgvVWxKWVE3cUZsb3BsRGJKS1dMMmliclhSamtlR1Q1Q2pKcmx3L1F3MWpYZ1VYaDZ4dmpIM1N0TWVSOWROVGxVPQ.jpg</t>
  </si>
  <si>
    <t>http://108.174.59.131/Q0Z3RG5ZRXRCSk42QnlpQW9qK2ZYTkd5OHBRRnU0S2ZxWjZVZ1Erc1BCVCtZbFJnZ3Y3UXQxdVB1bnc0NWQ2Sm04b0NxQm1pdUtnPQ.jpg</t>
  </si>
  <si>
    <t>http://108.174.59.131/REphaU1abXpmcG9qYVhTOEZnZTJyZGIxbHNmMFQyNzN3ak5SWXN1eDBNVGZDU2V2K1dVQmVmR2NqdDdEanA2WklISlJ3TUU2VnBnPQ.jpg</t>
  </si>
  <si>
    <t>http://108.174.59.131/UXIramxYOENJc0RZaVRJTUpnT0RITVRqR0JjbXZ1YzZ0ZnVWdzlOTjNYOFhFLzFybDg0YkNud2xEYy9ZMFlTWjBQTFlDaFlKUnUwPQ.jpg@100</t>
  </si>
  <si>
    <t>眼部遮瑕提亮膏10g  2号</t>
  </si>
  <si>
    <t>Eye Concealer Brightening Cream 10G No. 2</t>
  </si>
  <si>
    <t>CYT250329001C</t>
  </si>
  <si>
    <t>C#329</t>
  </si>
  <si>
    <t>http://108.174.59.131/dTlYdStWcW1KZVNzS2hEUnNwOXkyRnUrYzh4R2xwdm5iV3QrUUhVaUYwRnZRVU5Kb1cxY3dTTnpMUktDOVhweFFsQ2tuZzRXRnNVPQ.jpg</t>
  </si>
  <si>
    <t>http://108.174.59.131/L0ZUdFdEbGh4OUpyZTNrRW5IdkJxcDAzTFNDL0c3NGcrU3RiVmVVblFIWUh1UVk4S1RsTEg5STRBMDdQUjQ3dlFpcnFnanpOdng0PQ.jpg</t>
  </si>
  <si>
    <t>http://108.174.59.131/dC95a3hDUldEVkE1UlQ0S3JkN0dUZUliYm5KMllJZnUvcTk4M01YR0hJT1BQdVJ2RWVUNTU2RHRLM2h1VEhacnMxcW8wZFBBOGtBPQ.jpg</t>
  </si>
  <si>
    <t>http://108.174.59.131/WnVsK2hXUWcyK1U4K3ZkU1hmNElEUHV0dmUrNkpQSDg1aVd1QWRiV1NGUjNQMXZIS3NoN1A3UytHSG12Nll0ZDMwV0c4R2VxL0QwPQ.jpg</t>
  </si>
  <si>
    <t>http://108.174.59.131/SkNEL0JhNkJNT1hQdkpsbEk2RTI1Ykx1VVgxdFhUL1ZXZXRsT2o4bUR4dVpIZGlpR1c1OWFWMXJXU2hPNlA3T1U1RDFzOTJaMXo4PQ.jpg</t>
  </si>
  <si>
    <t>http://108.174.59.131/YUxtUzloN3NSejZPSU4xdG9HQTlOSXJSTDRPdHJHei9kS3pTTWt3RGJVUjNXR3dGNTVIQUEzWUUrb3lNaE1qUFRnTXVNeTdXK2VBPQ.jpg</t>
  </si>
  <si>
    <t>http://108.174.59.131/ZjJNeS9SSndDOWlkaTYyS2FkZkY1WWxpUS9mQ1ljZWlGRTRqdm9DKzFCd1dSOGlVZnpjbEk2N2hpQ2ZhS0I1bDFMMHYzcFVQUE5jPQ.jpg</t>
  </si>
  <si>
    <t>http://108.174.59.131/WHlBQ1BjY3QzL2lkaVJDQTlydzErOXMvS2VkUUFEUU80LzZOb2xmeTVtZVBDN0N0ajZHSWxmbXdzd1NsUHp0WDB3SnJzUjJrZm1jPQ.jpg</t>
  </si>
  <si>
    <t>http://108.174.59.131/NWNCdTUvZ09JRG5OWXZ2MlFFZElvM09zTzlHL0pJTUVSQmxMbEYwMnZGSi9CeHZ3bnY1c29CNWx2YXR0Ni9xS1RTNWFWblBKdXY0PQ.jpg</t>
  </si>
  <si>
    <t>http://108.174.59.131/eiszbUF2cnZiTnVjeGxBeEEwZWFhSkwzaXRqenU0THhQVU1HakhYUmV3emNCZzh3V2V1UHhVcThYZzU4eDVYYU1lYjRhT3hYOHRvPQ.jpg@100</t>
  </si>
  <si>
    <t>眼部遮瑕提亮膏10g  3号</t>
  </si>
  <si>
    <t>Eye Concealer Brightening Cream 10G No. 3</t>
  </si>
  <si>
    <t>CYT250401002</t>
  </si>
  <si>
    <t>Sandalwood Exfoliating Soap Gentle Scrub With Soothing Oil  Sulfate-Free Paraben-Free&lt;br&gt;Features:&lt;br&gt;    Luxurious Exfoliation &amp; Soothing Benefits: Formulated with fine sandalwood powder to gently away dead skin while sandalwood oil irritation and reduces redness.&lt;br&gt;    Hydrating &amp; Antioxidant-: Enriched with argan oil and vitamin E to deeply moisturize, against environmental stressors, and promote a complexion.&lt;br&gt;    Natural &amp; Gentle : Free from sulfates, parabens, and synthetic fragrances, crafted with shea and -based ingredients for sensitive skin.&lt;br&gt;    Warm, Sandalwood : Offers a calming, spa-like aroma that helps relieve stress and your daily bathing routine.&lt;br&gt;    Creamy for All Skin Types: Creates a , non-drying foam that cleanses thoroughly while maintaining natural barrier.&lt;br&gt;Product Description:&lt;br&gt;weight：140g&lt;br&gt;</t>
  </si>
  <si>
    <t>HONEY ALMOND SCENT: Honey and almond blended into the warm, sweet scent of Provence; soap includes an exfoliant which helps cleanse your skin by removing dead skin cells, calluses, and acne and can improve skin tone and blood flow</t>
  </si>
  <si>
    <t>TRADITIONALLY CRAFTED SOAP: 150 gram soap bars measure 3.5 x 1.25 x 2" and are made using old-world methods in the French Provence to produce a soap that has few impurities and an incredibly smooth texture which creates a longer lasting soap</t>
  </si>
  <si>
    <t>FEEL THE LUXURY: Pre de Provence luxurious soaps creates a rich, creamy lather to gently moisturize and soften your skin; use as all over body soap or leave by the bathroom sink as hand soap for guests</t>
  </si>
  <si>
    <t>BEAUTIFUL FRAGRANCE: Made with quality ingredients, our soap bars will fill your bathroom with delicious scents down to the very last sliver of soap</t>
  </si>
  <si>
    <t>THE PERFECT HOUSEHOLD SOAP: Use in every bathroom, at the kitchen sink, or give it away in a luxury-infused gift basket for bridal, baby shower, or mother's day gifts; also makes a great stocking stuffer</t>
  </si>
  <si>
    <t>膏体,轻小件,纸箱,信封件-DE2,信封件-FR,信封件-JP,定制</t>
  </si>
  <si>
    <t>http://108.174.59.131/MmlpdnJJSUxNM3VVckhRMkttWWQwSUlmQUtnb2o2N04wZThXOWVLNlprbnV1UFNURkU4WkNnMzg4VStUejhCZDg0U25HQUpEaW5VPQ.jpg</t>
  </si>
  <si>
    <t>http://108.174.59.131/dFMwcEV4d2ZMYVFwbDNUQ3FsVVQxcmtUUlAxZE0yM2JPZTZjREZWZFdEUzVpTEw1TE5IalFaNFVPaGZNaXBuTW4vemxLMDM0ZmFNPQ.jpg</t>
  </si>
  <si>
    <t>http://108.174.59.131/bzU4UkZIclJHQjYxZXpPVDFNRExUdDQ4RE1rNW9NbXN2Tzc4bi9Lcy9vTytBZHNwRVRURVB0K1oxYzNwTlZMRUZqTlBRNHBMampJPQ.jpg</t>
  </si>
  <si>
    <t>http://108.174.59.131/VDJvUC9mL2NzSS9Vc2VydUZiSmMxOVMwY04va3lBMEVPR2dvOHRQMU5IYnJWanVuRDBCVWhrSlpFTlRSUGc4RkhUWTA4ZllxaTdVPQ.jpg</t>
  </si>
  <si>
    <t>http://108.174.59.131/eWhZaEJPZ1pWbnlVWXRpUVI5eWRXQ1lSeEozZUFVd05mbHRxdUFKUkwrL1U2VTluU1FpSGlIOVF3dCt0bU1HdU9FQ0YvcURrN2w4PQ.jpg</t>
  </si>
  <si>
    <t>http://108.174.59.131/aVFmVm1ObHJQbVhPK1ZtOHVSc2FMUXdZVjhkT29yYytubnpqK3JoUDRtZzR0VmRxOEV1TTByejBPaG1DYnkvQ0Jpb2F4Y1RmbGJVPQ.jpg</t>
  </si>
  <si>
    <t>http://108.174.59.131/eldqMTdVQzA2azkzazUvK0dtbk9uYlZEWHJSTzlSSlAydW51UHVDNTFiN2FxSE8za3BiWE5yN3pacVoxdmx4cElneS9zTis4WlFvPQ.jpg</t>
  </si>
  <si>
    <t>http://108.174.59.131/d2NHeUIrSFlTZjVXK01YSHBxVXFQNDVVVHNJM2QvZHJnZkZydUNkR2pOSE5WbFdoRUhOa2d6TlpVRnhzOUlSZUZvM3B1Y3ZYRzVFPQ.jpg</t>
  </si>
  <si>
    <t>http://108.174.59.131/d3ozWG9WNlJwaE5UeFJxTGpQWkZBRXFIM3orNkpxZUZkcHYrUmhBOWZHeWdGcGZnL3l6bldhWUFLM3JoeFMxa24zUGpOek1DRy9NPQ.jpg</t>
  </si>
  <si>
    <t>http://108.174.59.131/dUM0czBFbmx3ajZVeWhvWmQzd21CaWtwR1hHSnhIdlJ5TEgyeHJEWkc4WEI0T3RMTmNlVkVpMFdWaURBOUhGNVM2eGFta3BrYnBzPQ.jpg@100</t>
  </si>
  <si>
    <t>Artisanal French Moisturizing Soap Bar, Shea Butter Enriched, Quad Milled for Long Lasting Rich Smooth Lather, Honey Almond</t>
  </si>
  <si>
    <t>檀香去角质皂，温和磨砂，含舒缓油，不含硫酸盐，不含防腐剂</t>
  </si>
  <si>
    <t>男士肥皂 檀香皂</t>
  </si>
  <si>
    <t>Men'S Sandalwood Soap</t>
  </si>
  <si>
    <t>CYT250401002A</t>
  </si>
  <si>
    <t>A#330</t>
  </si>
  <si>
    <t>http://108.174.59.131/RjdncUE2R2EycHRwTTRtRWZ0Yk14WXpraUhudkxJcHVheEI2Q0Y1QUdJR2RoWGhlaXkySTk3OTdkWFF6WmQzbzRGVWlNbVgvRHUwPQ.jpg</t>
  </si>
  <si>
    <t>http://108.174.59.131/NWIxNlFQVW4xM2xxVUZlMTd5dStYRmQrdW9tZEVycytmU0lyR2pKa01DZDhhVDQwVXUwSG5MdE44MUJsUGxvRGFhR3Z2UHd1eXNrPQ.jpg</t>
  </si>
  <si>
    <t>http://108.174.59.131/bVUrSm1NZFhqTnlqWVN1TURXc0lJQUdnQlhXUlBQSHJlcDhRQ0NWdVpFM1hwQ3Back9Rd0piQ3lZV3UzNmo5eWJrUHR3akUyZGJNPQ.jpg</t>
  </si>
  <si>
    <t>http://108.174.59.131/VDM3NlZUQXpHdmJYNm5wZ1ZNUlNySUMwRFM0UWs1cUJwNUdKR3dyVkoxL1AxUlkxVHVkN1lEQThBZ0kwL3RsYUc3V1RZeGVIdEFnPQ.jpg@100</t>
  </si>
  <si>
    <t>CYT250401002B</t>
  </si>
  <si>
    <t>B#331</t>
  </si>
  <si>
    <t>http://108.174.59.131/TDIwWmw3YkdNYXd1WjVPcWVYYnZvTk0rSHRqMDJjNWJCNG9ld2xtRGM1ZDJMdnJGZWdudlJ0K2VqQXEzNEwzTVdGUjRGd1VxUU80PQ.jpg</t>
  </si>
  <si>
    <t>http://108.174.59.131/TkRUc1EreUxCY21oMXN1ODdiZHNXRTZwTVVadWhzSjdHd3dxeU43OFNGaHYydkNBcUlWK3crS3E5Z3hrMEVxT2lYYkErSVQ3N05FPQ.jpg</t>
  </si>
  <si>
    <t>http://108.174.59.131/Z250amRJWEo1WURuUmEzR2NRT1JIbnRsbDR6K2FtaU5RK2xtQ1ROY3FkZHl2MlBGMWZCL3FVZW0vNituS3dWUmg3MVVGRlZncndNPQ.jpg</t>
  </si>
  <si>
    <t>http://108.174.59.131/VzdzQkF0R2VDaHFta3hxS3Zpc1UvNnJjNzcvaGtPVk9CRTlQN01WWm1YTjZ1Z2V2RVlaemY0U2V5bHlsRUVudkUxVytyZld1RkZJPQ.jpg@100</t>
  </si>
  <si>
    <t>男士肥皂 柠檬皂</t>
  </si>
  <si>
    <t>Men'S Lemon Soap</t>
  </si>
  <si>
    <t>CYT250403002</t>
  </si>
  <si>
    <t>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 Gift: Lightweight, easy to carry, This Highlighter  Case can be used as a gift for   and families. It will be an  for girls or ladies on Daily use, Birthday Party, Cosmetic Show, Dance Party and Wedding Makeup and more.&lt;br&gt;Product Description:&lt;br&gt;1*8 Colors Blush&lt;br&gt;</t>
  </si>
  <si>
    <t>Soft Color &amp; Glowy Finish: Achieve a subtle and natural highlight with a radiant, luminous finish, create a three-dimensional display effect when applied.</t>
  </si>
  <si>
    <t>Creamy Highlight Case: Featuring 8 of your favourite shades of blush lights, effortlessly blends to leave a dual shift sparkle finish.</t>
  </si>
  <si>
    <t>Multi-purpose: Ideal for brightening cheekbones, eyelids, brow bones, inner corners and lip, with Light-diffusing pigments to enhance and perfect the skin, great on any skin tone. Face highlighter Face illuminator makeup palette.</t>
  </si>
  <si>
    <t>Multiple Occasions：Brighten, Long-lasting, Easy to Wear. Create a three-dimensional appearance. Long Lasting Highlighter Curve Case makeup Palette for Parties, Cosplay,performances, weddings and music festivals.</t>
  </si>
  <si>
    <t>Perfect Gift: Lightweight, easy to carry, This Highlighter Curve Case can be used as a gift for best friends and families. It will be an ideal for girls or ladies on Daily use, Birthday Party, Cosmetic Show, Dance Party and Wedding Makeup and more.</t>
  </si>
  <si>
    <t>http://108.174.59.131/SG41bVJDV2JSMHhzb3lJZHdQdiswS1dpUXJXN3pxeVdETmdMZkpzUXVsekkwVXFhVWo0S3lLUzRuRk1zaFZFT2l1VVZmNkZXdHhvPQ.jpg</t>
  </si>
  <si>
    <t>http://108.174.59.131/cnJUTHlXWFpLZTdNMGsxRU5wQ2ZqYlp2YXhncHd4eVhldG5XZFI4WHRLVW1VSXlvUmFlYzhoTFNyNy9JOUpOK1RzVlpJSXByNmxzPQ.jpg</t>
  </si>
  <si>
    <t>http://108.174.59.131/SDRJbkxDMjFId1VUa0tqNkRqZitqSXdJUDRnaldLR2FBWjhsbkJWeTJacVFsd1U5NnVjK1ZTR1M5NUFpTzIycDJoVFEvK003ZmpjPQ.jpg</t>
  </si>
  <si>
    <t>http://108.174.59.131/U0lScWc0QUlwVzNxRFZVV0JSMi9tenpsMFFDSjFycDVVcmp2d2IzY2JEcWcrUUgrWG03WGVqdkc0VThqbEFBblV3L3B3ZGJodFNzPQ.jpg</t>
  </si>
  <si>
    <t>http://108.174.59.131/WGtKT2hWNElsMDlQeDBjY3dkTHVFQStPUThCSFhRYjREMmswd2VHWkNzYThWWWp0c1Y5T0E0TDhpSUhuMEd3clpiZVJRWU84YVBFPQ.jpg</t>
  </si>
  <si>
    <t>http://108.174.59.131/RnJHdzVibjhmRWpldUFTZCs3K0ZuU0o0YjNCTFZYL3MrS3hjNzdqUmsxd1ROOGQrZ1F6bkloOEt1SjRVWmh0ZnJiWXlENmgvOFg4PQ.jpg</t>
  </si>
  <si>
    <t>http://108.174.59.131/T3c4MDZIVW9lSUpmdTI5WkFRdy8rbnhYNXJqVVBtYXNzVytSd0hlZSsxSTdvQk1MZ2Y4aVNSZ3ljWEgrNXRJREZQamFsVzQ1RjA4PQ.jpg</t>
  </si>
  <si>
    <t>http://108.174.59.131/NGNyOUhJSXBacUZhL1lWNDFyUFY4MU1XczVkNjFVSkFNRjFvVW5XNmVOazZOSkFNMlVxRmFuUUJzenl3Tkk4TmRqS1lyUVNwbUVzPQ.jpg</t>
  </si>
  <si>
    <t>http://108.174.59.131/aGgzN0dQSEk5M2QxU3QyMFdJMmgwZWduM3lBOGlXaFU2Tmt1WXBteDZReUVTYUlXWUZEMnU3Sys3U2duWFpUREJXY0t5UFdXRkZNPQ.jpg</t>
  </si>
  <si>
    <t>http://108.174.59.131/TVdRNVB1bjI3YXk1Y1lYWlJNSWMvZy84Qkl5NzViRnZIRXh3ck1ER29GQU40RFhkVWo3all5dTdtMXJwVmdaQlUwd3pVZVk3OXNrPQ.jpg@100</t>
  </si>
  <si>
    <t>Highlighter Curve Comet Case,Cream Highlighter Shimmer Glow Silver Gold Blossom Glowy Finish Makeup Palette</t>
  </si>
  <si>
    <t>8色奶油高光腮红金色亮泽妆容</t>
  </si>
  <si>
    <t>8色乳霜腮红（ 8g*8）</t>
  </si>
  <si>
    <t>8-Color Cream Blush (8G*8)</t>
  </si>
  <si>
    <t>CYT250403002A</t>
  </si>
  <si>
    <t>A#332</t>
  </si>
  <si>
    <t>http://108.174.59.131/YmxLSHZaTXFZTTlseUsrUUxqTlluNlZrUXozT0FxeGl2SkFMa3FTR0paU2Vrc1lIK3pSK3p6MXI5bEdldWJ2a21BdEdObVprMi80PQ.jpg</t>
  </si>
  <si>
    <t>http://108.174.59.131/eC9COEVGVWVVTUpWT1FnMTZRS2dHam9xOHhKdHJxUWdLWmZsMGFsVmpVelZCTVNQNFhoSXkyWDUwRWMyK3h2UnRRUjZJNldicjJNPQ.jpg</t>
  </si>
  <si>
    <t>http://108.174.59.131/S1VKaXhzM1VvSi9vMXl1V3NZa0NORldzOEtJM0Eyemg5S0xabU1ZcUhhT2cwcDZSTzZ0NGlSUzNDZUsyVGtzK21vVlc4Q0FrekdZPQ.jpg</t>
  </si>
  <si>
    <t>http://108.174.59.131/em9VUzQvVXczRGszaVl1NUtaODZDNFJQdkNRemlzamlVMCtYd3djVWZXVkNtbmlZSTk2eVVvZTROYW04akpOMWtBYktiZm5aN2NVPQ.jpg</t>
  </si>
  <si>
    <t>http://108.174.59.131/TjdmeWFQeWY4eS9xcGN0TDZpb0IxMzd0c2UwbXdsK2NQRTFDU00wbnJTck9uWHVKTmxMc25QTkVtV01qS21lYWtOVHhwSThtTE5vPQ.jpg</t>
  </si>
  <si>
    <t>http://108.174.59.131/MGpKYU9sWnZHL0FHVFJXNDBzUVlBY2dGU0M1RXVWQTkrelQ3NVFoc21RK2dDVjIyWjd0bUg0cVRZK1YyanV0Y0FDM0ZjTHN5ZFNZPQ.jpg</t>
  </si>
  <si>
    <t>http://108.174.59.131/Tm1hQTJUSG83eVdheElBV2ZNdkJWN2ZsT1QrWHdQa2g0ZEZkTll4U0syaWxtMUNGRUc2TkdmVWVjTDZNOWk0UzZ5WSswcjdMZWVnPQ.jpg</t>
  </si>
  <si>
    <t>http://108.174.59.131/NDAzYXhXS2h2WlV3QWVBY0NVUlErekhOZW82eUwybkV1cHk3b0pDYnZiOTNwWG9PblJCZDdlaktDeXU5UmROaitiNXh5NVNyRnM0PQ.jpg@100</t>
  </si>
  <si>
    <t>8色乳霜腮红（ 8g*8） 3号</t>
  </si>
  <si>
    <t>8-Color Cream Blush (8G*8) No. 3</t>
  </si>
  <si>
    <t>CYT250403002B</t>
  </si>
  <si>
    <t>B#333</t>
  </si>
  <si>
    <t>http://108.174.59.131/RnZFT1kzTEdCS1YxR2liaU9HM3F0UVlpUWdYS1hsR0M4NE8xUTIyTjFOMERKcHlvb3NUdS9pTktvcjhlN1hkWkNGN3Uyc1dsTmg0PQ.jpg</t>
  </si>
  <si>
    <t>http://108.174.59.131/S2kzbG5xSXVNdFlYQzU4UXltZVZxai9pdHBOODVIS3o1NzRwVUpFYUJ0ekxHSXlPTFcwdk5nbEh4MWdQaWdndkNzazdNYmhUaWRVPQ.jpg</t>
  </si>
  <si>
    <t>http://108.174.59.131/dG5Scm1RWlZlWENmVGk0dDJKL2JUYnE0dDI1bjQrV3k3eUJCSWsyaTZzWlVva1U1VzhFVzZLWmJac0k3ekV3eWJzU3NLczdNckNNPQ.jpg</t>
  </si>
  <si>
    <t>http://108.174.59.131/b1Vtb2hpdnJVdkE5VkJrTGExV3JBV1FsaDlGV3Z2NmRzNW9DS3ZQSnVtWHFkNGhXRTQ0ZWNRNWpmbWhqRjlIb085ci82QzdzMFpBPQ.jpg</t>
  </si>
  <si>
    <t>http://108.174.59.131/eGJaQzBzZUlKbk1UbjBMbGhZVzVER1JLdUNmSTJBbjQzanV5Y2c1Ni9YK1gxdjRXbjExU0ZZblN4V09BZnNJU3MwWllnUzRmNHZNPQ.jpg</t>
  </si>
  <si>
    <t>http://108.174.59.131/dkdpa2JrSHRHL2o3RWM0dTZBa0lJR0k3Wk0xYnh5a2xUQk9UQ09ITlNBeGhTb2FDTDc2MTZqc3pybEFUbnQvRHYvQzN1YUNQU3d3PQ.jpg</t>
  </si>
  <si>
    <t>http://108.174.59.131/dmwyandwVEp0aFlsbytUd1liaDljNDY5Y3lsVXNSaXdYUHFEd05ZZ2VTWHJvb1lqWFVPTk11STdHV1o2ZHRPUS95NVY3NUtTU0dNPQ.jpg</t>
  </si>
  <si>
    <t>http://108.174.59.131/S3JXOGZhMXNSaW1HbXdlZG1FZUFnaDJUQksyY3BZVE9QWTMvSldjWE1TdkdlU2gzTC9UMENOSjJIekhQNXpZZ2pmVS9oaDdaL3U0PQ.jpg@100</t>
  </si>
  <si>
    <t>8色乳霜腮红（ 8g*8） 4号</t>
  </si>
  <si>
    <t>8-Color Cream Blush (8G*8) No. 4</t>
  </si>
  <si>
    <t>CYT250403002C</t>
  </si>
  <si>
    <t>C#334</t>
  </si>
  <si>
    <t>http://108.174.59.131/V0Vmenp6dmtiay81UXRZSlcvMnlLTWE3OUNRekt2VTdEZ0o5OUUzVEtsb2xjeDlKUlllUlJGdUQxQjFBekpOanF1U1JwQ3k2ekhRPQ.jpg</t>
  </si>
  <si>
    <t>http://108.174.59.131/UTlWUGdKbnNWK2xEeWVEZHluVW5YNjZsYm9UODJDUmRTaEFCLzl2dEo3eFI1Qksrc2xjNWlNWnk1NUNrUlJ4WWV1eENyUVgwbFd3PQ.jpg</t>
  </si>
  <si>
    <t>http://108.174.59.131/SlIycXNnTHF4NXkzMHpqOUpjbzNOdkNZQm83TGdEWTh6emRadU50VGdGMTBiRHFyN3N2c01HbHVMb28zcXFTZFUxUUdLa3dheFRjPQ.jpg</t>
  </si>
  <si>
    <t>http://108.174.59.131/clpZY1dCS2tZVFJnNk9RRExLQTFUV01ocG16K0xUbDJiUVdQd2ZudFN5TGExY2ZzQTRTOGM1c1I1KyswdU9JV0VNT0NUSVVMYm5RPQ.jpg</t>
  </si>
  <si>
    <t>http://108.174.59.131/SDBBb1Ayb1lYb1JmR1JkWU41TDY2RWVkakFCRTU2Mm5nRTRMV2NrN2doZUZLS0I2UEI1TS9zb0JtYUlYZ1FqRm9QbGhZRyt5SnhvPQ.jpg</t>
  </si>
  <si>
    <t>http://108.174.59.131/SVBzdVppNHp6RnBJUjN2NVNYdEc2ekZNaFdCTDExSmZ4eWlRWXpIUmx1TDdzNWExL0R1WDRmeFFpRUd6MFNCcVpkTDljeWkvelFrPQ.jpg</t>
  </si>
  <si>
    <t>http://108.174.59.131/amNQU2JNaVhnZTB4K1gyY24xc2dOanh6THhFa1pSc2hOZTF2WSt3enEzYTBrUEhLYm9LdXNRU0lXYXpwTVJUdEZCckkranBPN3lrPQ.jpg</t>
  </si>
  <si>
    <t>http://108.174.59.131/dDJFc0xPeGhTSE15OW03Q2N2ZmlOWk1KbnBlUnBGdkR0eGZSZmlWaHFlRDV6S2lIY1gxaWdDVUN3blhSWHpoVlZHOHVPU3hJbnVvPQ.jpg@100</t>
  </si>
  <si>
    <t>8色乳霜腮红（ 8g*8） 5号</t>
  </si>
  <si>
    <t>8-Color Cream Blush (8G*8) No. 5</t>
  </si>
  <si>
    <t>CYT250403004</t>
  </si>
  <si>
    <t>1 Pcs Hydrating Lip Gloss Lip  Set High  Glass Finish Nude Colors Moisturizing Glitter Plumping Lip Gloss Shiny Jelly Liquid Lipstick For Girls&lt;br&gt;Features:&lt;br&gt;    [Moisturizing Effect] Provides hydration, keeping your soft and supple throughout the day.&lt;br&gt;    [Clear and Glossy] Infused with a clear and glossy finish, giving your a natural that enhances your overall look.&lt;br&gt;    [Shiny and ] With a hint of , these lip glosses add a of glamour to your , making them stand out in any setting.&lt;br&gt;    [Natural Plumping] naturally plumps your , giving them a fuller appearance without any discomfort or irritation.&lt;br&gt;    [Jam Jelly Texture] Glides effortlessly onto your , ensuring and even application for a finish.&lt;br&gt;Product Description:&lt;br&gt;1*Lip Gloss&lt;br&gt;</t>
  </si>
  <si>
    <t>💖ABOUT THE PRODUCT: Quick, Easy and Hygienic comfortable lip feel, making it perfect for all-day wear. Easy to add color chemistry and hydration to every skin tone, makes it perfect for daily lip balm use.</t>
  </si>
  <si>
    <t>💖NATURAL INGREDIENTS: Containing Manuka Honey 9.75 ppm, it provides a glossy shine to the lips. Provence Rose that helps retain moisture, keeping the lips hydrated. Moreover, it also contains Plants Oil &amp; Rosehip Fruit extract!</t>
  </si>
  <si>
    <t>💖HONEY-LIKE TEXTURE: A lip gloss with soft texture, melting like honey. Suited to pale, dry and wrinkled lips. Makes your lip dewy &amp; glassy, long-lasting with vibrant colors!</t>
  </si>
  <si>
    <t>💖HOW TO USE: Please check, on one click the stick COMES OUT! so make sure you click once at a time. Calms down too-strong lip colors so that it matches the mood and tone.</t>
  </si>
  <si>
    <t>http://108.174.59.131/cWcvbXkzVndOZVROQkM5WkRTYWpLWTRpNXRUSWZ2WVlMNlFYOEJyVVliSDJSUVVxOXV3MGFlQ2sxWlRFVk5uNzBSMEJrMm44Q25jPQ.jpg</t>
  </si>
  <si>
    <t>http://108.174.59.131/NGI1RVo1Y1JLRnlId09GRWNxRXAwZG81UWl6Z1g1TUFsU2RhQmZUaHc5SDM1cStoZ212dGErbGlMbWkwRXZ2VTgxc3RySUcrSXZrPQ.jpg</t>
  </si>
  <si>
    <t>http://108.174.59.131/Y2VMSFpMS3htUG9VenoyeCtYSDN6c1BmVmRxNTJBRnhXZmJ5clFWOE5xZmdHem1xUXlPcWlTcVRZS1BHWld4UnZUU2szREFYSUZNPQ.jpg</t>
  </si>
  <si>
    <t>http://108.174.59.131/NGhJR2Q2MnpnY2FQQ055d2xEb2I3WlJLaTlnWjF0Si9OdzVlUHdsNVFlMzRlMlRxenF3czB4NHpLU2xDQWRVaks1TnJ3SHVqNEI4PQ.jpg</t>
  </si>
  <si>
    <t>http://108.174.59.131/NVhvQngzVHZZMU9hc3RSZWlqcXJ1UjFyMDRSQUIzczB3TmVHZTZEZGRoeFY1QkNnQnBoTjQ2VnlyYitsUFBJdVBYMVJPTkczYTFVPQ.jpg</t>
  </si>
  <si>
    <t>http://108.174.59.131/NE1mQlZYdFM1UEc1c1hyT0RNUUZMa3BOZHd6NDhuQ2p5bjJJbExSS0VHUHAxQ2xxWkpwdXpuMmlXZ0FyTGtQYWxsR3dWejhRakhjPQ.jpg</t>
  </si>
  <si>
    <t>http://108.174.59.131/bEJ3SDZmSUY4WHB0TGQ0K2RzN2lyaXBGQjFDK2I3YmJBSHl4Tk5sUnhiV0dYaTRnb2RMKzJZZGxZdktiYmJ4VnhJMXdkSTI4N01vPQ.jpg</t>
  </si>
  <si>
    <t>http://108.174.59.131/STdETjk0QnBzeHJ3dk82U3VDaXRNTmJMdWs2N2VtNGpCRVdsNWFlNmpyWFFrWm1TNmVUV3ZSNktYaUJ5UlZYTm5jaFBZdHhXN3NnPQ.jpg</t>
  </si>
  <si>
    <t>http://108.174.59.131/S0hOT09HbWJCREl6SWZDU3hhUVlLL1U0UWQvM2ZsU1lDSzhyVWdUWDZxZGY0RGtRc0QzeURZK0RoaklsK1p2ZCtaeVFGVUNIYndJPQ.jpg</t>
  </si>
  <si>
    <t>http://108.174.59.131/U1BnTmFWb0w2c0JrVXpRTGEzeUhXQ1BHUExjZVlINUpZOGJNWjlVbVdpZ0VmZzBlVW95ZnFtYU14YTZ0aTlUYUtva2pGM2NlczVnPQ.jpg@100</t>
  </si>
  <si>
    <t>HONEY MELTING LIP SOFT LIP STICK, Hydrating Gloss, Moisturizing balms, Sheer tint, Shine &amp; Nude, Glowy Finish, make up</t>
  </si>
  <si>
    <t>件保湿唇彩唇膏套装高玻璃光泽裸色保湿闪光丰盈唇彩闪亮果冻液体唇膏适合女孩</t>
  </si>
  <si>
    <t>保湿唇彩唇部精华 1pc</t>
  </si>
  <si>
    <t>Moisturizing Lip Gloss Lip Essence 1Pc</t>
  </si>
  <si>
    <t>CYT250403004A</t>
  </si>
  <si>
    <t>A#335</t>
  </si>
  <si>
    <t>http://108.174.59.131/UjBmbm5HMytMWkUyMVUrenRhK3dlRWhWcGowbnJhcnQ4cmpSZDkzYzl0bmo5RjUxcHlqMTZlSnZJTmt3LzFvYkdEeERPYTNtVURjPQ.jpg</t>
  </si>
  <si>
    <t>http://108.174.59.131/YlEyQ1NENk8vaWxGbVdjaVV6TER1L1YyNmM1YjZYaTFjdFltL0pLQWU4cHlRQzJhT3ZDWWt2MmlZeEVaQ0VzTy96KzNuS3ZGcWxJPQ.jpg</t>
  </si>
  <si>
    <t>http://108.174.59.131/bFFFWmhZT2dzdkpITWw5OGJvS2hFRytTalZUdGJ0bE8zVzRrZG9mV1JuMGFVdis5VHQ1MjRZWTA5YjVCZGlyeVNCR2FXeUVDbDRnPQ.jpg</t>
  </si>
  <si>
    <t>http://108.174.59.131/Vk55Y0FDdDJSOWlXUmRYOXFValpJd3BST0RGZGg0VTBLeXppcWhJWkJYUlk1VUhRTXhURlFsVnZaUU1JVTdWMHA5ME1WTnFQVXdRPQ.jpg</t>
  </si>
  <si>
    <t>http://108.174.59.131/ZG9WQ2J1ZGd2ODVsekhlUExxUzY5L1ZzRVAyTXN4OW95dC9KVW50dUl4d0VXeFAxWnEySlNIOTZqU2N2OFR2LzI0Uk9oaFA2RWhnPQ.jpg@100</t>
  </si>
  <si>
    <t>保湿唇彩唇部精华 1pc 1号</t>
  </si>
  <si>
    <t>Moisturizing Lip Gloss Lip Essence 1Pc No. 1</t>
  </si>
  <si>
    <t>CYT250403004B</t>
  </si>
  <si>
    <t>B#336</t>
  </si>
  <si>
    <t>http://108.174.59.131/NHpJNTMxNGJlYjBwWTUyMmtYbnVLOHBWVHlTbVhvM2E4TnY5clZYT0x3QnVFbVpxK3NJWjFLcTBqb3RKT0RweVFyMkdNTUIyRi9vPQ.jpg</t>
  </si>
  <si>
    <t>http://108.174.59.131/VEgyZlRoaWdFYlZhVXg4eWJUZmdyZU1uMWNnZ1BrOTlrVlczeGk1NDhMWHVwRU9qbDFJNy9qbmQ0VGVlTVVpZGd1Y21aTmpPaFJFPQ.jpg</t>
  </si>
  <si>
    <t>http://108.174.59.131/dkNrMHE5aEFDYUV1K1R5aUFVWFV0TGo2ckxyakJFNzJlQ1NLQ3FhQldUZ3NYN3h5WWg1bms4WTQ5aEFITnMrcHk4WktKZUU3SHRJPQ.jpg</t>
  </si>
  <si>
    <t>http://108.174.59.131/TllJeFp1SGl2c3F2MFdsZEVyUE1IYkFkaXhDYW90UlVmdkxxdFljZU1mODE3WFpBYVIxNXk2TEljWFB1dzEvQ3F6aUJlS0IySWxFPQ.jpg</t>
  </si>
  <si>
    <t>http://108.174.59.131/aWtnemxqMUxMakdOR2JvejF5Slk1bWZhNWcvNHdlNElxbzBIYzlTYTJUOHNWYmhmSStadmU3NWJPc3kxakJrbEpxeDUvWFA4ZFVrPQ.jpg</t>
  </si>
  <si>
    <t>http://108.174.59.131/dWFpMDVTU3BjS2Z5cVEwVnV6UkI0WjVxMWZyL0Zxb1dSSkJCSWg3UURMcElMd3laVzY2M2d0aXBQMUtMK0VVQi9KdWpnWmpZUTJVPQ.jpg</t>
  </si>
  <si>
    <t>http://108.174.59.131/UWxQdXozVzJyUHRtSDFqbnlFV3Avcnh0TFpHTTVPNisxVit4T0RMUnplWjFLdCtPTUxWRmFmZ1hteCtBQzlwVjJ4aEZiUVdYQVpzPQ.jpg</t>
  </si>
  <si>
    <t>http://108.174.59.131/VzdDUEZGclVGOXo0bDdkK0E3Y2NaRGdmOEhSWHJiWGh4NVZ3dzg2elpQOUtJSmVmajJJUWRpVDlJU0o4QXkvbjUrY1RxRkk2Y1FJPQ.jpg@100</t>
  </si>
  <si>
    <t>保湿唇彩唇部精华 1pc 2号</t>
  </si>
  <si>
    <t>Moisturizing Lip Gloss Lip Essence 1Pc No. 2</t>
  </si>
  <si>
    <t>CYT250403004C</t>
  </si>
  <si>
    <t>C#337</t>
  </si>
  <si>
    <t>http://108.174.59.131/WGluckpOQVlyVGlCWlJSeHp3TmRJMWNsa1orZytDay92NXJVZ3c4RTU1NzVpbjJBa0h1NWN1VE1mUDFkaWR2ZUZjRmZ0SWZ1RnJJPQ.jpg</t>
  </si>
  <si>
    <t>http://108.174.59.131/MVhuNlFjazRzZzdLNkU1aHVXMnp1R0tqU2ZYMVdUMnhLdlV5bCtqeHpaL2hqeDJpVVFuVmJwblZMNWR1MzNXaXltT2E4L3hRN1V3PQ.jpg</t>
  </si>
  <si>
    <t>http://108.174.59.131/SHZtcmtNUUNIUXJEV0xkUFRGMmFld3dtZUhpbSt4WVdORTViZ09sWU9Va3F2ZFQwYVVPZlpUL2RnMTBKKzYzS0hNWWNiTldheHZFPQ.jpg</t>
  </si>
  <si>
    <t>http://108.174.59.131/eFZyaThIRks5Mm9mbC9pZTcxbjV6eitIR0pSNVNEWUFLM0Fndlh3OThKamREWWVwNnU1RXJPbGxaZURzYjB6b0xRcVN5YTN0RnNvPQ.jpg</t>
  </si>
  <si>
    <t>http://108.174.59.131/a3hZbmY2Zzk0eHc5L3Nhdm1EWlRQaFppcjQ0M1pWeU1FR0RkZHdQSFBQRjQrOHlKTVhDU2hRb1RLQmVTWjJXZGJub3dmUkZIR2tFPQ.jpg</t>
  </si>
  <si>
    <t>http://108.174.59.131/WERrSWpRMHdGQkxSdjNORGdET1Q2RHhmYzdLMUxySCtoYzVDdnJnUUt2aCtNZzN5eTRldXR5VlZZMmlTSlBrTS91b01GbytISSt3PQ.jpg</t>
  </si>
  <si>
    <t>http://108.174.59.131/QXFSMDh5Ykx0Y2YrQkJ3b3NiMjY1MDY2aUs0aXJiWExYdCtrQzd5TW93VHBmMFk1OVNVb01XQkxKdFpTWWFpTEV0VlBqYVNTZ3RvPQ.jpg</t>
  </si>
  <si>
    <t>http://108.174.59.131/R1BjQ1gvd1R1RnRYeDE3eFFmTmUzOVZwU0VzOHR3bUlVNi9jcUtUb1RUSkdOSVk1Ym9iQXY0N1hoOWFVN0MzUEFFVXd2anNxY05RPQ.jpg@100</t>
  </si>
  <si>
    <t>保湿唇彩唇部精华 1pc 3号</t>
  </si>
  <si>
    <t>Moisturizing Lip Gloss Lip Essence 1Pc No. 3</t>
  </si>
  <si>
    <t>CYT250403004D</t>
  </si>
  <si>
    <t>D#338</t>
  </si>
  <si>
    <t>http://108.174.59.131/UGxLREh4RFFBSXNyN2dpVzBUdHZBOS9Ya0htcGgyWVQ4SXZSanJlL3NxMEFTZkRjRzVOYnUxR0hnVHk3U05UTEx0TGVHNnI0cW5NPQ.jpg</t>
  </si>
  <si>
    <t>http://108.174.59.131/VWhvRDRHK1UyelhaV1Q2SGZDVmIrZHVCNGxHekxzMG03Tmx0NFMzaHdCTkdMTUtlNk81dE9xcVBPdUQreFpvQmE3NEh6NWhPNThrPQ.jpg</t>
  </si>
  <si>
    <t>http://108.174.59.131/TGdqckZuOHVITjAyRzB5QnlpWk9ienVPbkJrWVZOZFVZMlZZeUoxdkNrN1VrWjcrbnlOV0RSTjlmdCtCOGNlOFJiZUdhem9GYWdFPQ.jpg</t>
  </si>
  <si>
    <t>http://108.174.59.131/c1VFR29TWkVzaDV4TWNIZ3VJSzVna0ZhQXgzRTEyYVZwbFFFMURIclJmMHdLMnFsbnFyRHNtenRDdHgvS1N5ckp4eUwrWHp6cVJRPQ.jpg</t>
  </si>
  <si>
    <t>http://108.174.59.131/VG1CVFMxQ3Q0bWhwbDZYeTdYcExWVTdyZkd2R0VucXc4Sjg3enFKOE91SnI3TWNFUUhUTEMrRjdzZ1ZhaGlKZjlWdWVlNHhvYlJVPQ.jpg</t>
  </si>
  <si>
    <t>http://108.174.59.131/bXV6d0UxdWJxUDJpN3Rqa2ZGYTkzcGZqMlNBMm9DelQ1VkhOd3I4RWxBd3MyTnY1bGtGYVBFVTB1eE1YcHhRV1lWV29kNkFoNlZFPQ.jpg</t>
  </si>
  <si>
    <t>http://108.174.59.131/RkIrTFlCUUhxcDFnY3BNT2cwUWZ5MWtFV1Z1a1JPQ3lWYlBENW5BU21yUzltRFdIM1lIejRWajBZVzd4ZW5GSUZrSnhqanRjUmc4PQ.jpg</t>
  </si>
  <si>
    <t>http://108.174.59.131/aStibzdpS3BvRXVxZXhVK3g1dnFaNERPSmQ3OTI4Q1ZWUWEzWkY4ZVBNekxXVjNkUko5cTBDaFd1VlpBWFA4TWVZMU1neW5iT3NVPQ.jpg@100</t>
  </si>
  <si>
    <t>保湿唇彩唇部精华 1pc 4号</t>
  </si>
  <si>
    <t>Moisturizing Lip Gloss Lip Essence 1Pc No. 4</t>
  </si>
  <si>
    <t>CYT250403004E</t>
  </si>
  <si>
    <t>E#339</t>
  </si>
  <si>
    <t>http://108.174.59.131/U1BDMFdpa0pzRFhwLzRHejdycFpLNSt0VUk4Y1VMSTZYVzRmWllnTU8wNDJ6VU5iYjZBSGo4UWkvdmY0UkRiVExseGFZL241RkIwPQ.jpg</t>
  </si>
  <si>
    <t>http://108.174.59.131/KzlEMXJHckxuNW1qSGxOaW9IakJqVWFBYkZ3UGJNOVZCajlRMnlJYXNacmR4Y05PVjVSajF5ZGQvLzFZR2NlSDZkaHFmMjAwZmdVPQ.jpg</t>
  </si>
  <si>
    <t>http://108.174.59.131/ZkdkY29BRmg1WElwMGpKaHpsUk90VmZjYWlnRlhSV1FYYjkrby9OV3FkeWJHZ3ladFFiTnZaRG5ubjRCTlZ6dzZJNlNaM3h2SGtNPQ.jpg</t>
  </si>
  <si>
    <t>http://108.174.59.131/SEFmQitWQUEwdyszMldtWTBWOEpBYys5aVN3WlpGT3Y5bHZ5cGxjdmt0emNnSFAycnpISU5EUUtuUWZEeXZCSXRncWZNTHdaOXlJPQ.jpg</t>
  </si>
  <si>
    <t>http://108.174.59.131/TTExUWlZd09SMTNrU3NKTTRLYWlDTnpQTW8xWDc1ZXZmOWs3YzJSRXJZRkpkcThwRktmZWhWbTk0dFZzOS9pOWRmeFAvOWpxZmtjPQ.jpg</t>
  </si>
  <si>
    <t>http://108.174.59.131/dG8yZTZmNnZ3UkxtMDU5MG1UMVYzclJveUwzTHQyZ1Q0K2JTeU9YNnUwNzFZMGYrd0g3MWtvMW0rQU1vOGMvc1dCVlZhVXVVSW5BPQ.jpg</t>
  </si>
  <si>
    <t>http://108.174.59.131/UjE1UjR0ZUNqSVFER2F0OUEzVmlwUmxHMmczYnB6ZFF4YllUK2doQndKRjNadEx2OUNxSFNSUmdjSVQwVXpLU21KT3luVE4yWnIwPQ.jpg</t>
  </si>
  <si>
    <t>http://108.174.59.131/TXE2SDk3dHJIRnI3eFVpNmlpZ3hXVHNlb0pOU0FGL2dqWnhpZzBSVy83QTdBMUc3c3NVMWpFWlhMd1RBdFBUanEwMU43WEViRHI4PQ.jpg@100</t>
  </si>
  <si>
    <t>保湿唇彩唇部精华 1pc 5号</t>
  </si>
  <si>
    <t>Moisturizing Lip Gloss Lip Essence 1Pc No. 5</t>
  </si>
  <si>
    <t>CYT250403004F</t>
  </si>
  <si>
    <t>F#340</t>
  </si>
  <si>
    <t>http://108.174.59.131/OENHTmxuc01ZcjRZUGFVOHVkSi9CNm9jek1PdTlOaHhGT2ZnZzdScEdSNHcwKzRmRTZaem53V2hYNTlKSms2c0YxZXlIcjVEcU1RPQ.jpg</t>
  </si>
  <si>
    <t>http://108.174.59.131/Tm5vVTIxajFQcy9kNlpCZWVTTmxETEN3OTdHZS9XekZsVVhiRUk5U1h5RUJFdWZxc2JJZDhnZHg0ZUFFTk9VRkp6UEcwVE1DR0UwPQ.jpg</t>
  </si>
  <si>
    <t>http://108.174.59.131/YlBteks1UzdVbm9jem43Qjd4b3BiRFc1STJGMldsR29YdXV3MWd1MmtBOWJNMEtBTmRsM3djWUlXK2swWHBlTDBVWEVrNkdQbTRRPQ.jpg</t>
  </si>
  <si>
    <t>http://108.174.59.131/Q05wY0xnZEVPT2F0d1djL0tTenlPbW84M3J2SUczVlNlRXRsUTN0aVNtOTJQeFRSS2hGNno1Q0UxeTlmbURqblZZUE9VVDM2OXhnPQ.jpg</t>
  </si>
  <si>
    <t>http://108.174.59.131/cTgxdVJHaG03bXhKcFI3aGRVQitKM1hHNjliM3ZBcjVkelovL24xcll6a0RqbjNrRFpPNlJvOVp1R1QxWllLUE1SMmVlZER1S3pRPQ.jpg</t>
  </si>
  <si>
    <t>http://108.174.59.131/UVZEdzVlVVMzWVZnSWduM2FBMFdUVm1LdU5jV1JIdzZLcVdsYnpwNjN0V1JHU2VMcVdRVC9zZ2FuVjZrMXBkM3BrNnNDNGVoYnQ4PQ.jpg</t>
  </si>
  <si>
    <t>http://108.174.59.131/azB5UTE0TFJSSVBEa09JeFNEZDhQeHZKQ2phYkdNeDdIVEx5Vk9TZk9hU0c1MHdzQ2pNcHc1dkE3eVdadTV0SUY1R2VvMU13WDZFPQ.jpg</t>
  </si>
  <si>
    <t>http://108.174.59.131/R2NsakE3bXIvaXNwVS9sdHZhNURPZHF2Qlp5d2tNUFpLaEJPSTYxMk5YdEdXeDFCL1RGUC9HQ2xWRWFwbUpHYzFTMkVtemdYaVpzPQ.jpg@100</t>
  </si>
  <si>
    <t>保湿唇彩唇部精华 1pc 6号</t>
  </si>
  <si>
    <t>Moisturizing Lip Gloss Lip Essence 1Pc No. 6</t>
  </si>
  <si>
    <t>FWT250208002</t>
  </si>
  <si>
    <t>Elbow Nail Scissors Household Rubber Handle Nail Clippers Nail Clippers Manicure Set Trimming Tools&lt;br&gt;Features:&lt;br&gt;WIDE JAW OPENING: The generous wide jaw opening easily accommodates thick nails, allowing you to both fingernails and toenails effortlessly without squeezing or straining.&lt;br&gt;SNUG FOR NAILS: The slanted cutting follows the natural of your nails, ensuring a , cut that prevents cracking, splitting, and uncomfortable uneven edges.&lt;br&gt;COMFORTABLE HANDLE: Designed with an ergonomic, non-slip handle, this clipper offers maximum and control, reducing hand fatigue for a and easy trimming experience.&lt;br&gt;WASHABLE STAINLESS STEEL: Made with stainless steel, it resists rust and while being easy to clean, ensuring durability and long-lasting for years of use.&lt;br&gt;Product Description:&lt;br&gt;Material: stainless steel&lt;br&gt;</t>
  </si>
  <si>
    <t>WIDE JAW OPENING: The generous wide jaw opening easily accommodates thick nails, allowing you to both fingernails and toenails effortlessly without squeezing or straining</t>
  </si>
  <si>
    <t>SNUG FOR NAILS: The slanted cutting follows the natural of your nails, ensuring, cut that prevents cracking, splitting, and uncomfortable uneven edges</t>
  </si>
  <si>
    <t>COMFORTABLE HANDLE: Designed with an ergonomic, non-slip handle, this clipper offers maximum and control, reducing hand fatigue for a and easy trimming experience</t>
  </si>
  <si>
    <t>WASHABLE STAINLESS STEEL: Made with stainless steel, it resists rust and while being easy to clean, ensuring durability and long-lasting for years of use</t>
  </si>
  <si>
    <t>轻小件,信封件-US.UK.DE,信封件-FR,信封件-JP</t>
  </si>
  <si>
    <t>Black,Red</t>
  </si>
  <si>
    <t>metal</t>
  </si>
  <si>
    <t>金属</t>
  </si>
  <si>
    <t>10.5</t>
  </si>
  <si>
    <t>http://108.174.59.131/SmVmV1NmK1BsblBBWmU2K295MnZXRGdKODZwOS96djFZOFNaVHlOT0I0UGxsUmdYRXcyanNtRjFMQ2xUZjVNdFNnQzk1VFJjMEVZPQ.jpg</t>
  </si>
  <si>
    <t>http://108.174.59.131/OHZJS0ltUU9ZOXoyM0ZmWW1ialVraUU3RWg0TG5NU2FWbzE4RkI1cEdPaW1qa1hPY2N0d2tlS0dac08zZVlCWWk1azNLQkdQY2VjPQ.jpg</t>
  </si>
  <si>
    <t>http://108.174.59.131/T3Vydkk4VVJtcGN1UXRqaUREQ25LSnNhMGpVc3hvRk0rdGZjVmk1UUxDeFY3TG9ubitBNm9pK0hVR0d2SS9WTmVxWVBHNW5iaVNrPQ.jpg</t>
  </si>
  <si>
    <t>http://108.174.59.131/UzZ3b1RRL0J0QWdCTmpNeEs2SVgvTWRYaFdIcWNaZWtxaXZKa2x6SGtiaDM4RGs1eGpDaXg5Z1hLSlF0Tlh0SU5vOXQ1T2hqOTNRPQ.jpg</t>
  </si>
  <si>
    <t>http://108.174.59.131/SVgrbEFnZ204dkMwQWlKOGV0QVVSTzg3dVAvYTZHdStjVmtzdUVHeVZDbnFUTjlxcGFMeWgxbFhFVnE4alFDOEZWS1F5ZDUzdDhrPQ.jpg</t>
  </si>
  <si>
    <t>http://108.174.59.131/Qms2QlphZDJyQ2I3bE9Xd0Y5N1NHZXgzZnFWYTYxNjN1YzN4amh6MDBrQjlPcS9Gc05mVGw1Z3hrRjZLMjdER245ZW1FdWpDQ05jPQ.jpg</t>
  </si>
  <si>
    <t>http://108.174.59.131/NWQ0UjhoUkVGUlNVWVk4aEZWY3RQWU5IL3hpbEFteUMvT2ZFZXdob24vVmxVdTJ0UGY1aW13ZnBqM3dCNzUrY0t4NjhEVG5XRFY0PQ.jpg</t>
  </si>
  <si>
    <t>http://108.174.59.131/N3MxbGpvWHNkQXAvbk5JS1VubjBhVVR0aEl5aU9IQlFBR2xEU3h0MXo3MEw1M3VFN3VPUDBiWlFsK2tnYXUrVU9LVGIxYlZZczJZPQ.jpg</t>
  </si>
  <si>
    <t>http://108.174.59.131/dmN2UjRBdTJNcDhVSGY4b0lXZXJHREZIVmRGSmY4VTlsWFZWMUFVVFExZmZsVnZjN0pmSm1la3hKekJvdWg3aVZLRUE1TGd4MHZBPQ.jpg</t>
  </si>
  <si>
    <t>http://108.174.59.131/NGhJakZzQUp3ZVgvMVYzeWVOemxETFZmN2hlRkxWT3M1aUZ4MUhpL08zMXNWaC81YlRaRncxcHVpaWNzdktKWEpFdG1RUVlOMllJPQ.jpg@100</t>
  </si>
  <si>
    <t>Elbow Nail Scissors Household Rubber Handle Nail Clippers, Nail Clippers Manicure Set Trimming Tools, Ingrown Toe Nail Clippers for Thick Nails Seniors, Slanted Nail Clippers</t>
  </si>
  <si>
    <t>弯头指甲剪家用橡胶柄指甲钳指甲刀美甲套装修剪工具</t>
  </si>
  <si>
    <t>弯头指甲剪家用橡塑柄</t>
  </si>
  <si>
    <t>Elbow Nail Scissors Household Rubber Handle</t>
  </si>
  <si>
    <t>FWT250208002BK</t>
  </si>
  <si>
    <t>Black#341</t>
  </si>
  <si>
    <t>http://108.174.59.131/T09ydjU4bkl4ZHZvZUhhSjdkWkUxTUx0RC9rbjV2QmppWDFxMDRSaHhvRjg1aTBsbGUxVTl0SmNWMHh4YlJ5bkNkYUdtck9oMTRRPQ.jpg</t>
  </si>
  <si>
    <t>http://108.174.59.131/MFprTHBVbFBsWjMrWkROYWxJWlNHeGNoSy92UFhQU1owYXYzRm9BN3ZnVmpjQVl6MCtETDY3VlJINUJkZHlsdkRUV0s5cTN1WWo0PQ.jpg</t>
  </si>
  <si>
    <t>http://108.174.59.131/MW82SFprbUM3MjBhbDZXTlprMkVGeVRKR21LWFVpRndzMHdjYnMyaEpWcFFPU1dpSnc4NlAyWm9TeUI3S1dldU5LVUk4VEduYnNNPQ.jpg</t>
  </si>
  <si>
    <t>http://108.174.59.131/QXNLSG15OVJYYjg2K1gxeUlUTFNsVkY3clpUd3BzU2dMVkQyeVZHaDZYUU55bnZEbDNONkN5TWJ3Rzg1eDczeTRCWlIyU2g5ck5zPQ.jpg</t>
  </si>
  <si>
    <t>http://108.174.59.131/djB1Zng3WDFWbzVheGJYZ3RiNEdwZXBPWUQzaXludGlsZ1ZsQjZKeVI1ZXF0bVhxWm8vOVZmMWszNHhVS1REWEQ3M0l2QjJuK0xZPQ.jpg@100</t>
  </si>
  <si>
    <t>弯头指甲剪家用橡塑柄 黑色</t>
  </si>
  <si>
    <t>Elbow Nail Scissors For Household Use With Rubber Plastic Handle Black</t>
  </si>
  <si>
    <t>FWT250208002RD</t>
  </si>
  <si>
    <t>Red#342</t>
  </si>
  <si>
    <t>http://108.174.59.131/V0dEOEtlYWlPa1NjZWhxd2NJYnpEWTd6NzVuazJwVkpHcDJ5MmJ6bDZGNFBOSFFaWG5tbGd4S2l2aGxJU29NMkVnU2h4NG5FdFBzPQ.jpg</t>
  </si>
  <si>
    <t>http://108.174.59.131/RytvazFOMVpsckMyUEovZzh3eFpoTGFISjdOUTdsTW9pRjJublcrLy9WT0RweXlML1REWEx0cDE1QVVZYkRNV1RGYWd2M1lVNVVNPQ.jpg</t>
  </si>
  <si>
    <t>http://108.174.59.131/OEdFZzBUNmJrNE5oT21DYW1MekFsNWszNTArQS9KU0xiQmNoVUEwZ1FaQTVqS0FlVmZURG8xTVBxSC8wakNUeVdWQlU3blBDYVpNPQ.jpg</t>
  </si>
  <si>
    <t>http://108.174.59.131/V3QzdWdnSmszRTVQWmJ2ZVRvOHNpdnVGWWFYVkxaNEF0MVdTSkR1ODlobFFQQnJtSGlIcWVUcDdIQTJmb0lVTERXUEdoMzM0VS9ZPQ.jpg</t>
  </si>
  <si>
    <t>http://108.174.59.131/Q21JRlIxeVBlUGxhWVp1d0JxRmNEaGJOV041K3prVGFvcThQSTlPSDlaL2tDYUphRjBpNlNWQWJjM2dpSzdmRDdCa2lMSENDQTJJPQ.jpg@100</t>
  </si>
  <si>
    <t>弯头指甲剪家用橡塑柄 红色</t>
  </si>
  <si>
    <t>Elbow Nail Scissors Household Rubber Handle Red</t>
  </si>
  <si>
    <t>FWT250319004</t>
  </si>
  <si>
    <t>Solid Balm Solid Perfume Long Lasting Perfume Portable Balm Case&lt;br&gt;Features:&lt;br&gt;    Perfumes for women and men are invisible perfume released by our bodies to elicits feelings of sexual desire from others around us.&lt;br&gt;    are similar to hormones but work outside of the body. They induce activity in other individuals, such as sexual arousal.&lt;br&gt;    The activity change during puberty suggests that humans communicate through odors. They are secreted outside the body, and they influence the behavior of another individual.&lt;br&gt;    Each set contains three different fragrant natural solid balms. Long-lasting perfume . Make your husband irresistibles to you. The smell lasts for hours.&lt;br&gt;The small size makes it easy to transport.&lt;br&gt;Product Description:&lt;br&gt;Package Included:&lt;br&gt;1 x Solid Perfume&lt;br&gt;</t>
  </si>
  <si>
    <t>🌻Compact and Portable: This solid perfume comes in a small size, making it easy to carry and apply whenever needed. It can easily fit in your purse or pocket, allowing you to enjoy its fragrance on the go.</t>
  </si>
  <si>
    <t>🌻Long-Lasting Fragrance: The carefully modulated fragrance of this solid perfume lasts all day, keeping you smelling fresh and delightful. Its long-lasting formula ensures that the scent lingers on your skin for hours.</t>
  </si>
  <si>
    <t>🌻Smooth and Natural: Applying this solid perfume will leave your skin feeling natural and smooth. Its gentle formula is suitable for all skin types, providing a pleasant and enjoyable sensory experience.</t>
  </si>
  <si>
    <t>🌻Great Gift Idea: This solid perfume makes a wonderful gift for yourself or someone special. Its compact size and pleasant fragrance make it a thoughtful and practical present for birthdays, anniversaries, or any occasion.</t>
  </si>
  <si>
    <t>🌻Package Inclusion: The package includes 1/2pcs ladies solid perfume. Please note that other accessories are not included.</t>
  </si>
  <si>
    <t>Gold,Silver</t>
  </si>
  <si>
    <t>http://108.174.59.131/L2Q2QnNZaHBubnAzNjZFSzRPVEdrSU1tZzMrbmNLQXVwcmtPSHlVVGRYSGhjMm1ZTUlWZGgrcHlsbitQTjhHM2U4ZE1QVThvQTNrPQ.jpg</t>
  </si>
  <si>
    <t>http://108.174.59.131/MXNBdTlEZlQrOGVKWDlHMjZRV0tVeTU1UG0wYzl0YW54ZURtSzJHVGpBanpPaUhzMXA2cFdnc0hYYXMyQ2JPRTkrNGw4ZnVudGN3PQ.jpg</t>
  </si>
  <si>
    <t>http://108.174.59.131/U002ODVtL0Jab0RXSDlXaUJTUThHMlZaNVN6MXFteU50MGxHbmNZUTZwWkFad0FCSkJzdjVzWVRRTzNsbGJMTTBQY3RWeDE4ZXRZPQ.jpg</t>
  </si>
  <si>
    <t>http://108.174.59.131/cW5UNm1EWEVpSkxJd3pnK3VpR1NNQzVzaXl2U3A3M0lubFJRRG45R3ZRTlZIOVJwdmtwaGprMU12WElBd0FNOENBZ3FyNW9wQzljPQ.jpg</t>
  </si>
  <si>
    <t>http://108.174.59.131/aWpQWE1taGlpTEdleDVaMzhkNlkzQVltbm8wUTQyS2xGQ3JkWDE0dXlvSmZQaXZmYkx4UG9iRGxMMWNzaUszOFJiVVNNUDQzMzhRPQ.jpg</t>
  </si>
  <si>
    <t>http://108.174.59.131/YVU3cVpFazltVmdyWlltS0g0OG9icExGekxyc0VEMmt2NkdyR05TWTN4aWpYVFN0SGlFZWZsVmQrbWM2dUdXUTNzSUgrTkZGb1lZPQ.jpg</t>
  </si>
  <si>
    <t>http://108.174.59.131/Yi9BUnFTcnYwc1VpYkUybVJBY3k2RUJ2cCtRMk1hblJYeUNsS3VQelpaSnpHQ24zSFVwT0hCME5TTGh0QmlOcCtYR29RSndxbnQ4PQ.jpg</t>
  </si>
  <si>
    <t>http://108.174.59.131/MDJWN2J0R3F0a29Rakx6RnhQRkZLbzFmOWQveXQrMDNrNWhhUFRHaFdvY3A1TjBIN2JweVBKeWxEaVFEUVk3akRvRkFZRHZIYTA4PQ.jpg</t>
  </si>
  <si>
    <t>http://108.174.59.131/Y1hMWmVucjNKQm9RUjZEdE9nUndwZFF6d2Y5M0RvWFRSU0xPcU9RbEVPd3N3a2hyeFJEeWpSNEQvOHV4a0h1cTBjTXkyMUNvdkRjPQ.jpg</t>
  </si>
  <si>
    <t>http://108.174.59.131/UmlIS29ka1JQclI1NHd6V3d4YTR6M3JjRjA3TWRKWmNBUTcvK3RYR05JZU1OMmVjWnZ1UGJtbE41ZlJ6NEd4b084dmhEWkJ4RmljPQ.jpg@100</t>
  </si>
  <si>
    <t>Solid Balm,Solid Perfume,Portable Pocket Balm Perfume,Women's Fragrance Supplies for Dating Parties and Daily Use,Natural Fragrance Perfume</t>
  </si>
  <si>
    <t>固体香膏 固体香水 持久香水 便携式香膏盒</t>
  </si>
  <si>
    <t>固体香膏</t>
  </si>
  <si>
    <t>Solid Balm</t>
  </si>
  <si>
    <t>FWT250319004GD</t>
  </si>
  <si>
    <t>Gold#343</t>
  </si>
  <si>
    <t>http://108.174.59.131/bkFjamlObjNBdTk1aFNvZkpMVlhYNUJJbUlPTDdFaWZCV2d5NVl3N2krSEJiK1VzMjdFeElBN1BENHRwZmJpM2djV0FVOVE1SUdvPQ.jpg</t>
  </si>
  <si>
    <t>http://108.174.59.131/c0pDR1JodTlPUmZia2ExTHoxV1gwY05NYzAwZ2h0OTh2RHZCZVljRjl4dXBCODBwTVFJTVBoaU03aEhXZGFkWU8xVzcxeXJjUDNZPQ.jpg</t>
  </si>
  <si>
    <t>http://108.174.59.131/WUNrYURKUmR1YmVUNndlZE9UbDNET09POXdzUk9MS2pIM3hIcUJBLy9wRmswQXczcnFDcHNYZkJQWENwQkZCSHkzczJHaHo1ZXVRPQ.jpg</t>
  </si>
  <si>
    <t>http://108.174.59.131/UThiUlZueUphQUVkb2V4dHljaHBjaXVJMVYwM3ByaTNxVDhEaVhKTmp2TVQwTDFldDJPV2ZZdGMxTWdCaE03Lzh6RFFzUTRIT1FFPQ.jpg@100</t>
  </si>
  <si>
    <t>固体香膏 金色</t>
  </si>
  <si>
    <t>Solid Balm Gold</t>
  </si>
  <si>
    <t>FWT250319004SL</t>
  </si>
  <si>
    <t>Silver#344</t>
  </si>
  <si>
    <t>http://108.174.59.131/b0g1YlpFQTJucUhrUGwvSlZUUlc4V1c4TGdWdmRjZnFybHF0dXRPUytDRjRjMjhOZmZpamFCbjlPejdpNUZaeG5aTGFQQWNGRnlvPQ.jpg</t>
  </si>
  <si>
    <t>http://108.174.59.131/cmpBM0dNZnZCVDFNNEFCa1IrWERlRGlPcGRBL3JwMmQ4MmJ0WS8rOXZpZUhiQVFUWk5nVjU2WnYwZWVzeG82cDliRkJDcHQ2NXFZPQ.jpg</t>
  </si>
  <si>
    <t>http://108.174.59.131/U0xJcjNFYjNudmo5UXZMQmhpcVI3b0pTd05WaWFkNmJvN3VUSzFlbFJBT1BpYzlWYU9pU0dFN0VWTGxVRXI3ZjZaRlYwbGZNbHRrPQ.jpg</t>
  </si>
  <si>
    <t>http://108.174.59.131/RUVrbEZHaGFQT0ZhaVhEUVkxeENJVXovSmIvMlNJdjhaSCtrYTZ5YmpCVjRhdUFwQ29JWHQzSzc4RTFJeVZWTFNFSjEvc0ZmYlVjPQ.jpg</t>
  </si>
  <si>
    <t>http://108.174.59.131/aU45STVPZGtheER3U1V6QzBSR1BJODJVRFI5a1FQVnozOWp1bDc1Qjc3T1RzNXJTOTZacllTa2RwZ3E0cmQvYTdPa3h0MDdxR1RFPQ.jpg@100</t>
  </si>
  <si>
    <t>固体香膏 银色</t>
  </si>
  <si>
    <t>Solid Balm Silver</t>
  </si>
  <si>
    <t>FWT250328001</t>
  </si>
  <si>
    <t>Clear The Meridians The Smart Home Abdominal Massage Brush Shoulder And Neck Warming Instrument Full Massage&lt;br&gt;Features:&lt;br&gt;  This&lt;br&gt; Meridians Brush is small in size and pocket size, easy to operate and carry. Whether you are at home or traveling, it is very convenient to carry and use&lt;br&gt;  Massage your body with this brush for rejuvenating results.     The high-frequency massage is strong, allowing the body muscles to get of soreness in relaxation.&lt;br&gt;    Cope&lt;br&gt; with various application environments, whether it is home, office or outdoor travel, making health massage a daily part of your life.&lt;br&gt;Constant temperature of 45-55 degrees, deeply relieve fatigue. 9 grade of temperature adjustment&lt;br&gt;Charging time: 3-4 hours&lt;br&gt;Input power: 5w&lt;br&gt;Input voltage: 5v&lt;br&gt;Product Description:&lt;br&gt;Package Includes:&lt;br&gt;1×Electric Massage  Brush&lt;br&gt;</t>
  </si>
  <si>
    <t>Promotes Hair Growth: This upgraded cordless scalp massager stimulates hair follicles and boosts blood circulation, creating a healthier environment for hair growth. The enhanced 84 massage nodes provide a deeper, more effective massage, promoting natural hair growth and potentially leading to thicker, healthier hair</t>
  </si>
  <si>
    <t>Deep Scalp Cleansing: The advanced massager promotes deep cleansing by efficiently removing oil, dirt, and dead skin cells. Its 84 upgraded nodes penetrate deeper into the scalp, helping clear impurities and preventing blockages for a fresher, healthier scalp environment that supports better hair growth</t>
  </si>
  <si>
    <t>Enhanced Relaxation &amp; Stress Relief: The upgraded massager provides an improved relaxing experience, easing scalp muscle tension and relieving stress. It helps alleviate mild headaches and eye strain, offering a more soothing massage that enhances overall relaxation and stress relief</t>
  </si>
  <si>
    <t>Smart, Upgraded Design: With a cordless design for ultimate convenience, this upgraded massager features multiple modes and intensity levels. The 84 advanced massage nodes offer a customizable and comfortable massage, providing a more personalized experience for each use</t>
  </si>
  <si>
    <t>Supports Scalp Health &amp; Circulation: The upgraded massager uses gentle vibrations and improved kneading actions to promote blood circulation in the scalp, supporting overall scalp health. Regular use helps maintain a fresh, comfortable scalp and creates a better environment for hair growth</t>
  </si>
  <si>
    <t>带电,纸箱</t>
  </si>
  <si>
    <t>White,Green</t>
  </si>
  <si>
    <t>430</t>
  </si>
  <si>
    <t>http://108.174.59.131/ejN6akVpSlZYdjl6UnI5NTlsT0lHMmFDU1Z5dGRGeTR5YmZrdWYzek5TN0ltd1gyRzNwVXdPSDhRamV5VGw3VkdzZUhnWG5iZ0NrPQ.jpg</t>
  </si>
  <si>
    <t>http://108.174.59.131/NXJGd0d6eHNleUw5NXVHN2cxM3lMVmhDRi9pdWpSbFdLMGNmVDViUURETmE1eFNPTGozNk5yS2JZbVBGbnJyZU5Mc05ZOU5IRlFJPQ.jpg</t>
  </si>
  <si>
    <t>http://108.174.59.131/MFE5eVVTdFdTQXFXOVlaR3JBUzhJbitDWVk2VjZsZjZpN1BvZjV3Z0JWTmpiQWt6REFLNXhnVEV2YWlxRE9WR2ZPOFpLN3p4T1B3PQ.jpg</t>
  </si>
  <si>
    <t>http://108.174.59.131/QmxiZE5IVG1EenBENUNrNDE0UkpJVUswQ0xTeFVnOVdPYUFMMlNhbmxWRlpUWWNhdXU4ZGxoNDI2a1RTU2FMNXJGRFZlT1l0RzNZPQ.jpg</t>
  </si>
  <si>
    <t>http://108.174.59.131/K1hmR1BJYnV2cHVDR3ZHS3JoNmNBK0RMTVV2bmJIZStoT3NwKzVUYm85N0I4Zmx6UlBHd3VyVTZOUmdBNFdVcytxUERLRjFLT01VPQ.jpg</t>
  </si>
  <si>
    <t>http://108.174.59.131/aC90ZnpocEFRUGZXKzFjVlMvbDNTRUtpemVLYmZPS3B6bjdsbkdSUlNlNmR0dVJ0KzNocEtJb2JHTTRGQ3VEemFhellER1NCNkc4PQ.jpg</t>
  </si>
  <si>
    <t>http://108.174.59.131/VFpUWktWVVA1Wk1BaGlUVzhMSXVBQUFHbStOT0c4Y0gzSStwbGtsMThKaE9heElHQzMyeUF2ZmtCYmZlNnBrWTdnc3gybHdRSUc4PQ.jpg</t>
  </si>
  <si>
    <t>http://108.174.59.131/ZndPbFQwSlRVbWRSVEdZcmdxMCs0VDkwQU93M2xITUZQL1d6TFpmWUFqa3ZLUm5ZclI1WEozZ0hrMHhOM0c2WTlXUEZ2OHlBYXlzPQ.jpg</t>
  </si>
  <si>
    <t>http://108.174.59.131/UVdKODJHTUJnRVlkMHlEUkNzUDd1OFBzUnR6UXpHVVVRdnRZS01hRGJTMEpKRWZyWTlRajdJazMxOGdMVk5EbmE4cUV5RTNobStRPQ.jpg</t>
  </si>
  <si>
    <t>http://108.174.59.131/TDBka0k3OUZ2L3Z6N2RpemFSTm4vK0RqOTRqT3VLc0pHMzdjc21mMXNXTVVwQTFETzB6b0VxbFVQTFRpZTBRUTc1WWJlYjg0RlFNPQ.jpg@100</t>
  </si>
  <si>
    <t>Electric Cordless Hair Scalp Massager with Kneading 84 Massage Nodes, Handheld Portable Head Scratcher Massager for Hair Growth, Deep Clean and Stress Relax</t>
  </si>
  <si>
    <t>疏通经络智能家用腹部按摩刷肩颈温热仪全身按摩</t>
  </si>
  <si>
    <t>疏通经络家用揉腹经络刷</t>
  </si>
  <si>
    <t>Unblock Meridians Home Use Abdominal Massage Meridian Brush</t>
  </si>
  <si>
    <t>FWT250328001GN</t>
  </si>
  <si>
    <t xml:space="preserve">Clear The Meridians The Smart Home Abdominal Massage Brush Shoulder And Neck Warming Instrument Full Massage&lt;br&gt;Features:&lt;br&gt;  This&lt;br&gt; Meridians Brush is small in size and pocket size, easy to operate and carry. Whether you are at home or traveling, it is very convenient to carry and use&lt;br&gt;  Massage your body with this brush for rejuvenating results.     The high-frequency massage is strong, allowing the body muscles to get of soreness in relaxation.&lt;br&gt;    Cope&lt;br&gt; with various application environments, whether it is home, office or outdoor travel, making health massage a daily part of your life.&lt;br&gt;Constant temperature of 45-55 degrees, deeply relieve fatigue. 9 grade of temperature adjustment&lt;br&gt;Charging time: 3-4 hours&lt;br&gt;Input power: 5w&lt;br&gt;Input voltage: 5v&lt;br&gt;Product Description:&lt;br&gt;Package Includes:&lt;br&gt;1×Electric Massage  Brush&lt;br&gt;      </t>
  </si>
  <si>
    <t>Green#345</t>
  </si>
  <si>
    <t>http://108.174.59.131/WnQrTXBQN3VVbXpjM0RmbGsxY2RwWGttRGVkVmxWYlNKUkE5UmZXZ3BhRWx0eVp3ZWF3S2ZQemVrZ3htbXVNcmxWOGVaN1J2Nk9jPQ.jpg</t>
  </si>
  <si>
    <t>http://108.174.59.131/WVFUSUFKWTVObUdTR1JOOEZ2K2g1UWtyOHRZNlJCY3hqcEZKS3N1TVVvT21aSVcwdjFYeXhoK0w4L21zemtERXllcVRSVEhGczZRPQ.jpg</t>
  </si>
  <si>
    <t>http://108.174.59.131/RWpucG1FS1krbkNVa0xhM1lnbTNwdUtCR2hEeVBuWmE4R2xaeFVPWVI1WXZtNVBaZlRYNXhSbFlCUW95UkJadWNlY1NEbTBORTRZPQ.jpg</t>
  </si>
  <si>
    <t>http://108.174.59.131/b3BaTjRXclJ4SVFRYk92WmV2OWF6WHRtQkMvSEtEL05Yc05yNUhYTGJ4SEoyOElocGZBTmZFekNtaHRrQ2UvYTJOak1iZzVheUpnPQ.jpg</t>
  </si>
  <si>
    <t>http://108.174.59.131/N3g4MWZXYmo5V2dMNG13c2JtV2FBWEFONWhEbFZ3dTBTYUVVR0NJckZGOE81S2VucUlhRFhwaVAyQld6RW0wTFd0SnY0VnNFV2E4PQ.jpg</t>
  </si>
  <si>
    <t>http://108.174.59.131/WWxzdmd0M2NFaDVORDJDMzVlZFN3MFB0U1ptUkViOWxmMnBBQjRaVnR2NlQ0M2Z5V1hkM3B6dFN2YUtWaGo1eEF1RzF3ZnlZMmRrPQ.jpg@100</t>
  </si>
  <si>
    <t>疏通经络家用揉腹经络刷 绿色</t>
  </si>
  <si>
    <t>Unblock Meridians Home Use Abdominal Massage Meridian Brush Green</t>
  </si>
  <si>
    <t>FWT250328001WH</t>
  </si>
  <si>
    <t>White#346</t>
  </si>
  <si>
    <t>http://108.174.59.131/a3RzUmJGOWVoUEduZ2tGTnA1cDlBcGZqdEJpQTJNQTU2SFN4ekRDUG1ZR1V5TXd2OEtobWR6T0Z6WVFJamJQRWQ1MVJxeG9DTWtZPQ.jpg</t>
  </si>
  <si>
    <t>http://108.174.59.131/S0ZCS3hwd1FIWmVWbXlmQzJTeGdod0NNM2xHNDArdE1kK2VQRkRVU1FIY05TdkJBTmV4REVWMXpnSVF0a1NsSDNaZGJBSzZkWk5jPQ.jpg</t>
  </si>
  <si>
    <t>http://108.174.59.131/QzJuOUlKODJsNERpREJFcHByNURFbWpIVmFVY1lmRFVPQ0tNWjNCSnVGZmI1T0NKOXhkNlA2QThEYXhVZFdvbURFQldQck1nVzgwPQ.jpg</t>
  </si>
  <si>
    <t>http://108.174.59.131/dTZNb1hObU9wVGpnVk1PTEFPaFJLdkM0MHBEMFZuL2lwbWM4NEYxb3g5eG0xb254WW1TdEhmb1d2ZHQ2TTVyMjJsUXdDaGdpOTR3PQ.jpg</t>
  </si>
  <si>
    <t>http://108.174.59.131/eE83djhIMTltV1NkU1d5ZHdmZVVjYllpVUc0V1NTU3E5Z0I4SUNRa3FCeG0rSkxQVlM2dzBoaWtxWlBPK2g3bzJaUnBTR2RjSFRvPQ.jpg</t>
  </si>
  <si>
    <t>http://108.174.59.131/dDdLUTJnSUkreVJaS0EwQi83M3B0S3M3K3krbHR0Tlo3cGhhZ0l2aS8xMzhJcFNEU2ttMVF3NHozdHJ5OU1RVTNXLzJFeXN6djFjPQ.jpg@100</t>
  </si>
  <si>
    <t>疏通经络家用揉腹经络刷 白色</t>
  </si>
  <si>
    <t>Clear The Meridians, Home Use, Abdominal Massage, Meridian Brush, White</t>
  </si>
  <si>
    <t>GHM250110002</t>
  </si>
  <si>
    <t>Tinted Moisturizer 30 Cream Tinted Moisturizer With Broad 30 Full Oil Light 30ml&lt;br&gt;Features:&lt;br&gt;Soft and Comfortable Texture: The Tinted Moisturizer features a soft texture that glides smoothly onto the skin, providing a comfortable application experience that you will love.&lt;br&gt;Exceptional Matte Finish: Achieve a natural look with the outstanding matte effect of our Tinted Moisturizer.&lt;br&gt;Intensive Hydration: Infused with powerful moisturizing ingredients, this Tinted Moisturizer delivers lasting hydration and helps repair the skin.&lt;br&gt;Suitable for All Skin Types: Whether you have dry or oily skin, our Tinted Moisturizer is for everyone.&lt;br&gt;Gift : The Tinted Moisturizer makes a thoughtful and delightful any occasion.&lt;br&gt;Product Description:&lt;br&gt;1X concealer waterproof and sweat proof liquid&lt;br&gt;</t>
  </si>
  <si>
    <t>BB Blur Tinted Moisturizer: Our BB Blur Tinted Moisturizer is a multi-tasking marvel! It delivers hydrating full coverage, seamlessly conceals imperfections, and offers broad-spectrum SPF 30+ sun protection. Perfect for busy women on the go.</t>
  </si>
  <si>
    <t>Effortless, Natural-Looking Finish: The creamy, blendable formula glides on smoothly, creating a flawless, natural complexion without looking heavy or cakey. Achieve a radiant, even tone that looks effortlessly beautiful.</t>
  </si>
  <si>
    <t>Nourishing Skincare, Flawless Makeup: This tinted moisturizer doesn't just cover imperfections; it actively hydrates and nourishes your skin. It's like skincare and makeup in one luxurious step.</t>
  </si>
  <si>
    <t>A Shade for Every Skin Tone: We offer a wide range of shades to match diverse skin tones, ensuring a perfect match for everyone. Find your perfect shade and achieve a naturally enhanced look.</t>
  </si>
  <si>
    <t>Convenient &amp; Compact: Ideal for the modern, mobile individual, this product is packaged in a sleek, travel-friendly container, making it a breeze to slip into your bag and use anytime, anywhere – whether you're heading to work, a workout, or a weekend getaway.</t>
  </si>
  <si>
    <t>http://108.174.59.131/cXRUZFhKL1QvVzFXdnByNXNlV0IzMzRYaUFJeTNuelhxODZ6amFMWFdEY2R3OXhkQzc4dXZtdUV6YUcxdkpwdjMrSHg4b1pqZkhZPQ.jpg</t>
  </si>
  <si>
    <t>http://108.174.59.131/dy8wemRYU0E2emliKzM3YUZ3cHMwL0N2aWszb0IrTlhsNUxKc1o3TkNZSkhIRWMweTdUQkJSUVg2Rld2WEFlc0UyRC91TzJYd3NrPQ.jpg</t>
  </si>
  <si>
    <t>http://108.174.59.131/K3FHOHZaUVBwYVZJK25pSW95ZGRqQzJwMVdhK1FTT3V4YkdpSzQwUGxFVTBXS3dhUVkyZ29UNlFnUUY4TTdYemF1TU9Zam84SmowPQ.jpg</t>
  </si>
  <si>
    <t>http://108.174.59.131/RlUrL3Bkd0xsdWJ5a3l0VEhZRWJ0c21NanpMVVhjeWh1TDRhQjZpY0hpRGliMm43QjZFUjVmN0JNc2VYMVNGMEVVYk1nT0VURmprPQ.jpg</t>
  </si>
  <si>
    <t>http://108.174.59.131/ZDByUzZJdEI0OWJ3QjdGMHRjc0VnN3dCanJmaUhJbk4rTTZvYUU1bGwvWjVFb2JFWUVPbU1PSWRpYU1CSDRrOEdWT3pXaC9MSk80PQ.jpg</t>
  </si>
  <si>
    <t>http://108.174.59.131/MmkveG5WNnZ5UzRlV2dZTy91M0NJQnNxbTRrU0FoNW0rbWdIQ25DaHRMN0N4MDVjbG0raGpQanN1QTlCR1BCM2F5aHhiOU05QWtrPQ.jpg</t>
  </si>
  <si>
    <t>http://108.174.59.131/cFBWSW91dktIZERydHNLSlBmZ1RGTEtwcWRJbWRVZTN0M0pwMm9xb25VeEc3a2dTSi9DVW1pYmtIaG9zbjlOTEdyL3dVTzJCazNNPQ.jpg</t>
  </si>
  <si>
    <t>http://108.174.59.131/MXBFN3ZqSERkdzVsK0ZybkpMZEpPcVpNZ2RnbXJkYlVhMWFBUVBTU2N1NkU5WXVaOGVKWm9jUURzMkNMZDlEUlNpbTNGdkJxSFBVPQ.jpg</t>
  </si>
  <si>
    <t>http://108.174.59.131/MktRc0k1L20yWHU5K0FhbWFFYXJrdTRjY1FBb0dmeWYwd2ZJdWZTVnd1TFV3bUgremU3azZ4bFczUEVsTVVoWkRZSVlxOW9UN0NzPQ.jpg</t>
  </si>
  <si>
    <t>http://108.174.59.131/Ny9zZE9va1VZWFNvdlQ0SG5rdkJkVEhzRmIzQ1ZmSmI3Z0Vyc2dZcjBqT3p3MzlKZlE1YWV6T0FTektzK1ZYVjhpaHF5aUowMFRvPQ.jpg@100</t>
  </si>
  <si>
    <t>Tinted Moisturizer, Liquid Makeup BB Cream Tinted Primer Full Coverage Tinted Face Sunscreen with Broad Spectrum Protection SPF 30, Hydrates Smooths Lightweight Formula</t>
  </si>
  <si>
    <t>润色保湿霜 30 乳霜润色保湿霜，含广谱 30 油光 30ml</t>
  </si>
  <si>
    <t>G遮瑕保湿霜 防水防汗粉底液 30ml</t>
  </si>
  <si>
    <t>G Concealer Moisturizer Waterproof And Sweat-Proof Liquid Foundation 30Ml</t>
  </si>
  <si>
    <t>GHM250110002B</t>
  </si>
  <si>
    <t xml:space="preserve">Tinted Moisturizer 30 Cream Tinted Moisturizer With Broad 30 Full Oil Light 30ml&lt;br&gt;Features:&lt;br&gt;Soft and Comfortable Texture: The Tinted Moisturizer features a soft texture that glides smoothly onto the skin, providing a comfortable application experience that you will love.&lt;br&gt;Exceptional Matte Finish: Achieve a natural look with the outstanding matte effect of our Tinted Moisturizer.&lt;br&gt;Intensive Hydration: Infused with powerful moisturizing ingredients, this Tinted Moisturizer delivers lasting hydration and helps repair the skin.&lt;br&gt;Suitable for All Skin Types: Whether you have dry or oily skin, our Tinted Moisturizer is for everyone.&lt;br&gt;Gift : The Tinted Moisturizer makes a thoughtful and delightful any occasion.&lt;br&gt;Product Description:&lt;br&gt;1X concealer waterproof and sweat proof liquid&lt;br&gt;      </t>
  </si>
  <si>
    <t>B#347</t>
  </si>
  <si>
    <t>http://108.174.59.131/eFpaaHc3OEhwTWdzUnFIVHZiczBlM0FKSmFtOTFZcmpsVTBFV2tXZkJsd0ROanlXNkcrZTQwTEhEWEpRdlhweHgvUCtSYlBZcnM0PQ.jpg</t>
  </si>
  <si>
    <t>http://108.174.59.131/SnRLY1hYWWJ1UXpDc2x3SFZ5eUlaSnNuMVhWcFNvMUdGdTBKQ3c0RUtPY2U1V3d1Vm5vanh5NW44dVAvbmNLZXVlQit2SWt6VS84PQ.jpg</t>
  </si>
  <si>
    <t>http://108.174.59.131/eXB6bXllWDFXcTlVMXNFR0xsbHltUXJQU1ZyWXlOZmhDeGw2UlpXTjBQRzdTZWlHaEVUU1pRc01vbzVHcUtUSmU4UW9reW9mV2xrPQ.jpg@100</t>
  </si>
  <si>
    <t>G遮瑕保湿霜 防水防汗粉底液 30ml #2</t>
  </si>
  <si>
    <t>G Concealer Moisturizing Cream Waterproof And Sweatproof Foundation 30Ml #2</t>
  </si>
  <si>
    <t>GHM250110002C</t>
  </si>
  <si>
    <t xml:space="preserve">Tinted Moisturizer 30 Cream Tinted Moisturizer With Broad 30 Full Oil Light 30ml&lt;br&gt;Features:&lt;br&gt;Soft and Comfortable Texture: The Tinted Moisturizer features a soft texture that glides smoothly onto the skin, providing a comfortable application experience that you will love.&lt;br&gt;Exceptional Matte Finish: Achieve a natural look with the outstanding matte effect of our Tinted Moisturizer.&lt;br&gt;Intensive Hydration: Infused with powerful moisturizing ingredients, this Tinted Moisturizer delivers lasting hydration and helps repair the skin.&lt;br&gt;Suitable for All Skin Types: Whether you have dry or oily skin, our Tinted Moisturizer is for everyone.&lt;br&gt;Gift : The Tinted Moisturizer makes a thoughtful and delightful any occasion.&lt;br&gt;Product Description:&lt;br&gt;1X concealer waterproof and sweat proof liquid&lt;br&gt;            </t>
  </si>
  <si>
    <t>C#348</t>
  </si>
  <si>
    <t>http://108.174.59.131/MnYzdCtaNGF2dURLRUE2YXdWa2N3S1cyU1FrL0JCYUF4eGk1YUFUMGxaWXFBRzdtQkMzNWF6bkNzeWZGaXgzekhJT205YlFrdGNNPQ.jpg</t>
  </si>
  <si>
    <t>http://108.174.59.131/YTI0SFJzclR4d1JQMHJtRjBmaUlBVVNtcUM3NE1VZU9HaFNOZWtZNCs0Sk1naVBYR2lEZDBaRUlsUzR3YmNEaEpkT1lJdUZyc1ZVPQ.jpg</t>
  </si>
  <si>
    <t>http://108.174.59.131/US9LN21KU3Y0T0YzWVVkVUpFSlB2WGh4d3ZNSUtFRHVKL1VHQTVPV0xjaDY0UzNTR0F4QmNWRU0rSTNhRUliUTkra2g5Mk43Nk53PQ.jpg@100</t>
  </si>
  <si>
    <t>G遮瑕保湿霜 防水防汗粉底液 30ml #3</t>
  </si>
  <si>
    <t>Concealer Moisturizing Cream Waterproof And Sweatproof Foundation 30Ml #3</t>
  </si>
  <si>
    <t>GHM250205005</t>
  </si>
  <si>
    <t>Soft Light Liquid Foundationing Light And Thin Not Easy To Take Off Makeup Concealer Liquid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t>
  </si>
  <si>
    <t>LIGHTWEIGHT COVERAGE: Buildable BB cream foundation provides a natural-looking matte finish while blurring imperfections and evening skin tone</t>
  </si>
  <si>
    <t>ALL-DAY WEAR: Long-lasting formula stays put throughout the day without settling into fine lines or becoming patchy</t>
  </si>
  <si>
    <t>SKIN-FRIENDLY FORMULA: Hypoallergenic and oil-free formulation makes it suitable for all skin types, including sensitive skin</t>
  </si>
  <si>
    <t>DUAL FUNCTION: Works as both a tinted moisturizer and foundation, offering versatile coverage that can be layered as needed</t>
  </si>
  <si>
    <t>EASY APPLICATION: Blends seamlessly into skin with fingers, makeup sponge, or foundation brush for a flawless complexion</t>
  </si>
  <si>
    <t>液体,定制,纸箱,轻小件,信封件-DE2,信封件-FR,信封件-JP</t>
  </si>
  <si>
    <t>colro</t>
  </si>
  <si>
    <t>http://108.174.59.131/NUNmYU52YllOakxWZ050UmJSdWV3YUdIb0J4bWdzdTFPUEJmaytQaVMvbWRyYUhFdzhqQWZHY3Z6d3o0ZjFpa0F5cGlwenZJb1dNPQ.jpg</t>
  </si>
  <si>
    <t>http://108.174.59.131/R1dWYzdIT09sRy94WkF5STZiWlJPY3ZpRUJGdzFXWjB5Z0NKbUVkVFc4UUFmcWhPUjY0d0dLZ0w4TmxPVjBsQ2p4SVlRamVNOHh3PQ.jpg</t>
  </si>
  <si>
    <t>http://108.174.59.131/RUJDR1lFV0s3NjladGFLc0VXVnJwdHVuSWl2K1h4ZGs5ZUNJWXljZmdKVGhEUUcrQ0VWWmVCdEFUZGtlSlBOak13ZGlDL1lrR1RNPQ.jpg</t>
  </si>
  <si>
    <t>http://108.174.59.131/L0ZkLzlYODEvRS82dXhpOGNtUllCSmdiZWFuQjdERG45ZUQ0Nlp0UzZGdjcydlAvNWsvMW5LbUhHUnE0dUZ0anN4VDZxMURXT2xvPQ.jpg</t>
  </si>
  <si>
    <t>http://108.174.59.131/dDZNaGd6UkZFWkE5djNmK3prU1F3Mk9DRlhzbEtJTVdNYWQ5R0o5ZFUwY0hJMHNtTndsaEFGbVR2K0RNeitsdmZrZ1BSMTNFZW9ZPQ.jpg</t>
  </si>
  <si>
    <t>http://108.174.59.131/amhDZ0dHRTEzNVRvQ1BCazNvYVpWbCtrMW9tb0dIMXBqTTR0Wmg3d1dyZ1d5bkpUM3N0dEtTT1NyMlBHUGFRbFZGOFRSbTZFV01rPQ.jpg</t>
  </si>
  <si>
    <t>http://108.174.59.131/dEkzUHM5QW9WQ3lHRXF5NUE3RWlCc3ZObWxHdzc5NG1VRldSaUtYSml1UnU1aTNabTMxZ0RDRFM5Ty9qWmNCSHZwbzZPN3FIbkY0PQ.jpg</t>
  </si>
  <si>
    <t>http://108.174.59.131/aFM5TFlZdVJBRC9mOGJqMHFXcEptM0hHSUFrN0hscTZaRmxsTG9wZWZTUDA2ZC9rTU5NWEg2UVA1K25xYVBZdmc0cnFueGlnMWVFPQ.jpg</t>
  </si>
  <si>
    <t>http://108.174.59.131/NmlMSldhWjdYZTdEQy9oRW50dGJhdnRIV2hBbHZSS2R0VjBiSU1kSzIxMms1YWFIZkxYREViOEY2ZzN6YkhCTmpTRmlkOG9VdFBrPQ.jpg</t>
  </si>
  <si>
    <t>http://108.174.59.131/MGd1d2tDYWRGemhEWktQdHRlZW5MdFFQSDhlRE5LQ0k4Z2Q4MFd5c0Z2cXpZbDA0NVA0c3h2dDN1Qzd5TFg2NUtCTXh6elc2UURFPQ.jpg@100</t>
  </si>
  <si>
    <t>Turn Up the Base Blurring Foundation - Lightweight Matte BB Blur Tinted Moisturizer, Buildable Full Coverage, Whole Day Wear - Hypoallergenic Oil-Free Skin Care</t>
  </si>
  <si>
    <t>柔光粉底液轻薄不易脱妆遮瑕液30ml</t>
  </si>
  <si>
    <t>lakerain柔光粉底液 轻薄服帖不易脱妆遮瑕液 30ml</t>
  </si>
  <si>
    <t>Lakerain Soft Light Foundation Liquid Light And Docile Not Easy To Remove Makeup Concealer Liquid 30Ml</t>
  </si>
  <si>
    <t>GHM250205005A</t>
  </si>
  <si>
    <t>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t>
  </si>
  <si>
    <t>液体,定制,轻小件,纸箱,信封件-DE2,信封件-FR,信封件-JP,开模已回货</t>
  </si>
  <si>
    <t>A#349</t>
  </si>
  <si>
    <t>http://108.174.59.131/bVQyK0xNL09MRHpKYUlnSXhjcDdJT0RBazFUK2pteWpnY2l3Q3BTWmdiLzJFUFV6WUsxYW0rblRVNlVEd0pSTFZCT2RQQVVNOHRvPQ.jpg</t>
  </si>
  <si>
    <t>http://108.174.59.131/ZnhwL2MyaTZzNUJpS3ZibzFvcjBpaVFGTGlrQkFENVAyYWxOWllIU213dTBualNYbVlJTEJzYnlHT3poeXd5MHJ0V2pqNW5Rc0JBPQ.jpg</t>
  </si>
  <si>
    <t>http://108.174.59.131/Ym1NZEdUTEdPd2VLNXgvbXBZZFdka3cvOWp1UDdpVlBlaDh0c1k3STFSZlhLOG1rZnFLT21ydHlGT2FYTloyVi9tdGovVGkvZCtrPQ.jpg</t>
  </si>
  <si>
    <t>http://108.174.59.131/dVk1aDh3QXkwQzRuN1pIRG1HcU1qUit5enJXdzAreGp3QnpYU2VNVEpWcmRsSnJ5TjVlUHhuRFFMWjBEb002dDRTLzQ3eXkraVc0PQ.jpg</t>
  </si>
  <si>
    <t>http://108.174.59.131/ZVJRSm1mZVg5dys0YjR0L0RucGxRL1Y2czNxWUVjcHZSMmNZQ24rTHRSWVhpekFkeURsRzU0SnBTYUxoTEYwajBadkNQck40NDY0PQ.jpg</t>
  </si>
  <si>
    <t>http://108.174.59.131/Qi80K1gxMzYvVXFlYnQvWGJOeE94ZThlbGluNFZIek1NZVZUOXZab2RaRHFiUUExK2JXcDJuZU05UkFDYUNGc3lLdUdmSTg3RG40PQ.jpg</t>
  </si>
  <si>
    <t>http://108.174.59.131/aVBQd2YzNXhNT0NMMGIwRnNmdDBqblN1NU51YkZId2ZkYU4rKzl5T0lGS2N0Tys2c01hV21yeEM5T3lxSFkvWHdubEU1YWtGRVc4PQ.jpg</t>
  </si>
  <si>
    <t>http://108.174.59.131/RFBGMCt0NDQyTVpUdXRXMGlkbWpmMVExbG1xOTBrRC8vZnNielJvSmxWTS85aVNzZjJONXF4YS9QWWVmYUQwa0x6YnBRVkVlanNZPQ.jpg</t>
  </si>
  <si>
    <t>http://108.174.59.131/Y2dZSmkwQzlmTmN5bFdyNkVYMDZxS1FNVUt5VVpIN0pIZ2ppVFE4Y1YweXJxaTBZMXBiKy9PQ1pHOC9JU2NZOTZoekhUeWZySTJvPQ.jpg</t>
  </si>
  <si>
    <t>http://108.174.59.131/cXRvd0xDdnZod1hNeGFmcjNFUGFrYXFkKzI2dzlPZjE1aTVUN0NDanhqbWd1NjE3dllQUklRcVJBOWJIZFJvWHZLRm92eEp0T05BPQ.jpg@100</t>
  </si>
  <si>
    <t>lakerain柔光粉底液 轻薄服帖不易脱妆遮瑕液 30ml A</t>
  </si>
  <si>
    <t>Lakerain Soft Light Foundation Liquid Light And Docile Not Easy To Remove Makeup Concealer Liquid 30Ml A</t>
  </si>
  <si>
    <t>GHM250205005B</t>
  </si>
  <si>
    <t>液体,定制,轻小件,纸箱,信封件-DE2,信封件-FR,信封件-JP,开模已回货,沃尔玛特供</t>
  </si>
  <si>
    <t>B#350</t>
  </si>
  <si>
    <t>http://108.174.59.131/VVRrdHhaNjNXeUVYMlAwQUZxTmlSY1p1elUrRVcvUXJ1bmRIU0JUaEhuM1BCSnpqajFyQzB1RkNEbTdCSDM0dmtsZXEyZHRTNWlzPQ.jpg</t>
  </si>
  <si>
    <t>http://108.174.59.131/QU5MdmlaWEY2S2FhSkNRRUo4cnlUTUhRTGhvS2ZuQkh4Q1FrbU1CdURhRTFKdER2akQ3TGRNQUpYZjZpYTVSSFE3K3FvZjdjOG1rPQ.jpg</t>
  </si>
  <si>
    <t>http://108.174.59.131/eWZKcnhZT2t4d3Z2WlBZbVh5VVdyS0dKR3NGQzR0ZlpUYTEzVVN5RC9EM054RjkvcVUvdGt1SjRLaWhtRm1tUHFmYlpoYXNsVFR3PQ.jpg</t>
  </si>
  <si>
    <t>http://108.174.59.131/YVorYUFxb3RjeFEzSjNIYUp3ZnpndW1DNURFbWNZcDlsNnBlWCtPb1dyWFovLzAwVDkvN05pemtaVXlJOXZkdzdROWdTdTZyVE9NPQ.jpg</t>
  </si>
  <si>
    <t>http://108.174.59.131/M1VOM1AySlNvVUY1Ylh6TUNQMjFmcFQ5eVVTRUZuVFNLZkwvZzhSczdDUmhvdGp0bXVQNXlmeENKei9TcVlMMndLMjl0T0NqcHBvPQ.jpg</t>
  </si>
  <si>
    <t>http://108.174.59.131/R1VJOGZ5T1owaTBxSTF5S2U4UW4wQ0MxQ3RyY2FmN1ptMGFwci95OXh2c3FUc0I3Rmo5cW51L1JrSG1ILzl6SnJ5dmtLaEY2ZldrPQ.jpg</t>
  </si>
  <si>
    <t>http://108.174.59.131/YXl5K2dNK2duT2J5ZlVNcW81WTRENURDS2tXUGg5d3ViSlJTSmNkUnFwejYwaUgxdk4wWk1jQnp6b01VZWpOdHFiVVBkSk9OVzE0PQ.jpg</t>
  </si>
  <si>
    <t>http://108.174.59.131/b2lmRTMvLzl6RE1YeENoK2xYVU5YbzZ2RGVMUDE2R2tYR1FLRERKUWptc3ppenppRElIa3MzZkVoWXNZZE1tcDI1bXQrNzJTTm80PQ.jpg</t>
  </si>
  <si>
    <t>http://108.174.59.131/ZUdEeHo1UFJieWVjL3pFdXVtZ1RMMVBSNTRPYUplYWVFbkcrVTVHeStCUU1sNnJuVXVwUGRQdTlPYVo3SkZLeUcydXp5ZlhqM3ZNPQ.jpg</t>
  </si>
  <si>
    <t>http://108.174.59.131/eXNMcmEzMml5ODZIdE14TG02ODQ2dTQ0Rm5KbEJTcHdoN20zNXJDOXRKTVFLTnhZbkkzTDNkTDgyQkxFdnJoL0dwMFYzTng2ZENVPQ.jpg@100</t>
  </si>
  <si>
    <t>lakerain柔光粉底液 轻薄服帖不易脱妆遮瑕液 30ml B</t>
  </si>
  <si>
    <t>Lakerain Soft Light Liquid Foundation Light And Thin Docile Not Easy To Remove Makeup Concealer 30Ml B</t>
  </si>
  <si>
    <t>GHM250205005C</t>
  </si>
  <si>
    <t>C#351</t>
  </si>
  <si>
    <t>http://108.174.59.131/MGRLdWFndXJWeXVnS3JBS2FjM3BxL0JEWXZJOExEeVQ0cW1XRnJxb0lZM3g4VzJPRGIyOWpNaEFsaFNBeTVnbkp6VUJwaTBUWC8wPQ.jpg</t>
  </si>
  <si>
    <t>http://108.174.59.131/TkNCbXZzaVBoYitwdHZ4UGZxYTB0dm9tQXdmZ1M1RmJRT05rQUFNdVFVcUlmRHNSRVJzZHl5RVFQaFhGeUdSQm9PcldGLzk1ZjJRPQ.jpg</t>
  </si>
  <si>
    <t>http://108.174.59.131/R2hRSHpVQ1kzMGdTaHlpL0VCSWU5Q2RMVjhaSTNKZGNXVHVjNzYvRHY5Sk1KMjFZbXoxOGxHUU45T1dXbmlDYlM5RjdtWUMwVjFvPQ.jpg</t>
  </si>
  <si>
    <t>http://108.174.59.131/RVBqLzFsNVZ6eUdXYVoySEdHcHlPNzVNa3FDTGhUSUFxQlJsZ1JGeHNTR2dZcDlNZllEMldjNlVpOFR1dk81dHhSNHdGK3ZEZkdZPQ.jpg</t>
  </si>
  <si>
    <t>http://108.174.59.131/VTVlRERuaGZUUGY5Mmtkb2NkRElxUnJTOWVQKzBhNmR4M2ZXNExvUGZNRDdoOW11SFhqeThOV1VaNVp0ZENEckJIOFAwQnowN0Y4PQ.jpg</t>
  </si>
  <si>
    <t>http://108.174.59.131/TlRZd3ZHQ2VIbm5qQXBQbi9RUmZrSlFkZ1oyZ3BoSzNoQU92YmswVFpHSUcvNUNreEgxUlBVeGJPTFZyVVpqRlNhREIxRUxUZEZFPQ.jpg</t>
  </si>
  <si>
    <t>http://108.174.59.131/bnJ4YUh5QU1FelZpa2t1ZG50M3drV0lKWW5Od3pGQkhIQXNEOTRVVno2UGJDSlNhY00wMW1wVUpHT3pqclJ2emZnTDRaOXBHUmpZPQ.jpg</t>
  </si>
  <si>
    <t>http://108.174.59.131/QlFuaWxNTTFxTE9TUll1aUV2REwzeDZxQUVLWjNFaWk3T0JmWEVNV1VqRW5kcW9VWFFZdENpVmRxQUN0MFkzU0lyVmRPUkpPcDRjPQ.jpg</t>
  </si>
  <si>
    <t>http://108.174.59.131/YWt4dWhramJZbjFtM1V0aFNPY3kzZW9saURmbnYrVUZTVmtrM3N3ZmxwdDlsRzdhZDZleXZJMjZQRDZ2ak80c2YvSVZqS1JNTk5VPQ.jpg</t>
  </si>
  <si>
    <t>http://108.174.59.131/WFZrR00vMGhqM0ZuUWt2VTU1dXhPK3NFY1c3RjQ0aGRCbjM5R29vdTJXRTBvM1k2R0c4WDFYNjBXWSswNCtmQlNoYzJpS3EzMHU4PQ.jpg@100</t>
  </si>
  <si>
    <t>lakerain柔光粉底液 轻薄服帖不易脱妆遮瑕液 30ml C</t>
  </si>
  <si>
    <t>Lakerain Soft Light Foundation Liquid Light And Docile Not Easy To Remove Makeup Concealer Liquid 30Ml C</t>
  </si>
  <si>
    <t>GHM250205005D</t>
  </si>
  <si>
    <t>液体,定制,轻小件,纸箱,信封件-DE2,信封件-FR,信封件-JP</t>
  </si>
  <si>
    <t>D#352</t>
  </si>
  <si>
    <t>http://108.174.59.131/VmVsNG1kekIzdGZNbmhaQWVuem12bm9hUjlTWFVYTzM1LzRYa0VyNG1KVWJFV3BxdEN3am00em9vdm1kQXdCSCtiWkxZbEsxTjgwPQ.jpg</t>
  </si>
  <si>
    <t>http://108.174.59.131/VElGYUMvQmRGVUlYemVrNzk2V2ZKbFZIeG9CQks0RjJPZjdtRjNWdVZhTWFIcHRDdkF5N2l0enVnbGdSTUJVOHJYNGFRTGY5UHhFPQ.jpg</t>
  </si>
  <si>
    <t>http://108.174.59.131/MmMzVEZMb3ZwTnFNTS9WK0RaditmUVhqc2xKSW9QVkR1Si9jdXg5MWVHVTN2UGg3Vkl2OUFrWUxNNHRlSU51SFk3ZlpickttSVFNPQ.jpg</t>
  </si>
  <si>
    <t>http://108.174.59.131/YXluTEpRbitxc0dhNjRoZk5qcEQ1aWVrQTBTOTNKeVJjcXZBWmxJaE5TM2p4dEx6RWpiT3Q4d3Z4UmVkVEt0OGVXTXlHQ1NaTzh3PQ.jpg</t>
  </si>
  <si>
    <t>http://108.174.59.131/dm54b3RlNnkzKyt0RzZNRnpDNWdQWnUyQkN5TGFOOGk2WEpxeFkwekRkdE1Nc3JZYmkxTnBEeFlYQzNIbWFsTDdPUWx5Z0U1OU53PQ.jpg</t>
  </si>
  <si>
    <t>http://108.174.59.131/WW9lb0RqckplZDNZa2R4QXppMHRqam41cGNTMGRpN2I5S2ZFMUU3dXhOOVNlSk82R21wbEMzUHlhbkp4eUcrNEJuMVNsRTJueDlzPQ.jpg</t>
  </si>
  <si>
    <t>http://108.174.59.131/ZlNraURUWDJ1WUw5OE10Y0VXM2ZodUcyaWJ0SGdOcUZpTlFjUVg1bkZkeEpPWjh1TEtrQVBOWmNaWFZHdEd5WnUxV0dXZGhybkVnPQ.jpg</t>
  </si>
  <si>
    <t>http://108.174.59.131/SHlpWlRkaU8walRqZTFiRTJESE5nVWgxMExrL24zUnIwMHlhWTZkUGJUOFQxTmJocnUyNWhPdUI5cE4zQXRTN3BaT0JLZ0wzaS9zPQ.jpg</t>
  </si>
  <si>
    <t>http://108.174.59.131/anpCNDRoeWMwaXkxUGpNYzRvRUdNYW5oa0xnOXBSY2Z1RnFxWFBpS0pUZlZKSmw3YU50M3pWMzBGaXBxNjdYUzZtN21iTTUyWm53PQ.jpg</t>
  </si>
  <si>
    <t>http://108.174.59.131/eUZxeG5MQ3RRZWF0RktWUjVDeVJZZUZOV09pWmpYSFhuMVc5a0w5b0dqUG5qbS9tcWs4RS9lU3JvMWYrMUtNV3F2bGtUZi9rK0NNPQ.jpg@100</t>
  </si>
  <si>
    <t>lakerain柔光粉底液 轻薄服帖不易脱妆遮瑕液 30ml D</t>
  </si>
  <si>
    <t>Lakerain Soft Light Foundation Liquid Light And Docile Not Easy To Remove Makeup Concealer Liquid 30Ml D</t>
  </si>
  <si>
    <t>GHM250205005E</t>
  </si>
  <si>
    <t>E#353</t>
  </si>
  <si>
    <t>http://108.174.59.131/SG5Ua3NYbU9FbkdWdGRuV3pQV0N2KzNHVUEwbHM0ejhHajNGVXhIaDFIcTArL1UrY2xwS3RGY0s2THE0Wllheml3ZlljdWlXbXU0PQ.jpg</t>
  </si>
  <si>
    <t>http://108.174.59.131/Y2FaVE9mb1plaWZCbVNNNkhub01ueFc2OWVER2llM2hjc3A5WURJZ3Z0TUt0bzN6Z21WaHBvSHRpaklIZDczdzZRNFJYajJoejdjPQ.jpg</t>
  </si>
  <si>
    <t>http://108.174.59.131/bGorUnB3VGNKY2k3MXZlakdiYmVJNnBEUlA2WDR3YVl2aDAySENRZGIvek4xeVNFY3JDa3k5ZktkSStVZEVQa1d6NWZYV0tQemJNPQ.jpg</t>
  </si>
  <si>
    <t>http://108.174.59.131/M1lPcWRaQVlnRDJwY21TSE82UjdPbEpNRlYrcHJ6cERJRXgrdHJQTUh2YW9nNXZOdG90NVpWenZ2MG56cGJUOWU1OTRjSHVCRUtJPQ.jpg</t>
  </si>
  <si>
    <t>http://108.174.59.131/ejF4M2RYbTBGZSt5YmJaUk5iNlpRbXhsZC8yRGR6VDJ3NDc0OVh4ZzhKZ0dyRlJtZnZuUjIvQ3lxUzlQb1hsT1JMYytJTDd3NTA4PQ.jpg</t>
  </si>
  <si>
    <t>http://108.174.59.131/OFo1SmhUcVVQZHc0S2FwcEFqaVZ0SFl4ajZ3ZTJGVExja1JLcHd1c3ZmTmhFZ0ZpbVFmQ2xURWpSUU81RE9wQWY1VFR1RW5xTjBzPQ.jpg</t>
  </si>
  <si>
    <t>http://108.174.59.131/cUNGeHNsRFZJMWxGQm9kLzNrZ2w5OXJaUzFjSGNidlcwY29hTkhYdTRWWUJNejlEMmdDTHZ4MXZ3VlBCRUIzQ1h6L1MwL3g3UzJBPQ.jpg</t>
  </si>
  <si>
    <t>http://108.174.59.131/V295RWhvaXcvbHErT0VBUUZzZnlnT2pPbUpaclJtd2pUTnIwaDBQczM1R3lSL0cwbW9pUFFLNUhjWnRlRlVteGRGOUZBbDFIaWJBPQ.jpg</t>
  </si>
  <si>
    <t>http://108.174.59.131/UmdPUjNUdTNBNGRTa2FJbXpidXYyYUxTMHpISjlDQUI1YVkyYWJMcWIyVUhwc0pNQ1d0TlFKdDd6R0hXeU4xeURqcE45TWh1eGhnPQ.jpg</t>
  </si>
  <si>
    <t>http://108.174.59.131/WGN5enpLZHJWOS9FUnlWa0x2dTdUUE02U01UM0ZhRHN6YkgyRmgrbnZ2ZzRScStkRkw0Nm5FbzVJRWJHZ0tqelFoMEpLdUkxM2NNPQ.jpg@100</t>
  </si>
  <si>
    <t>lakerain柔光粉底液 轻薄服帖不易脱妆遮瑕液 30ml E</t>
  </si>
  <si>
    <t>Lakerain Soft Light Foundation Liquid Light And Docile Not Easy To Remove Makeup Concealer Liquid 30Ml E</t>
  </si>
  <si>
    <t>GHM250208003</t>
  </si>
  <si>
    <t>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04 # 05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t>
  </si>
  <si>
    <t>膏体,定制,纸箱,轻小件,信封件-FR,信封件-JP,开模已回货</t>
  </si>
  <si>
    <t>http://108.174.59.131/M2ZrR09POXJ1Vk9ncjc3MldjQTliUVljMHZvY0Vxc2hIQjFHbG1MMGt4YWJwaXlxdlhqN0FSellSZ2JKdEdDZEN5dDlBU1pzS21BPQ.jpg</t>
  </si>
  <si>
    <t>http://108.174.59.131/NnpQOW4vdW9OMmJEaHB0YkJENjh0ZEQwK1lyM0treDc3S2R0VnJ5ZGVIb1NqUU8wVm9rR3JnUHJyc1E0c1p4azI3QXN3WERiaW1jPQ.jpg</t>
  </si>
  <si>
    <t>http://108.174.59.131/SU1pdkNrbjdtN2ZMZlM3UEw0dmszMU51T3ZkUC96akpGa2FtVDN3ZVp2MzNnMndBK09LTU44emlzajkzVzN1aitSVDg0NWszK0ljPQ.jpg</t>
  </si>
  <si>
    <t>http://108.174.59.131/ZzdzZStYaE0rR0hZVEhkd05SN041RDBhQzREeTNzM1pFbHI3QXE0T3FPLzBRMDY3TnBUS0ZWNEhYVFA0aGxjRnozeWc1Z2RTRlUwPQ.jpg</t>
  </si>
  <si>
    <t>http://108.174.59.131/Y3R5ckZBTDlKWmNVRzJmdThQem9ER2hUU1BxT2xORG53azIvUTZ6V2JBUCtGYTB3RWN3Zk1DYWlmWDEwTnpEZVlvT2FIMUFucUlZPQ.jpg</t>
  </si>
  <si>
    <t>http://108.174.59.131/cFFYRU1vUGIrSmdHTnJkTGM5REtoVGZKTGVmT1NVSWt3TUVnUjFhOGwvQUE4VmpDcGMxZWlaWHF3L2NHSm5MbWZuTUNPcXRsUXI4PQ.jpg</t>
  </si>
  <si>
    <t>http://108.174.59.131/MGpsenM2ajhrZVpGVVpvVHpiK0MxSlZ4cmdFOHlJdVQrLzZEeGlkbEQ4Q1JBRkxLZENpb1R3TEdtYS8wVXhsZXVKaFB0eWdFK1hZPQ.jpg</t>
  </si>
  <si>
    <t>http://108.174.59.131/Z21Wazl1UzgybktDeUZHR1ZSN1ExWlRPNERXTHp6OFpzMkZ1M3BhM0NrWG1aam00SzdXOEtoNU9ia2tQQUlQa2I2SE93eW42bGZjPQ.jpg</t>
  </si>
  <si>
    <t>http://108.174.59.131/VGpsc2dMZnNaWmQ5bGYxUTkyQWJOUXJIMVIrZzYzbVo4NUJ4aGNRREczY29xU1FaUERqRWt0alBDQXZwWEVwOHBvcGdxVmhGQmZnPQ.jpg</t>
  </si>
  <si>
    <t>http://108.174.59.131/OFdFQWk1S3ZMSGU1N0cvSFhLUDdNWGZOUmdYNExpRkN6aVplNnJZZFNkWjRCQVBTR2p5UHJjSEVxRmxVZDVIZHllTEJrYTU0NVBBPQ.jpg@100</t>
  </si>
  <si>
    <t>化妆棒 带刷子的化妆棒可多次遮盖瑕疵，保持轻盈自然</t>
  </si>
  <si>
    <t>LUCKSUN 三合一粉底棒 20g</t>
  </si>
  <si>
    <t>Lucksun 3 In 1 Foundation Stick 20G</t>
  </si>
  <si>
    <t>GHM250208003A</t>
  </si>
  <si>
    <t>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t>
  </si>
  <si>
    <t>膏体,定制,纸箱,轻小件,信封件-FR,信封件-JP,开模已回货,沃尔玛特供</t>
  </si>
  <si>
    <t>A#354</t>
  </si>
  <si>
    <t>64</t>
  </si>
  <si>
    <t>http://108.174.59.131/eXIyNFd1c1ZkNDdpeGdDWWlObWJnb29neHE5ZFB6OTd5aThRMnRiMTBxTmo0UFJEQ3YzWkc1YVpEWEFGYzFTd01XQklaUC8zdkdNPQ.jpg</t>
  </si>
  <si>
    <t>http://108.174.59.131/bTgwN2k5bVhMTWVFQXhmcDRraXpXZGJrdzllazlxdjl5blFIbHlmL2paV25WSndsR3YwbUE2eG42UDFmeWIvVGRGUm1YdFEzd1A0PQ.jpg</t>
  </si>
  <si>
    <t>http://108.174.59.131/cTRIRTZSanJqQlYweGJiVk1EZjk5Z05GOVJpcldjR0U2Q2p6UjU3MzJuc01KQ3JvNllUU1ZOaGpzb0c3ZVZhODRNSE5ZNnB4UUlvPQ.jpg@100</t>
  </si>
  <si>
    <t>LUCKSUN 三合一粉底棒 20g 浅色</t>
  </si>
  <si>
    <t>Lucksun 3 In 1 Foundation Stick 20G Light Color</t>
  </si>
  <si>
    <t>GHM250208003B</t>
  </si>
  <si>
    <t>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t>
  </si>
  <si>
    <t>B#355</t>
  </si>
  <si>
    <t>http://108.174.59.131/R3lFS05GWG52VitJSTQxUndpRXZxcFhvdS9BWFRsL1pCRlFzVU8vOGJmbHlnYU5RakNnUFlVZm9oeFdBUUhCeGozenk1K2lhOXNFPQ.jpg</t>
  </si>
  <si>
    <t>http://108.174.59.131/dU1KTDU3R0xyNEQwTTYxdFV3TnJZNUpRU084SnE2bTNDaWt3MCtTdUJWbm5vWGw0MS96RExyVjB6eTdXZ1plZHQ5QWo3a1FqdjNZPQ.jpg</t>
  </si>
  <si>
    <t>http://108.174.59.131/Vzhnem44VkQ0ZG01VmpFa3pNTEs4Ry9SamFYR3ZEdXY2Z3dvd3U5eThRRjlQclhTSklmRmxLdkNJK2d0MjAvU1A5T0NldkFkUmprPQ.jpg@100</t>
  </si>
  <si>
    <t>LUCKSUN 三合一粉底棒 20g 浅棕色</t>
  </si>
  <si>
    <t>Lucksun 3 In 1 Foundation Stick 20G Light Brown</t>
  </si>
  <si>
    <t>GHM250208003C</t>
  </si>
  <si>
    <t>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t>
  </si>
  <si>
    <t>C#356</t>
  </si>
  <si>
    <t>http://108.174.59.131/SUpXZkI2RkwyMUJENW4zQ3pDckNuOENXTVVEUlM4M1RXMm9RSFI3WCsvSUU4MU9mYXZlVEUya3BCZHM5NHRBdk5OMkljUkc0aFBNPQ.jpg</t>
  </si>
  <si>
    <t>http://108.174.59.131/WlB5SlA2Vk9sQnUwdXV6Ly81V1VkT1FtaitHYWVsVXJBNUJkWC82dkpjZlVJNUR1ZXBQWXVoeEdOSkR0WHlUWUowY0gxVHZwN2s4PQ.jpg</t>
  </si>
  <si>
    <t>http://108.174.59.131/NFlkNW5RbFNDeld3L2ZBNjd6QTFsMDFzLzdoWFh2azNaMytGRzk4NDIyOW9qNzEyWU5DVXFjOG52WGovS2NhaVZkN1pNdmNZOWVvPQ.jpg@100</t>
  </si>
  <si>
    <t>LUCKSUN 三合一粉底棒 20g 深棕色</t>
  </si>
  <si>
    <t>Lucksun 3 In 1 Foundation Stick 20G Dark Brown</t>
  </si>
  <si>
    <t>GHM250215001</t>
  </si>
  <si>
    <t>Blacking Honed Lipstick Moisturizing Vitamin E Honed Lipstick 3.8g&lt;br&gt;Features:&lt;br&gt;Unleash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lipstick&lt;br&gt;Caution: For external use . Keep out of of children. Avoid with eyes. Discontinue use if signs of irritation or occur. Store in a cool and dry place.&lt;br&gt;</t>
  </si>
  <si>
    <t>🍯【Get the Honey Look】Deep-to-sheer pigment, one shade, uniquely you. The balm-like texture looks dark in the tube but goes on sheer. Complements every skin tone with effortless grace, and looks different on everyone. Blends seamlessly with your lips, enhancing your natural lip tone. Experience the iconic sheer finish that adapts to your natural lip tone.</t>
  </si>
  <si>
    <t>🍯【Honey Lip Mask】 Honey Lip Balm lipstick (beeswax, candelilla wax, Vitamin E) also functions as a powerful honey lip mask. The honey deeply moisturizes and nourishes your lips, helping them regain their natural radiance, it leaves your lips soft and silky. Naturally derived Candelilla wax for a smooth, moisturizing finish, from day to night, honey enhances your look effortlessly.</t>
  </si>
  <si>
    <t>🍯【Lightweight &amp; Forever Buildable】Enjoy long-lasting beauty with every application no matter if you use our sheer tinted honey lipstick as a complete lip color or just as a Moisturizing lip balm. You can even use our lip crayons as a base color and then mix them with other colors to create a personalized, unique look. You'll fall head over heels for the quality and easy blending this full-coverage lip crayon offers!</t>
  </si>
  <si>
    <t>🍯【Daily Lips Moisturizer】Creamy texture, smooth and easy to spread. Emollient-enriched lipstick glides onto your lips, enhancing their natural color. Both the tinted lip balm and lip stain, the two-in-one Tinted Lip Balm makeup, the classic and pop tint for all skin types and skin tones, choose your favorite item and start your daily lips care.</t>
  </si>
  <si>
    <t>🍯【More to Love】More nourishing Lipstick, has more color intensity and a more lightweight feel! Mild, non-irritating ingredients, completely skin-friendly formula, high hydrating texture. It is best to test sensitive skin before first use. Forget uncomfortable and drying matte lipstick formulas, our sheer tinted honey lipstick is perfect for all-day color and comfort.</t>
  </si>
  <si>
    <t>膏体,定制,纸箱,轻小件,信封件-DE2,信封件-FR,信封件-JP,开模已回货</t>
  </si>
  <si>
    <t>http://108.174.59.131/SGkrQmoyQitaNFBnQ1FTWkJvVVZHaU8zY2Y2TE0wb0h3Uk1uY0plWkpkaWh2Mkw2QTBlQlR1MEFFTkJMckI0M1V3THp5VnVleFBFPQ.jpg</t>
  </si>
  <si>
    <t>http://108.174.59.131/bnd6QUFram1oaXY5S2JtdHNsQi9OeVorbWRmU3ZpT2RONVk1YkZ1S2pvQ2hKczhJU2ErWmlXRHJiWTZGUDUwbkhLTWNWNWJMWHc0PQ.jpg</t>
  </si>
  <si>
    <t>http://108.174.59.131/SUprK1phK2RDNGdEcjVQYVp6TUJpVkhKUTZ5a2pYc0QxcEpVaDUrUllxWkFZcFZZaUl5NTEvWkN6ZTV1elZyY25XUy93V1NRSDg0PQ.jpg</t>
  </si>
  <si>
    <t>http://108.174.59.131/ZzBEL0h0RWwydERVbmEyNlluM3FuUlgrR2YyVUtOVk1IeEdRUlpTQVhIVVNFcVZtakErbk5QeVpqZ0FBdFdpZENRZElScjh5QlRJPQ.jpg</t>
  </si>
  <si>
    <t>http://108.174.59.131/dlFYMURiMUVqM3BvZDdYR1pQVnlIcUs3VG44NUR2a0djS2Y0OU1CNXMzUWlVSFN4SU5qRmNteTdleFJCTnpjTTdKODNpVjlMbDFBPQ.jpg</t>
  </si>
  <si>
    <t>http://108.174.59.131/aXl2MVpiM1d3TDN0dFI3SjBod0NCVnI4b1ZMUVRkWTJqSk5ybzlqQ3VPNzRlb3l6VUFDKzIyQ1BoS0gwNFRQd2N1aXJxb21BUGkwPQ.jpg</t>
  </si>
  <si>
    <t>http://108.174.59.131/NDJEQnpGUmp2TEVHYlh4WmkxY3ZaME9TKzMyNDJhM1Vlc3VyRXBSenhGejJVdG9JZDhuREJCMzg0SUtxOC9PQnJvRmdtekhXMmhjPQ.jpg</t>
  </si>
  <si>
    <t>http://108.174.59.131/MkY5cTRPU04yL0hoU0tKYjR4Mm5GWXpyaWdEUnIybzJpd0ExdW85d0ZoZUFqZGdsbnNpWmFXWVJ6SzhnNDhLMVN5bE1XMzFBSUQ4PQ.jpg</t>
  </si>
  <si>
    <t>http://108.174.59.131/WGlCa3Rpd3o5NjZ2ajJ2MFRiWUY2R2wrRmpMUjd4UWx1Q0hDSTZudUg4TE1PTDJhK3pDVXl1b0pMYXVtc3ZyeGhKV2ozcVJUT1hRPQ.jpg</t>
  </si>
  <si>
    <t>http://108.174.59.131/aUg4S2dWd3RqcUY5cTNVbnVQcncwT3Y1KzZGT1RXbUZPbk5JOWdvM0hMSVIrWWxRT0duZnlma1paa3pYM2NIalNWdUU2TWpMdzI4PQ.jpg@100</t>
  </si>
  <si>
    <t>Honey Lipstick Pink Tinted Lip Balm a Sheer Hydrating Lipstick for All Skin Tones, Deep Moisturizing Lip Color, Nourishing Lip Balm</t>
  </si>
  <si>
    <t>Blacking Honed Lipstick 保湿维生素E磨砂唇膏 3.8g</t>
  </si>
  <si>
    <t>Lakerain黑粉蜂蜜唇膏 滋润补水保湿维生素E蜂蜜润唇膏</t>
  </si>
  <si>
    <t>Lakerain Black Powder Honey Lip Balm Moisturizing Vitamin E Honey Lip Balm</t>
  </si>
  <si>
    <t>GHM250215001A</t>
  </si>
  <si>
    <t>Blacking Honed Lipstick Moisturizing Vitamin E Honed Lipstick 3.8g&lt;br&gt;Features:&lt;br&gt;Unleash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 seting&lt;br&gt;Caution: For external use . Keep out of of children. Avoid with eyes. Discontinue use if signs of irritation or occur. Store in a cool and dry place.&lt;br&gt;</t>
  </si>
  <si>
    <t>膏体,定制,纸箱,轻小件,信封件-DE2,信封件-FR,信封件-JP,开模已回货,沃尔玛特供</t>
  </si>
  <si>
    <t>A#357</t>
  </si>
  <si>
    <t>http://108.174.59.131/RTJkTGtwZUZ0MTN0dnhiZGZOeEljMktEVjZCczl6eUFrbzdjK3RSWHpXQUhDaTZEYjBWVGhOTkRpUTN6YXQ5MEtNMExwcitxd0s0PQ.jpg</t>
  </si>
  <si>
    <t>http://108.174.59.131/RXdiTlJMNDhtMVNlTHFYY1VpS09hUGVLa1VQRFhGcXhMeC8yK3luc0huRGwwdHlxWXVyRUxOUjcxUkhldjBFekNBM1V4eVM4QnN3PQ.jpg</t>
  </si>
  <si>
    <t>http://108.174.59.131/c2xoMy9aUWdNMTJ5M1hZMVgxTGE1dW9xVFI5L0c4cWxJYnFJbDNINmFRWWJRb0FDVE5vdmFnZ0xUZVNYbWhYa1o2VmZJVHc0QStBPQ.jpg</t>
  </si>
  <si>
    <t>http://108.174.59.131/RHlhaVROWHM3QVRQbm9HMXlRNUdIMElKZlNic1E0dmx5VjNYaWtjSytwNE1JRE5uT1ZCZU0zRnFFR3c2SlJ3Q2xENlVMakxHUWRRPQ.jpg</t>
  </si>
  <si>
    <t>http://108.174.59.131/ZkJ6K0UwalJGM29FVXZPRlVvb2JXeVhVeGxzNEtuakdXVTMzTHdlRGpRNnhRS0RHTzRkUXc0TkY5ODZEa1M2N2p4dm9weEdlMDdFPQ.jpg</t>
  </si>
  <si>
    <t>http://108.174.59.131/aE5DOWlKMlJ4WWVrUmdXWWlKSnlvOGNVYzJwUXY2Q1hkM3gzSFBZallQZWhVV3Z2dkNQMm8yWnY2NzhnWDVWd05iZ1JuSzAzTkMwPQ.jpg</t>
  </si>
  <si>
    <t>http://108.174.59.131/Y2dsTCs2ZHY3NGpoalI0Ui8xbFhKRjV1KzZzaUZjN0hQRDY3d2pIVWRSUEFJbkRHTXJFZ2Z0c0c2b2VvbzZIUVQ1d3RSQzJMa0RFPQ.jpg</t>
  </si>
  <si>
    <t>http://108.174.59.131/NDMxazBCdXNlY0g1TGszemNOMDZMZDhtQVQ1UkJNUHR1Rk5mOVFkRDRlcUxoOEIrdm9HdW9GUEJWNkZhREZwSlV0WklLTGpocWZzPQ.jpg</t>
  </si>
  <si>
    <t>http://108.174.59.131/c012TEVnNnBORUFNTk9hL0YwSmtXUEE2V3lpNHJmWUxxdzd0Z2lmODlVL1RBQk5ncjJOb1pSajlWT2xnOEkxcURJNnBPd3daM000PQ.jpg</t>
  </si>
  <si>
    <t>http://108.174.59.131/blZYS2ZQNjA1blVZTk1ud2QvdkNNRlFFWjJhOHU1YXlBMlU3cHZuSTFhb1lDVlZkWHhxRldmeS80VmY4SGR2RE96TlRZLzRvYmRBPQ.jpg@100</t>
  </si>
  <si>
    <t>Lakerain黑粉蜂蜜唇膏组合3.8g</t>
  </si>
  <si>
    <t>Lakerain Black Powder Honey Lipstick Combination 3.8G</t>
  </si>
  <si>
    <t>GHM250215001B</t>
  </si>
  <si>
    <t>Blacking Honed Lipstick Moisturizing Vitamin E Honed Lipstick 1.9g&lt;br&gt;Features:&lt;br&gt;Unleash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lipstick&lt;br&gt;Caution: For external use . Keep out of of children. Avoid with eyes. Discontinue use if signs of irritation or occur. Store in a cool and dry place.&lt;br&gt;</t>
  </si>
  <si>
    <t>膏体,定制,纸箱,轻小件,信封件-US.UK.DE,信封件-US,信封件-FR,信封件-JP,开模已回货,沃尔玛特供</t>
  </si>
  <si>
    <t>B#358</t>
  </si>
  <si>
    <t>http://108.174.59.131/Z0p1Q1MrM2dyMkd6SElqcG80QzFzaW1BMnppSkJiaU1VS0NMM1M3dWRmVVNTWFJjb21GWHByYWkxQTBwaUdVK09qSGhYOGViOGFZPQ.jpg</t>
  </si>
  <si>
    <t>http://108.174.59.131/ek81bnRtU1JYYzVlRHF2ZGw4d0Myay9zUU1qQXltcnJKeXJxNFpWQXYxY0RjV256aGlBSHZUZVFzNFlXd1VkcDd6U1hTb2NzWDlBPQ.jpg</t>
  </si>
  <si>
    <t>http://108.174.59.131/VVFHS2lTS3lsNEFJK0VLa1lJWTh5Yy9oYVJ5OGV4RytncncxdzAwd0REcFVYaGV4eTNIMXc0MVhRNEM5RGIxSXV0Y1NGNTgrRC9rPQ.jpg</t>
  </si>
  <si>
    <t>http://108.174.59.131/ZGRUTVIwZUVDd2Z5czROVmJ0TUJrTjJ3MjNxdXBZeUEwUGJDUHd0dzNLa1lRT0oxVHhyTitnWmJPaFFvRHlkalFXL1l0V2JPSGNVPQ.jpg</t>
  </si>
  <si>
    <t>http://108.174.59.131/aU03NWtXaU5nWEViVDM0VUZRcWNSVGNtR1dPcHhoR082U1FXVmlMWEF3N3VLckNFbUV5aTVTMDFJWkFScGxBUXFnc0F6WXRBVmdvPQ.jpg</t>
  </si>
  <si>
    <t>http://108.174.59.131/U05xaXlJV2xnYWZVSnp4NnNIVjNTSGJuaHBjWkkzY3FHdEMvVUw3QUhPMmhjbjQzME9NVEdiNGk3MnE0WFQyek1QT2k4WXZpWVJJPQ.jpg</t>
  </si>
  <si>
    <t>http://108.174.59.131/SHFvaXRWa0tqVGtrMFpINlZqejhrazdxVEp3WTdlT3d3OE53bGJwRGVmQTF2blN5ZWNjVE8zMDVETVRsQk5MdlRSRjVFQUtZRjVnPQ.jpg</t>
  </si>
  <si>
    <t>http://108.174.59.131/MWk1N014TEZlbnFSUGQ2cng0R1QzT29HbTk1VUVvaGZXaGpUMzBEK2JpUHBKRFJzV3d1S09XODlhQUhVeGJtUU5kdWRkdVVCSXNRPQ.jpg</t>
  </si>
  <si>
    <t>http://108.174.59.131/UUFhbGthcU5KOGFiVmxON1I0VU1hOGpQdWo5TlovZ0hiSGMveHVnVjJMakRZTDdhSDZCMEtqV2NMZVNuOEN0K09aZEFzemRYanVBPQ.jpg</t>
  </si>
  <si>
    <t>http://108.174.59.131/NmgrYlN6dmZzNitEa0lhdkcwaHBXWDk4bEd0U3dMSXA3SUZVYnp6VURVQ2pLK2ozWVFvVjVOWFNtRkdIUFhBV3dwK3dQbGN1V1NrPQ.jpg@100</t>
  </si>
  <si>
    <t>Lakerain黑蜂蜜唇膏</t>
  </si>
  <si>
    <t>Lakerain Black Honey Lipstick</t>
  </si>
  <si>
    <t>GHM250215001C</t>
  </si>
  <si>
    <t>C#359</t>
  </si>
  <si>
    <t>http://108.174.59.131/Z3JrakNoN3FrSEw5OFhlUjlWS3VzelVYc0JLNGIzRE5Mc3lGd0JFS1I2NFlLL2QwWW9pUWF6ZEQrQ0hOQ0I5Y0Z1UEJxMUg1N3BZPQ.jpg</t>
  </si>
  <si>
    <t>http://108.174.59.131/V0dNVUd3MWE0Z1h2bWNMeWlrMVlDeVFObDNIbkgvT1k5Z3hEQWIxNStSYXlraDB5K3h2VCtpUG80K0ZneFR4eGttaHQybFp5TTJFPQ.jpg</t>
  </si>
  <si>
    <t>http://108.174.59.131/UWRNT3U5MXBMUDBCUzZmcDBDQ0p5aEhXNHp4b21hT3JLeC81QVZXZnp1dmczZmhWRWZ0aklaeXh1ZHVFdTNPUnRMVjVHb3E0cWs4PQ.jpg</t>
  </si>
  <si>
    <t>http://108.174.59.131/VVByaXA2Z0JZbmluV2NVeG9nNXdtb0lxcVFyVkp0c3J5TkcwVmd4S3FNdEthb2NrN1BjQ21TWW1jWU50cUFDYnNHdE50VGh0WFBzPQ.jpg</t>
  </si>
  <si>
    <t>http://108.174.59.131/SVJDOVdJZEtZNC9Ud0VFb040ditDMVQ4OEh5UGhHcmFhVlVnaWZGWVdEdU1lNXdzMDB6N2xhRjJQZG9tbk10dlRDMWJSMXlnS1Q4PQ.jpg</t>
  </si>
  <si>
    <t>http://108.174.59.131/MzMwdFk3dGx3SkJPWGpKZTF0Qld5cDJLUnhRMFExUyt3bDJ1T1NMdXJhT24rc3hvUTNOVjUvRkcxc1lud2Z1MlRpMTRnSlhsU0NjPQ.jpg</t>
  </si>
  <si>
    <t>http://108.174.59.131/a0VjTFl1TDdhOGgrcS9zakZESERJNTlVMUhaYTBrek5HUHFqWm0zOXRXRWQ2SVBBUFJybTJuSWZVd0plQm05Wk16ZVNrWjM2RElrPQ.jpg</t>
  </si>
  <si>
    <t>http://108.174.59.131/b1l3Rmw5czU5SzN2b3JsSUdKK1NwUEhLUG1WWnZENHVwSTM2QXdldjFEMThyak1IS0pqb0tPYk5CTGczUHBEY2NybmtnSnV4dTNBPQ.jpg</t>
  </si>
  <si>
    <t>http://108.174.59.131/RThKTHZVb3JTVGpNbEVpRUJhYldrL0cyaDNxNE00RnhMU0p5RVArUjJKbnhCSnVYT1VlM1BlYnFwYTNiQndJS2JYUUM1Mk9vb1NVPQ.jpg</t>
  </si>
  <si>
    <t>http://108.174.59.131/SGlxM3IraHowVjZyQlY5ZEVTa0J5NEdaV0p3aFNHT2s3Zlhrako4bFB5NndQU1hWWHJBdk9xUWgzSXhkYld2NER0VUkzRmJBNERnPQ.jpg@100</t>
  </si>
  <si>
    <t>Lakerain 粉蜂蜜唇膏</t>
  </si>
  <si>
    <t>Lakerain Pink Honey Lipstick</t>
  </si>
  <si>
    <t>GHM250218007</t>
  </si>
  <si>
    <t>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 Shelf life:3 years&lt;br&gt; Product size:2.64*9.86cm&lt;br&gt; Package size:3*3*10.2cm&lt;br&gt;Including: 1 *Instant Foundationing Stick</t>
  </si>
  <si>
    <t>【Long Wear and Waterproof】：This foundation stick offers long - lasting wear and is waterproof, ensuring your makeup stays intact even in humid conditions or when sweating.</t>
  </si>
  <si>
    <t>【Matte Coverage:】:The matte powder foundation stick gives a flawless finish, hiding imperfections and creating a smooth look.</t>
  </si>
  <si>
    <t>【Easy to Use】:Its lightweight formula makes it easy to apply and blend. It's also easy to extend for a seamless look.</t>
  </si>
  <si>
    <t>【Multi Function】:Not only is it a foundation stick, but also a contour stick and concealer stick, making it a multi - use product for various makeup needs.</t>
  </si>
  <si>
    <t>【Easy to Carry】:Its compact design fits perfectly in your purse,making it the ideal choice for quick touch-ups wherever you are.The twist-up stick design ensures there's no mess,and you won't have to worry about spills or broken compacts.</t>
  </si>
  <si>
    <t>http://108.174.59.131/dDU2YUxEYzl1SFdXMHYzSXR4UUZsczBIWHBZZ1llazllcUNyN0lUb3NWbzN4dWluRkd1alFNMHpnalRpVjcxN00wbUVkcEFNRkZVPQ.jpg</t>
  </si>
  <si>
    <t>http://108.174.59.131/Z0ZGN3crSnhiU0Q4aU9wcEJNb1U1YUpOQU40OW1Vam5WNXoyWE84RENTZGtPN3BGaThMdjlHc0tkUWVGQVFqMU9XYUZycU9qbjlvPQ.jpg</t>
  </si>
  <si>
    <t>http://108.174.59.131/dGxmL1VQbmVCakkyMWZNNFMyblIySS84SXZ2cWxPTkFUMFBKS2g3Qk1uOXhaaUQxWkRyQ1RSYzM2b2FKMVBRVkZFV2F3Kzhqa2tjPQ.jpg</t>
  </si>
  <si>
    <t>http://108.174.59.131/YStpa2hWU3VFb3Jrb3pQQWl4dHZIR1gycHBwL2E3UUVTYVlVanQ4ZFNFZndUczhpUlZSUkl4TjN3eTZXdjFaUVBQOThScUluWUZRPQ.jpg</t>
  </si>
  <si>
    <t>http://108.174.59.131/K1FFMWxiVUZUdDdUWU9GU1pJUG9hWUh6b2xZZGJqSnFTQ2VDcWVFVWl1ZG5UaTdaNHNHZEVtTnpsOC9SRE1JM1JzdHA4TWQ3WVE0PQ.jpg</t>
  </si>
  <si>
    <t>http://108.174.59.131/Y1VyVW9PUEcyM2JlMlBacG9RS0Y5VVQ5SEcyVG9DR2t4RDNPUGwzaTFVUEYxMENhTmlra09wRHQySE5JZmRKUEx3VEVxa2pCU0prPQ.jpg</t>
  </si>
  <si>
    <t>http://108.174.59.131/MldSdExsWXZ2WVJOTzdnamJDOTJBRkkzTGc0SVc5WDFBL3RHRFU2SEpoQTFOTUZxZ1VxejVVblZPNWRDcnNEOVJqbk9uMmZWMHVNPQ.jpg</t>
  </si>
  <si>
    <t>http://108.174.59.131/US9tNDlsTmtvU0lySTBTODZZNTd6alNCejl4ODZvT05LeWd1ZTYyYTdhL0ZiS200blBvSGJ2L1JQdkV0UEVVaEZVL05uWDdzWFlFPQ.jpg</t>
  </si>
  <si>
    <t>http://108.174.59.131/YTRIZ1ZvNk1xdWxrWENXU0QzR3J6SkkwN0xBTW1GVVNpSVRSazl1UklCeGlSTEM0ODBXSDYvVjN3RC94RXlJWnpEdkpBbVZUQkRjPQ.jpg</t>
  </si>
  <si>
    <t>http://108.174.59.131/Z3RrUlJuZmcxNFpOUzRmMVFudGZab2ZjT0RtQzZQQ1dxWW5aMlJMVXgyd3FFUlZOTTVoSTFPTkUvVkxUNFprVENmaUFPdUQ4UUtvPQ.jpg@100</t>
  </si>
  <si>
    <t>Matte Foundation Stick,Long Wear Multi-Use Face Makeup and Contour Stick for Natural,Lightweight,Waterproof</t>
  </si>
  <si>
    <t>瞬间粉底棒保湿遮瑕持久定妆快速上妆8.8g</t>
  </si>
  <si>
    <t>G即时粉底棒 8.8g</t>
  </si>
  <si>
    <t>G Instant Foundation Stick 8.8G</t>
  </si>
  <si>
    <t>GHM250218007A</t>
  </si>
  <si>
    <t>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 Shelf life:3 years&lt;br&gt; Product size:2.64*9.86cm&lt;br&gt; Package size:3*3*10.2cm&lt;br&gt;Including: 1 *Instant Foundationing Stick&lt;br&gt;</t>
  </si>
  <si>
    <t>COLOR#360</t>
  </si>
  <si>
    <t>http://108.174.59.131/UU4vbHFQMlBnMGVJdVdwRTdXYmRzUy9ybE9oQUVPRVAxWHVwWCs3SmJUaVpoWGVnTzNjL1NLQUM0cElJUDl2SXFvVlhLWWg3NVp3PQ.jpg</t>
  </si>
  <si>
    <t>http://108.174.59.131/anlJcjhUSmVzd0pZMnhKbmVpdGF3eGdvbHpmNUlkd1liUEdoY0VWUW1vMU1xdnRCSDZRTWxhRUxQaElHN1FGMldoU2xnMlRzenBBPQ.jpg</t>
  </si>
  <si>
    <t>http://108.174.59.131/V0pOVXRCb2FKZzBjTDUxVENsU3pJWWUwY1VPS1crVzZudk9OaGtlTHhzelBiZ01xeHRKSXVuMS9nMlFCdk0yQmxadk1ycWorZjk0PQ.jpg</t>
  </si>
  <si>
    <t>http://108.174.59.131/dURZazUyN3VKS1NFc2p4aUhJRkk2ZE9lWHVIRkZxQ2JZM1U2ZTNBcUxUWUdWNHcwcWNzd3EvM1pkakFYbzNPRVIrVjN4dHRjc3BJPQ.jpg</t>
  </si>
  <si>
    <t>http://108.174.59.131/aXo2bzQ3YUFNOGJUTlN6TlczYTM1blBoWFNWdW9JM0pHNGtsSnZKTlBRZkdmdDBHajMzVW96Q2J1SVBnZUFSREVNc1JDN2Q4Z3BFPQ.jpg</t>
  </si>
  <si>
    <t>http://108.174.59.131/RzZXOHFjd0t1dDQwbmRCazRmN2xMajZJT1l1azd3THBWTFpWU3lFSllCK3k1YWNZRjJFbzhSK0tPYXJNSG01RzVwTTQ1ZkJvQWo0PQ.jpg</t>
  </si>
  <si>
    <t>http://108.174.59.131/TEFxQjZFM3U5TjY4dTFMSUdTdFpRYngzQ2dpVnE4akdzckFhYXNlK3gyZ1V4elhkaUU3VWdiUFU0Q1VwdlVNS1poeUhseUk4WUN3PQ.jpg</t>
  </si>
  <si>
    <t>http://108.174.59.131/QitiMURjVzgyeG9lWTVBaWdFUkhCanNmLzRhMm5qbm8rQkUzTzlad010UFk4ZmZ3QnRVR3pMQ1l0SlgxSHlsczVsZFN2Y3FiWmJzPQ.jpg</t>
  </si>
  <si>
    <t>http://108.174.59.131/SUlCM2FBUVRJS2cvVmJxRWN4MWVtMVUxMU1TTjRUdFJOUjVFdHVpNW9OTnNSYm92aHZKczZNVzhYT2I0aGxOWXV4ZkxORnBtRGNNPQ.jpg</t>
  </si>
  <si>
    <t>http://108.174.59.131/YmdPdjNwRE9iZ0gwYlJMcnZjM3M3RWoyc0hoKzAvamlSbFROM1N2ZzFOYlRmL1UzWWtvczhES2ROYk5va0FQZzlKbjVkcytYT2lNPQ.jpg@100</t>
  </si>
  <si>
    <t>G即时粉底棒 8.8g 浅色</t>
  </si>
  <si>
    <t>G Instant Foundation Stick 8.8G Light Color</t>
  </si>
  <si>
    <t>GHM250218007B</t>
  </si>
  <si>
    <t>COLOR#361</t>
  </si>
  <si>
    <t>http://108.174.59.131/RTkwSVEvWlBmeUJRa0JBYUF2cDltS2dDNEZhdUxEMzdyVS93dWljbms2Z25EMFA1RTFpeXoyRXJzRnBIV3lkY28vUWJRaHExTllBPQ.jpg</t>
  </si>
  <si>
    <t>http://108.174.59.131/SWtiK29pTFhaeWlMQkdFS29mSDYyK2xMeFZ2NDV6OVNiQmEraElBZHZ1cEJqcitIeUp4TXB0dDFMY3ptWGNna3BYamVPTDQwMDdvPQ.jpg</t>
  </si>
  <si>
    <t>http://108.174.59.131/R1dieHRaZnVQZXluWWsrMGhXNGQ0b0FWdEk5VWs1ZVplYmNWNlEvMWFvSWZLY3JyMXcxWTVrNE9vcnhUQkMxcVFCMmErN2Z1VFBBPQ.jpg</t>
  </si>
  <si>
    <t>http://108.174.59.131/YkUrK0VuN2srcENkUkdmTlBab0dYS3hHYmxOY0ZobkdUamxEc2ZlZHRUVjV1NWxQNFlDeHJveHBZb25kVGFFUG8zU29QUjh0WWljPQ.jpg</t>
  </si>
  <si>
    <t>http://108.174.59.131/a0VNaXQ3Vzdhc2Q0R0s2NWxHYmwyT0F5QlVxRlg0NjFTakEwOFhGMlZvTmVMc2E0SFYzNEVwVDhFMFJ0YlJGR3B1YTExYVVISTE0PQ.jpg</t>
  </si>
  <si>
    <t>http://108.174.59.131/K21iczdDT2s1L3Z6VmhwZXV5L1NQVE96cFNGM0Q5SkxUVmpKL284ZEZxM25xTjVtWlEyTzJmaElWYnUzRFhZd01kUUN5bzcwV0NjPQ.jpg</t>
  </si>
  <si>
    <t>http://108.174.59.131/bGhLWFIwbFJpZE0yV3BOdjVYcW0zVzdSaDN1RHg0NDhMYnZONElsc0x1dXBwV1g2d0JqRVJESmZVbWZXV1NEdjZOYlpYcEh1NGgwPQ.jpg</t>
  </si>
  <si>
    <t>http://108.174.59.131/RVZUOWhWY3g0bXJHWVhNcDJQVVFuK29JUnlWWnllcUxJMTFrYWk4dW9pa1NEamNpcUpjVVNFVGZrUzlHdUozanJGcmcvUU1hRkNZPQ.jpg</t>
  </si>
  <si>
    <t>http://108.174.59.131/anlUVkdyVkQ5UXZwSExITmZsUnQ3ZXE5Z25kaFdLbWFQajkrWU1malFHeFo4bGtNUWplaFZtNTI3K29va0draHNSQ3NPTzdZcHpZPQ.jpg</t>
  </si>
  <si>
    <t>http://108.174.59.131/UzN6WDhPYXg4Tmw4cEFuMENmR3A5YnArVzZGSXJoVHoxWnpUTmJFd1R4cFVuK0Q1c0N1OWhQWW9IMWRFSkFQbVE4TkdqYTlqRTFZPQ.jpg@100</t>
  </si>
  <si>
    <t>G即时粉底棒 8.8g 深色</t>
  </si>
  <si>
    <t>G Instant Foundation Stick 8.8G Dark</t>
  </si>
  <si>
    <t>GHM250218007C</t>
  </si>
  <si>
    <t>COLOR#362</t>
  </si>
  <si>
    <t>http://108.174.59.131/SnZkcUtldldoYXVucXViT1F1Vm9Ld0NSejZGQ3JGNUtSdE5UWXFTb1pLQS82cEJiWUhIeEdEMTUrVWhRdmpxWjRwblpiWW03bS8wPQ.jpg</t>
  </si>
  <si>
    <t>http://108.174.59.131/Sm5jNmVVcVV5YXNDUWdrNmFzNDFYTDYvWlBaTGpWRGQ2TGgxSDBvdUpwdlRXU0c1WHJiZ2VRYXo5VzNOMlR1TmhFWE53VWlXMEN3PQ.jpg</t>
  </si>
  <si>
    <t>http://108.174.59.131/SmdtbjVMVDZYai9pWjk4YmQrOUlGUHBNek5PeE1sUGsycVlaUVB2b3VUNG4vODQrMVRqdmR6MHJkTllnOE9sOGtSVUloU1R2dW1BPQ.jpg</t>
  </si>
  <si>
    <t>http://108.174.59.131/MkxtNS9MKzh1RGZOdVBTNGJaaEJwaVZlcmJsT2xHOE9pUlNiUExUQitiTWM2QUUxZTl6RUdFM0ZWb1kyczRkR1BrbEt0Tlpvd2lzPQ.jpg</t>
  </si>
  <si>
    <t>http://108.174.59.131/YXl3OWlIVlBsNVc3cEZSblN3aDR1NTBIcm5CL0VJejVDazMwcTJDbVZoaUszKzJ5L29JY05TSzJJamNjdi9DOEo5aTVXcXFXUEdvPQ.jpg</t>
  </si>
  <si>
    <t>http://108.174.59.131/SU1ETkVIcXk3bDNOWUNCbXJZcGtzR2tzNDZyQVdpMWpPMW5EZDduL0V1eHg3WFkwSWVqWlBBVGtYSG5MdzcvU0ZUWStqTk5TalRvPQ.jpg</t>
  </si>
  <si>
    <t>http://108.174.59.131/WG1lU283eUNvSndsVUZhYisyaVovRGRhanJsRHBhTVllMDd3VjJqWU01U1VuN04zTmlOaEVNbjVBZmF1MngySkJYRUZGRUlwQldvPQ.jpg</t>
  </si>
  <si>
    <t>http://108.174.59.131/cmpYai9ZcUk3c2dmWWhRK3J5Qm9EMVM2K0JzdEFuZjlNRm41SmlaUzU0QVRQcDlLWGNkckdTSEd2NDE4NTMzMmtPV1pPemZtR1R3PQ.jpg</t>
  </si>
  <si>
    <t>http://108.174.59.131/UWRIMmo5QnFrNXBFV2xEdUVXZmVWSUlnc3FYZ2xlS3IxMVJ0UTBWbHpjaFVwZ0o5NnYvcHZHOEJXY3NBZU1mUy9PSjllc3RuTU8wPQ.jpg</t>
  </si>
  <si>
    <t>http://108.174.59.131/TDI4S0JyRW1EUWJLbE5ITzVLR28wdEFpWkJ2bEpyY09Ba2pzSTBIUTUrYWREejB5QlVFU29GYVgwZ2ZzYTl5VElGZGUvWS9hZHdFPQ.jpg@100</t>
  </si>
  <si>
    <t>G即时粉底棒 8.8g 浅棕色</t>
  </si>
  <si>
    <t>G Instant Foundation Stick 8.8G Light Brown</t>
  </si>
  <si>
    <t>GHM250219002</t>
  </si>
  <si>
    <t>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t>
  </si>
  <si>
    <t>Precise Application: Featuring a Chisel-Shaped Applicator Tip for Precise and Smooth Application, This Lip Liner Pen Allows you to Effortlessly Outline and Define your Lips</t>
  </si>
  <si>
    <t>Long-Lasting Formula: The Waterproof and Quick-Drying for Mula Ensures your Lip Color Stays Vibrant and Smudge-Proof Throughout the Day</t>
  </si>
  <si>
    <t>Versatile Shades: With 6 Captivating Shades to Choose from, you Can Find the Perfect Lip Color to Complement your Unique Style and Skin Tone</t>
  </si>
  <si>
    <t>Compact and Portable: This Lip Liner Pen is Conveniently Sized for Easy Storage in your Purse or Makeup Bag, Making Touch-ups a Breeze</t>
  </si>
  <si>
    <t>Nice Gift: It’s Ready for as a Birthday Gift to Friends or Families. Perfect for Various Occasions, Such as Dating, Party, Wedding, Bar, Ball, Camping, Office, School, or Daily Makeups</t>
  </si>
  <si>
    <t>液体,定制,纸箱,轻小件,信封件-US.UK.DE,信封件-FR,信封件-JP,开模已回货</t>
  </si>
  <si>
    <t>4</t>
  </si>
  <si>
    <t>11.5</t>
  </si>
  <si>
    <t>http://108.174.59.131/UE55emlqWUNlYlRIaEFGbzdabDlySFY3elBZaVRqVTRUTHhleERlSzNvYlVVaWR2OGZ4c0xkd2dnd1J1ZlRGTExER095UWlXeWhFPQ.jpg</t>
  </si>
  <si>
    <t>http://108.174.59.131/Y1I1NWIzRUhrZkh2K0pXcjYxS1JjSFJ3L054ajNucjFjN1pMYWtYVmNPQ2psRXpUeFhWbktGcU0ycnZvcGxwSGdPTVo5cWV6dDZjPQ.jpg</t>
  </si>
  <si>
    <t>http://108.174.59.131/M0dCN1VkMDBoTGxaeHgyZnhhRkROWjVQbXkveHRhSDZVbFNwK21jbjVmUDJ0SjZRbmE0ZE9EcG5zOHNFVHpzbDRiTzlLVHVnRTRJPQ.jpg</t>
  </si>
  <si>
    <t>http://108.174.59.131/NjZKcXRTaTBHQ0c0NnNaeTBVUjRIRldPWWdvUGp2UTU0NzRWVUJjRWNHT1EveDU2OXlKbTR6aHRCMzRXbTkvcW92b0VidWNtUGw0PQ.jpg</t>
  </si>
  <si>
    <t>http://108.174.59.131/TndUS2tkNklmaTdlKzI4eS9iK0Vod284dmJNYWF3OGJmaXQrRGpOQ1piOElVWWdlUUpWNi9LNEUvNXg4TGxWTkZzVlNGZk5WOXhvPQ.jpg</t>
  </si>
  <si>
    <t>http://108.174.59.131/MW1kNmlZRWVaUndMVDlIQXFuR3o2Yzc3dG8vVGFYMjRveXd2Ylg4ckZaM0ZGMGFtSk5vbGhoQjYvUmtTUlNvWUxzY3dSZElIK1h3PQ.jpg</t>
  </si>
  <si>
    <t>http://108.174.59.131/alVnbUtLS3JPN1U0UnhsbUdGRnJ4UkltcE5Wa1NQU3pTbUdHY3BoY1ZzMEVCcGNpckpKVjl6VXpwc2lNWllJQUlxYWg3MnhnVmhnPQ.jpg</t>
  </si>
  <si>
    <t>http://108.174.59.131/OENNRXZJd1BvelJaMmx3dE9Yci8rdEhBSTJ2ZnJNS0k5ck9kN2NUZ1NETVlxM3FGaDM3L3BiTUlPbENER2NBRFNSQVd5WndRbmUwPQ.jpg</t>
  </si>
  <si>
    <t>http://108.174.59.131/c2FzWVRhMmtkVURSYmRMOXZmRng0ZGF2M1loZHVjeXZ0cjlPWk1ENTBkV3d3OExuU2Y1VFRmY2VNN0doY281RTd6Z3drQ2NNanVJPQ.jpg</t>
  </si>
  <si>
    <t>http://108.174.59.131/Smdkc3lpYkF5RCtFaWJoTytzUkZFa29YMWw2b2FucHh2d041QjlYMExmUGhYMjlzdU1sclBwdG1WWlVhRVVmd1BpZjBmQTZoSndRPQ.jpg@100</t>
  </si>
  <si>
    <t>Matte Lip Tint Stain Marker Pen,2in1 Liquid Lipstick &amp; Lip Liner Pencil,Long Lasting Waterproof,Ultra-Pigmented &amp; Waterproof, 24 Hour Lip gloss</t>
  </si>
  <si>
    <t>持久唇彩笔 6色可选 防汗哑光不粘杯唇线笔 1.7ml</t>
  </si>
  <si>
    <t>lakerain 持久唇彩笔6色可选防水防汗哑光不沾杯丝滑唇线笔1.7ml</t>
  </si>
  <si>
    <t>Lakerain Long-Lasting Lip Gloss Pencil 6 Colors Optional Waterproof And Sweat-Proof Matte Non-Stick Cup Silky Lip Liner 1.7Ml</t>
  </si>
  <si>
    <t>GHM250219002B</t>
  </si>
  <si>
    <t>液体,定制,纸箱,轻小件,信封件-US.UK.DE,信封件-FR,信封件-JP,沃尔玛特供,开模已回货</t>
  </si>
  <si>
    <t>B#363</t>
  </si>
  <si>
    <t>http://108.174.59.131/RlZjeWRjNE9JZjRzTUcrNXBxNVh4K3lSbWMwREoxZXBQWTVROFVzbm1hVVdXMUw2MEZXaDdSY2FGMDZOSG5mWk8wb20zTlFzRTNZPQ.jpg</t>
  </si>
  <si>
    <t>http://108.174.59.131/SkRnbCtVVlZyTXBXdDRJVlJuL2pXVTVURldoYU5PTFBZSnVKVlZBUE14S2ltc1c3aWQ3Tk9lUHJoNHBqekE1OGxNZWFyekNPWTZFPQ.jpg</t>
  </si>
  <si>
    <t>http://108.174.59.131/M3QxeGsxUlFzbXdZVTJvbGtnblk0WFUwUmJ1RGlrcUdwVitvZ3dnL0NvN3NyMzcrYnRzUDdCTmRNYzc4UlJkWUppRzlkN0dvTUxzPQ.jpg</t>
  </si>
  <si>
    <t>http://108.174.59.131/cXpBVGtGdmZBV245aFhaY25tVjh0UDVRVUZGajVKTEhhZi9kOWh5Sk1VbS9Ycm9mZ1RjS1kzUDBRZVprVENEN1cxS0F1U0prZWRvPQ.jpg@100</t>
  </si>
  <si>
    <t>lakerain 持久唇彩笔1.7ml 2#</t>
  </si>
  <si>
    <t>Lakerain Long Lasting Lip Gloss 1.7Ml 2#</t>
  </si>
  <si>
    <t>GHM250219002C</t>
  </si>
  <si>
    <t>轻小件,液体,信封件-JP,信封件-FR,纸箱,定制,信封件-US.UK.DE,沃尔玛特供,开模已回货</t>
  </si>
  <si>
    <t>C#364</t>
  </si>
  <si>
    <t>http://108.174.59.131/UDNrQ3V6M2ZhalhiVHhZb1hmWlpBTEhjWW10dlR2bXJJMjJ0aDJxdW1zbGt2R2RUeUFFY1QyV09YVll5VWZHcXlnWGE1dXhCSVZBPQ.jpg</t>
  </si>
  <si>
    <t>http://108.174.59.131/WmhlckkwbHpOQkR5bitTYlZ1dDV4ZGp4byswb2t5WklzandmaXBwZDdnUUpDTkNiZGZEWGk5dFJ1RjZvMjF0ZU16VHNtRERMQzJjPQ.jpg</t>
  </si>
  <si>
    <t>http://108.174.59.131/Y2VNdGhvYVVaQVNlZlFBZUJIZVJTL3JqcHJaYXZrNThMVFY2U0dGNnAxVit2SHJHRi8rcU5MbmtsN3RaU1plejV4QTdpMnhwZnZRPQ.jpg</t>
  </si>
  <si>
    <t>http://108.174.59.131/VHRQU01aUnVxbVVjRXBBWEIyTGJxVmo3a3FNc0x5ZDZTRHlBTXJoalVJdDNnYXlJZHk2NGtXbjZ1eWFBZmRGUzVrR05GQjZ6MWtFPQ.jpg@100</t>
  </si>
  <si>
    <t>lakerain 持久唇彩笔1.7ml 3#</t>
  </si>
  <si>
    <t>Lakerain Long Lasting Lip Gloss 1.7Ml 3#</t>
  </si>
  <si>
    <t>GHM250219002D</t>
  </si>
  <si>
    <t>液体,定制,纸箱,轻小件,信封件-US.UK.DE,信封件-FR,信封件-JP,开模已回货,沃尔玛特供</t>
  </si>
  <si>
    <t>D#365</t>
  </si>
  <si>
    <t>http://108.174.59.131/VWlFc3IxZXRtdHo3YkRTV3hseHVhUWh4Q3lGWGo2U2FFYlc3dzlETlhHcXQrWTdndHM2MmZLYlJDM0J1VXNONm9iSndic09vVU9rPQ.jpg</t>
  </si>
  <si>
    <t>http://108.174.59.131/ZEpBeGZWbm8xNVBtUURkUnd0SUFGT1VnY3RMaHk0NEVLZEhOUGdKNU1zT2trRk9aSGtraThwRWVrT0xmUExwdHRWS20xOXlDOUJnPQ.jpg</t>
  </si>
  <si>
    <t>http://108.174.59.131/MFdrTWtacUJuenRZbXF1VG1zYW5PRGJ4bHE2ME0vUUpwMTJhMUpTdVk4MmFkNjFwRS9OWXBpMGVwSmQ2Z2xjSEpVdEZuY29yUENNPQ.jpg</t>
  </si>
  <si>
    <t>http://108.174.59.131/Nlc2UjZGeWJNM0JISkpLd1R5WW45NlJ4TFZlK3pNZ1pxMUVMdyt6UHJRWU9GUlQxRElRMmtObFZlSEpjQytWS1o5MmF6UnV5dVNzPQ.jpg</t>
  </si>
  <si>
    <t>http://108.174.59.131/ZUtRNXFKVVpLUVFaQ2JSdi8rVnRmWFAyenZMT0VaR1J2VkxpMnJ5NGdPSXB2dFROdGk5STNnbUM4YkNDK1RseHBNVEJLUEJFVWdnPQ.jpg@100</t>
  </si>
  <si>
    <t>lakerain 持久唇彩笔1.7ml 4#</t>
  </si>
  <si>
    <t>Lakerain Long Lasting Lip Gloss 1.7Ml 4#</t>
  </si>
  <si>
    <t>GHM250219002E</t>
  </si>
  <si>
    <t>E#366</t>
  </si>
  <si>
    <t>http://108.174.59.131/VDJCZzZzTEI4dFliNEsrN1lxTFNrNnNVVkgxQVVOTTUyUFc1UnVoWjErS3pPeFpwUmsyaUZlRnhvU2grNlkwUWkwOVRUdXVudFZJPQ.jpg</t>
  </si>
  <si>
    <t>http://108.174.59.131/TWE0bGVud1hXSThQTEFobUExeUdHa0ptTmREajRKRTZXYStXWDVsL2F3UUtpY05FMkw4eTdKWWZPK1Z6dHI1cEdaYXQySndUaVFzPQ.jpg</t>
  </si>
  <si>
    <t>http://108.174.59.131/YjA5amF3bEV4L3ZkQ3k3Z09Va25kQ3JvMjlVWlRvb0hyZnRCd2JTdVpCeHZ0Q1J5aXBlakVNRlhmS1d6VUtyYkN4anFTOXFTOXRrPQ.jpg</t>
  </si>
  <si>
    <t>http://108.174.59.131/N3N0TW0wNkJLdUFwdEdpOUJIZ1FvT2REOUFxNTdKcENxNnRiM3dwQXk3RFVHcVlLVWRtVzhKVXJrRy9nRi9DUWRBR1NCcGxCM1dzPQ.jpg</t>
  </si>
  <si>
    <t>http://108.174.59.131/WURrNEtQSWFtaGZNeFI0cS9uOE12OU5OWDFVTGlHYlFUU09VMjJkY05XeXZyNzFXQno1Ym1NMm4vWFRkUi82QVl3YzJKM0FORjZRPQ.jpg@100</t>
  </si>
  <si>
    <t>lakerain 持久唇彩笔1.7ml 5#</t>
  </si>
  <si>
    <t>Lakerain Long Lasting Lip Gloss 1.7Ml 5#</t>
  </si>
  <si>
    <t>GHM250219002F</t>
  </si>
  <si>
    <t>F#367</t>
  </si>
  <si>
    <t>http://108.174.59.131/bFpHNXVDdDFpcWdWUWpzR2RPV0RKUHdPYnFKZW1EK3Z1WnZqZGw0cW1CSlZCb0JjOVNUbXQ1Nkh3dzVqQkMzenNZRXludk40a1hjPQ.jpg</t>
  </si>
  <si>
    <t>http://108.174.59.131/ay9yeHBPYU41cmR3TThHZ1QzYitKL1hlclh3NFJuV3NGb2hKaEd4eTU3YmhLbWdGQjhVOWdRMW5UbXB5TjdrbXJHUHBOVGIwT0NjPQ.jpg</t>
  </si>
  <si>
    <t>http://108.174.59.131/eXFkZXBLUUVnYlVndVBYamJERHgxenhSWEFWeFZIeWsxOEhhWDhMTXA3Qk9MT3pnWGdtdHJvN1BITWR3VTdnVUp6amhXd081akNjPQ.jpg</t>
  </si>
  <si>
    <t>http://108.174.59.131/RGp1OFR4NkJMZklkUm93KzhwTkNLR1BrMjB4ck9BSmRaTnlIdXVqbldoRVVTYzc5RVVuYlIvVElMQ3NtU3QzYVJrNktyYW0yc3hZPQ.jpg</t>
  </si>
  <si>
    <t>http://108.174.59.131/THFxOUFuU2NoQmtFN3J6QmVVS3dDY3hlVVExMWJURHVzQWhSNFVjYSthR2JBQlF3eEZMVjc4ckNwdDdDbnFxelY3QmFBamJ2emNRPQ.jpg@100</t>
  </si>
  <si>
    <t>lakerain 持久唇彩笔1.7ml 6#</t>
  </si>
  <si>
    <t>Lakerain Long Lasting Lip Gloss 1.7Ml 6#</t>
  </si>
  <si>
    <t>GHM250220003</t>
  </si>
  <si>
    <t xml:space="preserve">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 </t>
  </si>
  <si>
    <t>VEGAN FORMULA: Cruelty-free liquid blush made with plant-based ingredients for guilt-free, beautiful color application</t>
  </si>
  <si>
    <t>CUSHION APPLICATOR: Features an innovative cushion-tipped wand for precise and effortless application directly onto cheeks</t>
  </si>
  <si>
    <t>DEWY FINISH: Creates a natural, luminous glow with a creamy texture that melts seamlessly into the skin</t>
  </si>
  <si>
    <t>LONG-WEARING: Delivers lasting color that stays fresh throughout the day without fading or transferring</t>
  </si>
  <si>
    <t>VERSATILE USE: Suitable for all skin types and tones, easily buildable from subtle flush to bold, vibrant color</t>
  </si>
  <si>
    <t>http://108.174.59.131/bWdZK0VYdGpHNlB2Rk1XOWcyc0hnTEFIbzQ0QUViNS93NUxackpSMVdkY0tnYjg2NWRpWWJIS1phSzhtaUZVcTJHUDYvZGZjTzFNPQ.jpg</t>
  </si>
  <si>
    <t>http://108.174.59.131/YjJ5VUxPc2RYbTJkRytEN3hGa2lVb2F3WDZxTU5BNi9aRTZ2MXBMTU9YdHk0REhNcVgvckpxVVhXL0xNQVUrWXZiK3MyWUhtejlRPQ.jpg</t>
  </si>
  <si>
    <t>http://108.174.59.131/Nk1OZ0xuKzBHWEUxWXdhS1hweVM1TUVOUnZ4dGFSSVJtNlNRZVZHZi82TG5BYkIxZUgvVDBQb1hEeFIwQ0p0MEJaNjVVeG1aTVRjPQ.jpg</t>
  </si>
  <si>
    <t>http://108.174.59.131/c0FuTmxCM2g2TGhSZHpPVmlxalczWW1XUGs0aG9zMTRSSnREK013cE5nNjZtRVJ3VldsanJrbklObUdsQml0R0NTRVJUWmJ1WTRzPQ.jpg</t>
  </si>
  <si>
    <t>http://108.174.59.131/Tlo5eEVOS3k4VlBrcHpKazFKSy9zN0hjZUZ6WlUyN1lmZm5sMHNsbU0ycjJQek8wWGdSQktHS3N0Zis2ZTNicFE5YndzTzZzUHRrPQ.jpg</t>
  </si>
  <si>
    <t>http://108.174.59.131/dVpweGNHSHBMcDdzV2RkM3YzanQyMHR0aEsxanhkK2xnWHJ6L0ZReWp0M2FtQXN5bS95M0s0NythbHZKdDV2L3lwSnBOZkdJUStRPQ.jpg</t>
  </si>
  <si>
    <t>http://108.174.59.131/eVAxQUw1KzcydTlJQjhtUWJNRWZlUDZlNnZaU3NXWkFYb3M2SWJpTEF5SFppMTdXOHRCTXlrR1FuSk5kRWZrRXJ0QnNFSGRReHBvPQ.jpg</t>
  </si>
  <si>
    <t>http://108.174.59.131/bzFuVzZRSWM4VXk3bEkwU1V1WkpTa2lhdlZIZC9HeDlIRlJtZWl1N0NyRG9zaU1ncmpFUEpPTGcxRk5qaCtlRFpjdWlPRFB2SG80PQ.jpg</t>
  </si>
  <si>
    <t>http://108.174.59.131/aXhPeGxONWhwbm1KYS9iazNYZ1RwZzl5OHRaajlKVWFrTllOc3B0Ykwwb1FZN0RBT2VIbXFPR1laRVV2MWpVRnJkYWhaZGJGd1ZrPQ.jpg</t>
  </si>
  <si>
    <t>http://108.174.59.131/eUF2cUN4ZzdIWmlIem5sTlZVR3JENUh3bEkwbmorQ2NJOVRSeGg0emZvME9RUTJJZkI5VkdTdDdDTmxLRnAyWnhrZ2N6ME0xNC9JPQ.jpg@100</t>
  </si>
  <si>
    <t>Liquid Blush Wand with Cushion Applicator - Vegan &amp; Cruelty-Free Creamy Dewy Finish, Blendable Long-Wearing Cheek Tint for All Skin Types</t>
  </si>
  <si>
    <t>粉状腮红膏 12ml 保湿滋润 轻盈易涂抹 打造完美妆容</t>
  </si>
  <si>
    <t>EELHOE腮红霜12ml润泽滋润型轻薄好涂抹打造完美气色</t>
  </si>
  <si>
    <t>Eelhoe Blush Cream 12Ml Moisturizing Type Light And Easy To Apply To Create A Perfect Complexion</t>
  </si>
  <si>
    <t>GHM250220003A</t>
  </si>
  <si>
    <t xml:space="preserve">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     </t>
  </si>
  <si>
    <t>液体,定制,轻小件,纸箱,信封件-US.UK.DE,信封件-FR,信封件-JP</t>
  </si>
  <si>
    <t>A#368</t>
  </si>
  <si>
    <t>http://108.174.59.131/blNNMFdyRElSWTZxcFpQcXc0VW5jMWVsREE5b1N0ZW5iV1BsbG9Gc1BOTUV6QS85TGZDWk5odUY4MU40RWlTYWtDUGVsQXZzcFJ3PQ.jpg</t>
  </si>
  <si>
    <t>http://108.174.59.131/bjl6RSt3QlFwM3hTQ2NUY0JlWFNvT1YzVEJjVzd2SUFqL2tyTmNQNEpvMWRpYmsyc3AxR3lHQXRiL3VHM1kzSldMSHZ3SzhNbGx3PQ.jpg</t>
  </si>
  <si>
    <t>http://108.174.59.131/ejY4YS9kNy9mT1Y5ODM3YkxxckxIZmIxSXgreHUraUdwTENvNWZRRDFId3loMnFsY3E0V0xZVURrWnN3anVDSFhibjNxS1ZWYzdrPQ.jpg@100</t>
  </si>
  <si>
    <t>EELHOE腮红霜润泽滋润型轻薄好涂抹打造完美气色 A</t>
  </si>
  <si>
    <t>Eelhoe Blush Cream Is Moisturizing And Light, Easy To Apply To Create A Perfect Complexion.</t>
  </si>
  <si>
    <t>GHM250220003B</t>
  </si>
  <si>
    <t>B#369</t>
  </si>
  <si>
    <t>http://108.174.59.131/a0JaaVFHam9xUi9FVTkxVGpNNEhQYnpvWTA3WUpKKzE5SkFsWnh6dkVLTTRoZFNjYnZzbVlmUGlvemFsNjlDTXN2RENsbnhJQU9RPQ.jpg</t>
  </si>
  <si>
    <t>http://108.174.59.131/ZU90YXpoOFVqZmtZZHUvbDNVTHpUd1BjSEFNZlYzL1hBcmtoNFI3ZHgraXIwL1M5SjNlT09XQURYeDNZQUhUWjE5TDhIU3RvVmg0PQ.jpg</t>
  </si>
  <si>
    <t>http://108.174.59.131/Rmh5dGpzRFJsNHNycmtTSDRzUWdrNldVa1RQTWd3L1Mybzl0aGJiem9Cb21BRDZSemN2bzdzNmZidmdBN1J3TDBnVFhnZjF4TnhrPQ.jpg@100</t>
  </si>
  <si>
    <t>EELHOE腮红霜润泽滋润型轻薄好涂抹打造完美气色 B</t>
  </si>
  <si>
    <t>Eelhoe Blush Cream Moisturizing Type Light And Easy To Apply To Create A Perfect Complexion B</t>
  </si>
  <si>
    <t>GHM250220003C</t>
  </si>
  <si>
    <t>C#370</t>
  </si>
  <si>
    <t>http://108.174.59.131/ZERXVFZCQVNmckgvbE5IZlYxalZLUHd3NDZpcHBjN3lLdGFOVGhUNU1OendlUlloZWk1dXFaNGM0VHNuM0x0UGtwMUkwMlJ5VVFRPQ.jpg</t>
  </si>
  <si>
    <t>http://108.174.59.131/aTJJaW9VVUFlenZoUXp6dmFRMy9iTHVWWk5hR0hZSDhSWWhTWWgvMVdNbVRvNWVuVjZyWm9xeFp2d1JpVkNRa3lENktqTG5BTnY0PQ.jpg</t>
  </si>
  <si>
    <t>http://108.174.59.131/eWZHMFAwUk1zVFU0QmpMNUpQeUhpT0NIVS9seS96OHQvSXA3YXViSGtGRC8ra3p1aWYzUGZ5NGN6OHlrbHBPKzFRMTNUeGRGa0RrPQ.jpg@100</t>
  </si>
  <si>
    <t>EELHOE腮红霜润泽滋润型轻薄好涂抹打造完美气色 C</t>
  </si>
  <si>
    <t>Eelhoe Blush Cream Moisturizing Type Light And Easy To Apply To Create A Perfect Complexion C</t>
  </si>
  <si>
    <t>GHM250221016</t>
  </si>
  <si>
    <t>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t>
  </si>
  <si>
    <t>【Unique Shape Multi-use】The pointed tip of lipstick allows for an incredibly precise application, making it ideal for defining the cupid's bow and achieving crisp, clean edges without the need for a separate lip liner, perfect for those who cherish a sharp and defined lip look but also appreciate the convenience of a quicker, all-in-one application.</t>
  </si>
  <si>
    <t>【Creamy Formula】Our pointed lipstick crafted with a rich, creamy formula, make it glides on smoothly, providing full coverage with just one swipe</t>
  </si>
  <si>
    <t>【Long Lasting】Manufactred with unique pigment-packed formulation, ensures each application delivers vibrant, long-lasting color that stays put throughout the day</t>
  </si>
  <si>
    <t>【Lightweight and Easy Use】The ergonomic design of the lipstick case fits comfortably in your hand, giving you full control for a flawless application every time. The sleek and stylish packaging is not only functional but also a chic accessory that complements any makeup bag.</t>
  </si>
  <si>
    <t>【a Variety of Shades】From bold reds to subtle nudes, each color is carefully selected to enhance your natural beauty and express your personal style, 13 colos available.</t>
  </si>
  <si>
    <t>膏体,定制,纸箱,轻小件,信封件-DE2,信封件-FR,信封件-JP</t>
  </si>
  <si>
    <t>27</t>
  </si>
  <si>
    <t>http://108.174.59.131/QTZqMFlUQlRrYVpSR003SW11cmRtMUlKZ1dnME1oZGw0MGxjK21UT0lHbHRPVWJTT0NHSFpodmhCUXZVcDVZMVpZaGpLZkJvOTZnPQ.jpg</t>
  </si>
  <si>
    <t>http://108.174.59.131/dFh2OXZLM0RUSk4vUlIvOUkwUjFaUWJZWCsvdm5uN3pwTGpaendheG9mV2xWU25zeHZQQlVIT1Q3YkdWU0lkRlN0U1IzdVJkbzA4PQ.jpg</t>
  </si>
  <si>
    <t>http://108.174.59.131/T2xldGNMVWFuSVVLUkl3OWdUSWxsWnk1V0Fod0Y4Nnh6ejBoNWFGQlBKL1FGRXV3Q2ZPbXFsaUVHTUFSWVdBNXpEeXY5ZzZLZnF3PQ.jpg</t>
  </si>
  <si>
    <t>http://108.174.59.131/eXpERHgvZUtRWkZJSllsNlhQUzkybklRZVZ2WXV1Yk5qRHVHOWJFQU0vUUNMeHFaWHA1TThVSGNLQ0RrRnB2U3dSNDZBcXpsR0dRPQ.jpg</t>
  </si>
  <si>
    <t>http://108.174.59.131/RzI4OEtDUHZiUEVpaUhOazhRMkxTR0lEMWJQTFQ2OG5lSEIzRmkrMThreGJ3R1ltT09NRkZBUjg2Y0RFVjR4M3djOXN4TGZFdVIwPQ.jpg</t>
  </si>
  <si>
    <t>http://108.174.59.131/S2lYZmdqeTBCMEUzcEVMbnRYVHA4NDNYTkhYZ1JuNjFjbHM4aU5MWnZJejd0M0Q4Lzhkc0E2eElzT2NtR09hMFRneW1rT3V2SEZnPQ.jpg</t>
  </si>
  <si>
    <t>http://108.174.59.131/N3hjamZ4Q2ZkODJic1hSS3pVWFltWS90R3RsWnZ1SjRyK1VQTldqYTBucGJ3WnV2VTZOVER0WFFsSzBzMDdpTkdVRjdibytEalpBPQ.jpg</t>
  </si>
  <si>
    <t>http://108.174.59.131/TWErWkIvT3l4U00wQlMxZEJ4a2pqdDAxaGJwUGFSek1jRThSRnE1SCtacVZLOC8zeHdxSGNNWHJLMGF1NVZZaE5LRkFWQkswUUVFPQ.jpg</t>
  </si>
  <si>
    <t>http://108.174.59.131/OG11eEU2azZiTFZ4d0x3VU9JeWs3Tno3dDNrZVA3K0thS1BhdEN1clR3eUFWb0tSY1krT282TUFMNDhHRjNVTVd1WGYyZEhWdDNZPQ.jpg</t>
  </si>
  <si>
    <t>http://108.174.59.131/TGF3c3d3cmpKTG9HUENYUCtmSjhTYWY3ZmpROENMNEZQKzk0clQ4R2Y5VDgwODk2RUl1K1YwS3p5Y0VIM2dQZG5NWlB3ek53T2U0PQ.jpg@100</t>
  </si>
  <si>
    <t>Nude Brown Matte Lip Liner and Lipstick Combo Set for Women Long Lasting, Brown Nude Matte Cream Gradient Lipstick and Lip Liner Crayon Contour Pencil Makeup</t>
  </si>
  <si>
    <t>口红保湿丝绒管哑光唇膏套装3g</t>
  </si>
  <si>
    <t>Lakerain口红唇线笔 6色防水不沾杯勾线唇笔唇线笔</t>
  </si>
  <si>
    <t>Lakerain Lipstick Lip Liner 6 Colors Waterproof Non-Stick Cup Hook Line Lip Pencil Lip Liner</t>
  </si>
  <si>
    <t>GHM250221016A</t>
  </si>
  <si>
    <t xml:space="preserve">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    </t>
  </si>
  <si>
    <t>膏体,定制,轻小件,纸箱,信封件-DE2,信封件-FR,信封件-JP</t>
  </si>
  <si>
    <t>A#371</t>
  </si>
  <si>
    <t>http://108.174.59.131/VzNtNHl6dXBaZjFNK2REekd5N29ZWnlZNmZ5Ym9zTGUvbmFobEpsUW1GT1grNkJMRHh0Q1N6Q0VqWUFndlNMVVRJRnBwUnI5Q0V3PQ.jpg</t>
  </si>
  <si>
    <t>http://108.174.59.131/QW55TWFZZy9ab2xSaTJ6TzVNc1lUWFhlTUhLRnBMdlFlakRnVXdTb1BidHlablJmTVlZblpnVDNGUXV3b1NUTGtjYjVxUVl6TTd3PQ.jpg</t>
  </si>
  <si>
    <t>http://108.174.59.131/RGQ2bWltOE81RHI1aTZZRjg3ODgvVnQ0Z0piVndsTTlseGUxUmtJb1NLc1pjbDRoZlFvSncrbm1EeTJNZFROVFRnancvSGpRajI4PQ.jpg</t>
  </si>
  <si>
    <t>http://108.174.59.131/MGZ5T1JXUks0ODJMMlBPUFlBbFpwL1NuQVZOb2N6REZ1V2lJT0xvYWVKSXFLYkViUHJqSHNyVWdhQmM4MWlSQ0lyM2tmM2wxUUNNPQ.jpg</t>
  </si>
  <si>
    <t>http://108.174.59.131/Z3YyalU3WWJVd2tuQW5KTnRrZTZBTG5Cc2xaMjZET2s3RWlCZWNuNmRGaUgwZXBxVmU3RDB5b0NDTWtGRFcreTNnckI2V09ORkZjPQ.jpg</t>
  </si>
  <si>
    <t>http://108.174.59.131/RE5KcFFHNC9NN244QmpGaXpsakk1YW9yczVoY1ZpL0ZBN1kzY1BjNmxmZXllMjRkTXlSQXlkNVR3aWNSRFpsTFZCOCtza0JrcTFJPQ.jpg@100</t>
  </si>
  <si>
    <t>Lakerain口红唇线笔 #1</t>
  </si>
  <si>
    <t>Lakerain Lipstick Lip Liner #1</t>
  </si>
  <si>
    <t>GHM250221016B</t>
  </si>
  <si>
    <t>B#372</t>
  </si>
  <si>
    <t>http://108.174.59.131/VWRqekVSTzBUV3BoVE84T2VSMGFkc1JYd2JvSVBhRExSc3U0NU1UYjA1RHU0K0pWMXNsQlFIMTRYTmVHdXRkZ0VkUm1qQk5VWi9FPQ.jpg</t>
  </si>
  <si>
    <t>http://108.174.59.131/OGJvb1p4c01wSkhBLzJremNQNitkWUYzMDJXVDhibUxoM2hrRjI0TlAwK0p5L3J4VEkveG9iZEYyNFlUamJ6QklIYmt4WUNjMVBFPQ.jpg</t>
  </si>
  <si>
    <t>http://108.174.59.131/ZlM5S2xhQ09yUFRtNGFrb0FWcEFuT3ZBM2lXRHlUMXN0RXlJbEZ5UEJsRllJQUxpeU95SWVTSzRGWEpUZkRTVjhzZlBpcDZWdWlBPQ.jpg</t>
  </si>
  <si>
    <t>http://108.174.59.131/QkJ5STZpVUQ3aEFXRlI4ZituMlZKdkhDZkFET0E1RGRmRHRhZ3JQOXNYaHptQy9udHNuelB1RUsvZnIzbWhsZFJ3YTFvUlQxMlZZPQ.jpg</t>
  </si>
  <si>
    <t>http://108.174.59.131/YzNPY0syVTEycTMrVTNhVmhRY2w5Vm1tcklXUFYvclNqbXV4NVFoUHNKY3VxVjN5ZzJhQWZwalBMVmU0V3I4Z0xRNlV4N3B0WWJVPQ.jpg</t>
  </si>
  <si>
    <t>http://108.174.59.131/UDZUeHk0NUNGUjJRU2JWb1JyKzdpc2ZQY0trUW4xTG5VMnBZQmhzMVd6R2I3ZHhSS1ppSkNtL0FlNE9aRzRodEpZQzVaaXBIR1U4PQ.jpg@100</t>
  </si>
  <si>
    <t>Lakerain口红唇线笔 #2</t>
  </si>
  <si>
    <t>Lakerain Lipstick Lip Liner #2</t>
  </si>
  <si>
    <t>GHM250221016C</t>
  </si>
  <si>
    <t>C#373</t>
  </si>
  <si>
    <t>http://108.174.59.131/b2UwNjlNTlgrdFpkdkx6cGRrUThZNmZvRTJKaEFTWStnUnZBVmV2Mm5lNzdyR0JhTWluT3l6ZTA0QUNhczhOZHM5WExiRjAvektNPQ.jpg</t>
  </si>
  <si>
    <t>http://108.174.59.131/WmdCQ2VNWHFsZVlVeHdNbk45b05vc2JCMk5JU1hPT1dHR0x6SXFGcDI2N0xOZGw4NzRQSWVZWkZ1WVhxQ1NIc01wVEMwMExpUnpNPQ.jpg</t>
  </si>
  <si>
    <t>http://108.174.59.131/a3VmeUEreHluc2RVVjNEUjNkQjBraDZ3QlowVk1mTlJNZ2MzT0pCWHYvSElTdXNjVTVzcEZIVkZDdFNLVHJUOVFmK0R5YUIyZVhvPQ.jpg</t>
  </si>
  <si>
    <t>http://108.174.59.131/d09EM04yanhKRHdOdmU3MXF5M2RnMXlQK2VtUmpIa1psVEc4bENwSDNCZWNSWWxsTGwzcUowME5xMHpIUVZmbTNWQk9Pdjh2aGhRPQ.jpg</t>
  </si>
  <si>
    <t>http://108.174.59.131/QXAraU5rR3VZbUlLZEdhc2VuU2pnK25URlBvbUFHSzFSK1JmVnRXUkRLa3NEMWRLdFkwY2ZBbDA3QWF4MFJYM3d6QitXQWtHY1I0PQ.jpg</t>
  </si>
  <si>
    <t>http://108.174.59.131/QWs4TUpjd3hWKzAySzd2MTI5MlZGRUsrTjFVaVpYVmlyNTU1enNQK0hVdjNSWHpHZjRpZ3Vra3VtaTloaWYyZHlJdGpZOVQ1WW1rPQ.jpg@100</t>
  </si>
  <si>
    <t>Lakerain口红唇线笔 #3</t>
  </si>
  <si>
    <t>Lakerain Lipstick Lip Liner #3</t>
  </si>
  <si>
    <t>GHM250221016D</t>
  </si>
  <si>
    <t>D#374</t>
  </si>
  <si>
    <t>http://108.174.59.131/ejJNL2ZCQ1F4dVFWbTZkOXgwRTFnSkdFdXg4RmM3UHVObFlNNS9neEtUbHUwSEFYaFlRckQ4SWZidGczQzdmQ09JSS9IRmlud0pVPQ.jpg</t>
  </si>
  <si>
    <t>http://108.174.59.131/RHFEZ1krV1RseUVBZzRmYUxXcytsaVFRVzJIdkVxSXdlUkNJRzFZV1BkamptYUdkOXJHUEI1bFAxSmpzQW9xQWlqR05Cak9GeTg0PQ.jpg</t>
  </si>
  <si>
    <t>http://108.174.59.131/bWlzMUlyYUNMSGovQWs4WEJwRnNJWTdzWkdTMFNqR1NoVXZaME9zZFpOV2ZZZFlkbDhYc1RTVlBwSnpjcDlhZHNRS09naDZNY3JJPQ.jpg</t>
  </si>
  <si>
    <t>http://108.174.59.131/ZnEzbWpDdHV1blNLMFhIMVZqVlVUVjM3R1czeGsxa2o3WnN4MUR0ZkxIOWR6cndKaTI0enZuQyszU0RCaUg3ZE56cVNKZ2VQS1p3PQ.jpg</t>
  </si>
  <si>
    <t>http://108.174.59.131/bUl6ME43WmJZMEVUWTFhUzA2VzNpUnpaeVJkYTcxTFRTdHZoUktUTFRHYms4T3pmV2tjMHlVTmpEQXNSNklJRWNyT3IyWmJ1U2VrPQ.jpg</t>
  </si>
  <si>
    <t>http://108.174.59.131/NTc0QmtKRWZLeWVRaHFRaFBCdjF2b0NIY0YzTjB0L09ySkwwTXRhdzZLZ0RIVVdKNURkYUFNTXJQcHBMaFdEa2tVMW9NRkcvcmJrPQ.jpg@100</t>
  </si>
  <si>
    <t>Lakerain口红唇线笔 #4</t>
  </si>
  <si>
    <t>Lakerain Lipstick Lip Liner #4</t>
  </si>
  <si>
    <t>GHM250221016E</t>
  </si>
  <si>
    <t>E#375</t>
  </si>
  <si>
    <t>http://108.174.59.131/c1pOL0xXeHdOWWFvU1A3VERibXhOSnJpV3EyT2lQZnZsTkpLaWxjbHp1ZmF1U1hxS3hHbUd0TkJ3bXN3V25WWU1nV3E2cUEzMkVVPQ.jpg</t>
  </si>
  <si>
    <t>http://108.174.59.131/T09CdEtMS1dOcTJSMmtKK25BZkxRaGJFWnRsMHBWNUVsdTE4aW1aRXNIOHQyTkRRZUpxQkNMV0JpTnJpKzk3dzJjMXNTUW4rNk5VPQ.jpg</t>
  </si>
  <si>
    <t>http://108.174.59.131/ajJvci9mdGVCUEdyWGRhc2h6VEdxY21tMFc5Q2I3Ny9HNjE0eklMVnBQN1pxUGJiN2t6UU1laGdpNE1rR3g0R2ZlSDZpOWFLc3JJPQ.jpg</t>
  </si>
  <si>
    <t>http://108.174.59.131/d0tOUTJGR1FnandZVHBwTURsdWptbzhjaldWR2RZd2dlZkFJQXRGM1FTTHloOWwxdHhnQmtWbEcvZEtDbDMvZ1huNUN4ekM3TVAwPQ.jpg</t>
  </si>
  <si>
    <t>http://108.174.59.131/TXRpdTZQOVdqQktJdWRqVHNSbmh0US9CM1RqSFhIbE1PK09HMGkxVXAzd0dHTlFaU1gzaE1teXdsNWVxZnNhalBrc2M4RkNQcEZ3PQ.jpg</t>
  </si>
  <si>
    <t>http://108.174.59.131/OVNMQlN0NnJQajR5YkpvTDhSWm5qYzdGRUZUK3JBUU9ROXdZM0RUUWhXV1F3RXlya0lZb3l4eTAxS3RlRmV2czc1aEJ6WmZpMVVrPQ.jpg@100</t>
  </si>
  <si>
    <t>Lakerain口红唇线笔 #5</t>
  </si>
  <si>
    <t>Lakerain Lipstick Lip Liner #5</t>
  </si>
  <si>
    <t>GHM250221016F</t>
  </si>
  <si>
    <t>F#376</t>
  </si>
  <si>
    <t>http://108.174.59.131/Uyt3NkNGQ2hhck1EQldHVmF0Rm5RVzRyZjRTcHNPVm9mM1pGOHlrRy9yZWtvTDlIY1dmMnlqQjZXZXRMME40OGQyM2JlbGZ0OGtvPQ.jpg</t>
  </si>
  <si>
    <t>http://108.174.59.131/aUtHcmMzTWx0K1Uyc0tQeFlpSXY2ZFloR2FOMjhHWFMyblE2RGRRNEZuSFU5aUpjRFFCMmZXT2c3WlRtS1FFOVVnUnNmN0pRcFhZPQ.jpg</t>
  </si>
  <si>
    <t>http://108.174.59.131/VmQyN0lQMDBWWkdLaVgrSzRsQk5zVkpSUjFyQ1cvWWQrV2lUWTNKSUNkbVgxbTRCdWhlanc0bTV0amt2RVhoeUhKMjZja2M1bHpzPQ.jpg</t>
  </si>
  <si>
    <t>http://108.174.59.131/TDd4eWtGT3duckdjVTBuMVJVa3BGNDltU2FYd3BDbFI4RGZSaU1kbUJZZEN5Q0cxQkdSZElURDBiMlJPa2wxUHA1ek9xQ1BpVFdjPQ.jpg</t>
  </si>
  <si>
    <t>http://108.174.59.131/eFJUSHNjYmh3aU1ESUNCQmZmcnlxZk0zMXdZeWxSWEllMkFtUjdybXlIeUdJd3Zwb2pSdEpTV2lLcXVzVktIVjlnS3lGMklPMnZvPQ.jpg</t>
  </si>
  <si>
    <t>http://108.174.59.131/Y2c1a2FBTGJaYWVJb0toNHVwTjJzemJUYUJhNWI5bjU0cHhhdVdxcURKM200enhPV1JvZjc4dHpMMFU5QndzNlN2dE5YYm9hdFg4PQ.jpg@100</t>
  </si>
  <si>
    <t>Lakerain口红唇线笔 #6</t>
  </si>
  <si>
    <t>Lakerain Lipstick Lip Liner #6</t>
  </si>
  <si>
    <t>GHM250221017</t>
  </si>
  <si>
    <t>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t>
  </si>
  <si>
    <t>👀【Smooth Gel Eyeliner】Made with advanced ingredients, this eyeliner is very creamy and pigmented. It has a hydrating and gel cream texture, draw the eyeliner makeup easily and clearly you want, highlight the beauty of the eye makeup.</t>
  </si>
  <si>
    <t>👀【Black Gray Eyeliner】This Black Gray Silver Smoky Eyeliner Set fits in any kinds of skin with 7 pop colors: Black, Brown, Gray and Silver. It's great for artistic make up or for parties or costume events, perfect for a halo eye and daily wear.</t>
  </si>
  <si>
    <t>👀【Waterproof and Smudge-proof】This eyeliner gel are waterproof and smudge-proof, stays on well throughout the day. No burning or watering eyes. Smudge-proof smooth eyeliner perfect for parties, dates, dance performances.</t>
  </si>
  <si>
    <t>👀【Easily Use and Remove】This eyeliner glides on easily, dries smoothly, and stays pretty in place without smudging or coming off. They are easily to use and remove, just use eye makeup remover or cleansing oil to remove it easily.</t>
  </si>
  <si>
    <t>👀【Unique Shape Design】This gel eyeliner stick has a stylish lipstick-shaped appearance and a rotating design, easy to carry and use. It adds depth and a more defined look to your lids while adding a fuller look to your lashes.</t>
  </si>
  <si>
    <t>http://108.174.59.131/dkJOQzk5Q2JiaG1EZ2F6OTF3UU9OWjYvRVVrdm5WTC91cmtSYVBweWJPNnk2MmNKeDBLR2FhSFZBWlJwa20xT1BiK3R2RlRJOW5nPQ.jpg</t>
  </si>
  <si>
    <t>http://108.174.59.131/SXEvN0x5ekpBZm9za3BOSWJwMktHZGh6RmFsci9YN0Z1R25rYlVQMHNaZEt1S3NMMGYvcWJIMnR2alQ5cHBSTWFpamErWG95ZXlzPQ.jpg</t>
  </si>
  <si>
    <t>http://108.174.59.131/NkNSdWNWN1JSZWdMMEtMZmtJVUpTaFJBZG9oSk1XVTJsdTdTeWRqaGpVSGpGaEJqbDMxMExtanJWSGtLZ2gvQ3Q4NlhyZC95YWtzPQ.jpg</t>
  </si>
  <si>
    <t>http://108.174.59.131/MEljQVBIOS8vWHhjN3EyY3hmNUYrY3VqNlkvQkNJUXU1dEp2MDlzNnIxTmZoTFFkSUN2Y2pvRUpiSXF6U2QyV1RXNEZXcXQzWHZvPQ.jpg</t>
  </si>
  <si>
    <t>http://108.174.59.131/MDhOYlRpcFNNTDgvdzFYWktqR3NkSHUzMW9lL3dBblBUMmNPSVZNaGp0dWxMSXBoVCtmWmFNR2VJMVBFZDBlNHJwTHdzWDhHaGZ3PQ.jpg</t>
  </si>
  <si>
    <t>http://108.174.59.131/alVjdC8rZFNFQlM3RUhockgzVTJ4UklHejhCVVVab3FIMnZnbHRlNnNQSkVlZ2dUME5XWXMyVStaUjZ1K0R3cUtpK0RheDg1dWdRPQ.jpg</t>
  </si>
  <si>
    <t>http://108.174.59.131/bmdVNXR2SUlkaUxWRm93UzJjcmFMd1EzUnBBUkp3NnEydE9wRjdhem10c2ZKVEkzZkFwdDRXY083d3BBM0ZQQ3h2Yi9OYWF3Y1RRPQ.jpg</t>
  </si>
  <si>
    <t>http://108.174.59.131/SHF2WU1EZ2EwdWxpa0c1TjhPQnRseWl5aGxBemVOa1RwZUQzYkFOUFNISkQ3bGNVNXlvdFdqQVU2Q213YXUyZC8rczE0ZHZUVmNzPQ.jpg</t>
  </si>
  <si>
    <t>http://108.174.59.131/ZzNKNTlBb0tWSDVZN2IxYjhWNlpCWTlldmxJUFNydzdyYmVkNzZFTGNwa0x4MmZhVlVvM1Q1MmlLcDBGcXFXem4zNkpNSFZ0d0ZNPQ.jpg</t>
  </si>
  <si>
    <t>http://108.174.59.131/UTN6NGVKTUpGb1ZpQllaUXNNNHIwMzFud1Z0YlppcGl4dmtBYjZTdXRKYVdhcTAxVS9RTVhEdktTQXhQOWdqSDM1TjIwbytIRXNnPQ.jpg@100</t>
  </si>
  <si>
    <t xml:space="preserve">Matte Gel Eyeliner  Smooth Cream Eye Liner Pen Smudge-proof and Waterproof Gel Eyeliner Stick </t>
  </si>
  <si>
    <t>持久凝胶眼线笔 柔软奶油质地 持久防水防汗 3g</t>
  </si>
  <si>
    <t>lakerain哑光凝胶眼线膏 3g</t>
  </si>
  <si>
    <t>Lakerain Matte Gel Eyeliner 3G</t>
  </si>
  <si>
    <t>GHM250221017A</t>
  </si>
  <si>
    <t>膏体,定制,轻小件,纸箱,信封件-DE2</t>
  </si>
  <si>
    <t>A#377</t>
  </si>
  <si>
    <t>http://108.174.59.131/bHFTOXVFTklaNkt5NEFweTAwYzZFSlByNnFQZFhVNXBLNkN4b01TUiswU2h5c0RRTzdXQlFMV3I2OFNMZy9ZSHpZU1ZlTmg4ZHV3PQ.jpg</t>
  </si>
  <si>
    <t>http://108.174.59.131/RU9EbS9Ec1MxQ2dCZEdEYS9oekxWeks5Qi9COHVUUlQzeUdWQUU5U1c3dVZFZld6ZE9QS2lBMStxN2xvT3hTRndieVlxZ3dNZ29jPQ.jpg</t>
  </si>
  <si>
    <t>http://108.174.59.131/TytVZ0QyQkZpU2dPTDZHY3RWZXpkbytUMXJsdzhVZTJpMXlsR2ZRSDhzZElnRHFGNk5wRC9KNzhtdDBBbjlWY1dSRHI5VE9WcmdjPQ.jpg</t>
  </si>
  <si>
    <t>http://108.174.59.131/M0lwUkhsY3Q1aGFubmRHMEJ4bjJYeG8yY2pUTytIY0RjUWVEKyt0SjlyMmhzb0V2MDRHZEdaMU5JLzVaTUdPTC8yQzBROWM3eHNVPQ.jpg</t>
  </si>
  <si>
    <t>http://108.174.59.131/K1dEQ3I3UWEwRGUyMFVHMmx4ZGVrMld5OUNvNWl2RVhRdWVkOTl2WGFrVUczdE00ZjdNR1h2Wk5kQWtNSTJyRVNETTBUbzhDeFRFPQ.jpg</t>
  </si>
  <si>
    <t>http://108.174.59.131/a2VUQnZTNWptNzZHOUN2YTUxSS9xcGtQWXlHMXZuUnYxZ1VOQzNwcHY1SGR4dWZ6SDU5dXYyWi9PWG83MkdBM01Mc0h2VWtpRis4PQ.jpg</t>
  </si>
  <si>
    <t>http://108.174.59.131/c204MmEzMlI3STZrTHlwVHV6V2VtL0UzcVpuUmsrWi80bEw2TFo0L3AzcTEwc3RlKzdXRlFNa1hxSDAzQkI2dW9xYnIvZDcyaElJPQ.jpg</t>
  </si>
  <si>
    <t>http://108.174.59.131/R1h3QmFTUGNsdG90bExhNHIycEdLRGd5MVVTVkI1bU83eTcyeGZRdm8vb21VSkUwOE9BTzZqK0pTTWoxRGlzTm9nS29lM3U4YXowPQ.jpg</t>
  </si>
  <si>
    <t>http://108.174.59.131/ZlUvbWU0VFprSEdJcjBiNHNPKzdYTjA0TTFPRUMvMVVjRFV2YzI4SzNSb1NEV3hIa0s4ZzE2WVd0OXpOdEtRNmtsQUFkVkd1MnlZPQ.jpg@100</t>
  </si>
  <si>
    <t>lakerain哑光凝胶眼线膏 3g #01</t>
  </si>
  <si>
    <t>Lakerain Matte Gel Eyeliner 3G #01</t>
  </si>
  <si>
    <t>GHM250221017B</t>
  </si>
  <si>
    <t>B#378</t>
  </si>
  <si>
    <t>http://108.174.59.131/UkVYL2JwUWcxTTFLVXRjeU4wV0FrblUvRDRWd2dYSE9YcGZvVVZibExFZGluRVhXdzYvQ25qbDdNb0ZFeW0zYkRxQTF1aEZnZkFnPQ.jpg</t>
  </si>
  <si>
    <t>http://108.174.59.131/Y3YwUlNmZlZ6eWkxS1ZwN3hkZ2VPUENqWXJFQU4wdDE1NmFxaVo5RlFiNDl6VWV0WGZGa2hMU21VNEZxdTk4NXg2WGxQQk1LWWhJPQ.jpg</t>
  </si>
  <si>
    <t>http://108.174.59.131/UzlPRkJ4Vm1UZ3N0L2dpQU9kQUpJcnU3eDBtSHFHNU9JWTBSS1hUOG45ZHhNZ3E4N25MS2pnRE8za2k3bzRPWkliRlk5OWhQWWcwPQ.jpg</t>
  </si>
  <si>
    <t>http://108.174.59.131/Q3JmYlREWkQ1M3AwQUdaV3ZTUW1yVGxpenJRdnoxUG9INXFSdjZlUVBucWRmUExqVTAxUlZoYTMyNmtZV1p3Q25Gb2JyMmF1bWRrPQ.jpg</t>
  </si>
  <si>
    <t>http://108.174.59.131/THhPWU1PWTBhWDBYS29mSEtaOWMvRE1rU3JGSzc5WnE1V1FhdUxScXV0Rmt3bzBBY0xNbVJRQTVoN1llRGx6cndJSzRhNGtTeDdzPQ.jpg</t>
  </si>
  <si>
    <t>http://108.174.59.131/RkR5bmUyZFRtdWVLYUhqWExVVzhhOFYvbXZIQTdvN29QcXRISVhWMWhCWUdhWGE2Y0U2ajhjdVNhOFM2eTRLYjN3eXlTeXJySDBFPQ.jpg</t>
  </si>
  <si>
    <t>http://108.174.59.131/OEhKOUJETG40SDdSL01pVEVqMHEwMFROVVI3SW9MN1RmWUJNd3h3WGc2RXJESDVaRWFlKzAxcHU3M2tXQXh3eFZVcW1DQ0VqajAwPQ.jpg</t>
  </si>
  <si>
    <t>http://108.174.59.131/UFQyMko4N05vMFhvUk9zQWpjMmJjV2UySk8wWHpabXVLNndpT2twQmR2TVJmdlVIY3Z0YTBPZVQ5VVI1UUFWWjZuWi9aRWRjem1zPQ.jpg</t>
  </si>
  <si>
    <t>http://108.174.59.131/ektlZE9aekUzVFp1WnJYYWorbTVQd3dFSzg1V0Y1dzh1d2JrTG1POG1mZ1hRVElyZ05VclpyYTA1QzZ1NjhaVk9SMlhaU2ZuWXpvPQ.jpg@100</t>
  </si>
  <si>
    <t>lakerain哑光凝胶眼线膏 3g #02</t>
  </si>
  <si>
    <t>Lakerain Matte Gel Eyeliner 3G #02</t>
  </si>
  <si>
    <t>GHM250221017C</t>
  </si>
  <si>
    <t>C#379</t>
  </si>
  <si>
    <t>http://108.174.59.131/b0tpbnhQYzMwcUYxeDRhZkoycEFxR0kzMXgwWmxLSThFV2pscmlnTEp5TmNqbFR5OE52N1BodnM3SWI1Uk5DRFZCc0ltYVc3cUdRPQ.jpg</t>
  </si>
  <si>
    <t>http://108.174.59.131/QUV2SkY3elRyS3QwNjMvSlhGMTJLOHE4QjZiT3ZNQ2pibGZRdmlJZ21URFZYV3Jic1A2bzhCWFlVakVBQ21mWUphOW5VUDlPeldjPQ.jpg</t>
  </si>
  <si>
    <t>http://108.174.59.131/ejZlRlVlQUI1TDNRblpzR3czczY2MEtyOHZRWmtnMjJtQnNpT1hXc0pWL1BPTElscm1IWHRNZGlxOVV6ZEk4a3padk5UTEtUSUtzPQ.jpg</t>
  </si>
  <si>
    <t>http://108.174.59.131/RFAvVEFMSGdiUUpnZ1VWTnFKYUE3ZDVKYUhETkhzWFN2OTFnd08vWFRKWXljaEY3MDUxOW9lZXcwaUc2amEzdEhSRHBPd3lIcU53PQ.jpg</t>
  </si>
  <si>
    <t>http://108.174.59.131/UGZkY1oyZTFabHovbG9xa2IxRm02RnpDWTEzbElVYTZXN0tnelhOOVlRcE9PbWRwVThvdDU3SnlrLzl5S0crY2hVU3N2OFVVLzUwPQ.jpg</t>
  </si>
  <si>
    <t>http://108.174.59.131/VnI3dVB5WDZENWhFckJ3UWRFc1NwM2pUekJYY0JGQ0dZbmRvUDg0dWNGSCtOaW5kLzdINlhEeUlzNGJMMjdZWCttdHhhanh6L3ZJPQ.jpg</t>
  </si>
  <si>
    <t>http://108.174.59.131/b2pKN3dWd3J3WVlvSU5BaWVEVXZTdHdVcHFBcjFJSU9MaTEyWUN0cGxCODNHZVVqQXNZMWJIRHI0VzZXLzc4a2RjbnNzNURTV0tBPQ.jpg</t>
  </si>
  <si>
    <t>http://108.174.59.131/NjQwN1R0ZUJwcjBwVjdJekpjY1BmRllHdmhDcjFoVitPSU1LbzlueG9GNlVWRzl6ZHhqNWpFN3NjY2FYQ3JKWHZtenR3bzBISkRFPQ.jpg</t>
  </si>
  <si>
    <t>http://108.174.59.131/ZE8zL2FoOVN6UTJMR2lnUWxKd2k4WGJFVmhTamo5d1BYTk5xUXA1MXp0MXVNbW1aQThkSFBSdVdCZWVEN0Z3VXBKN054VUZKYjJVPQ.jpg@100</t>
  </si>
  <si>
    <t>lakerain哑光凝胶眼线膏 3g #03</t>
  </si>
  <si>
    <t>Lakerain Matte Gel Eyeliner 3G #03</t>
  </si>
  <si>
    <t>GHM250221017D</t>
  </si>
  <si>
    <t>膏体,定制,轻小件,纸箱,信封件-DE2,开模已回货</t>
  </si>
  <si>
    <t>D#380</t>
  </si>
  <si>
    <t>http://108.174.59.131/WU5WQjg5MUlqdTNOaFB3Vi9qN3prRHFuRHhBWFQxWEl2ZGVTUVJXRlRKYlFUTDJwZlZJVnhVd2kvRHlXV0dIY3FlRUZ0L3AvSFZvPQ.jpg</t>
  </si>
  <si>
    <t>http://108.174.59.131/S1BSMTc1SXhhYnVNaGlpZFJIREkvbG1EM1JjUitleVV5UHBvOEMzaVUxbFhOTWgwNkx3WHJXT3VEZ2piM1k2L1ZVdFZ5UktVR0lJPQ.jpg</t>
  </si>
  <si>
    <t>http://108.174.59.131/eUlsTHhUL0ZOMlVGREZtalUwSjlodG96VzUzdWtuRlYzZ3Q4U2QzMi9QeXRPaWlnZCtzYkRvS0tBN3hWeWdVczExZndZRk80UzIwPQ.jpg</t>
  </si>
  <si>
    <t>http://108.174.59.131/MktONmlhd2xlak5rWkVxZWRacXZGd1JrVUJZMjJtTm5MZ3BLYjc5SThQQ2ZoMzhFOHhNUlB6WGp2QkQzREYxcFI4R0V1aEpMVHBJPQ.jpg</t>
  </si>
  <si>
    <t>http://108.174.59.131/VEZrejl0RGVUa3ZyMTBxZ29LMTVFdVdBL21xeWZoTmE3M045bmY4QU9ueTZZdU10THNaNll4VTlsZHA5UjVKaFY2VXRlN1NyeVVRPQ.jpg</t>
  </si>
  <si>
    <t>http://108.174.59.131/ajB6MEdWMTZITURTZUViVkZTcWNCRTVHazlPY2dBMnVwOVBQZGpFYzdtKy82Uk9kL1hlSUFKYm01Z25aRTcxcVVoZ253T212bDJVPQ.jpg</t>
  </si>
  <si>
    <t>http://108.174.59.131/YktoWFFVZ0NHaDZZVGttMXlaemdDY3RUN0g3OGp2cDlvdzZvTTdyUVA1bXJzVm5IV1pCVjZtUjJOc0dTUGlwUzJoUmdIRGlQUXM0PQ.jpg</t>
  </si>
  <si>
    <t>http://108.174.59.131/eWd2OC9kWWNiWnlVN3lkSC9GK0Y3Z1VRTmFCN3B1bjVWcUlSVUxkWlJGTEpaSEZsTE5QYkdTcGtFaXNvTk9peFNEQ2NRYytaaWxnPQ.jpg</t>
  </si>
  <si>
    <t>http://108.174.59.131/V0k5aG1mZUNyMEtPT1VwTXIwcEgvanFkT2lxK1A5cDNHVlc4ZnF5UGJYMDdLZFBEYjhPYjk5SzQwMXFGRDJUM2hSQ3p6MlEzRm1NPQ.jpg@100</t>
  </si>
  <si>
    <t>lakerain哑光凝胶眼线膏 3g #04</t>
  </si>
  <si>
    <t>Lakerain Matte Gel Eyeliner 3G #04</t>
  </si>
  <si>
    <t>GHM250221019</t>
  </si>
  <si>
    <t>Lip Gloss 4.5ml Available In 8 Colors Waterproof Sweatproof Matte Non Stick Cup Silk Lip Gloss&lt;br&gt;Features:&lt;br&gt;Popular color schemes in Europe and America,  and full in color, instantly visible with a  . Whether for daily life or parties, let the colors  between your lips and instantly become the focus&lt;br&gt; delicate glitter powder creates a  lip effect, with lips shining like diamonds, showcasing   between smiles&lt;br&gt;Unique non stick cup , long-lasting color locking and makeup retention. Drinking water, dining, and maintaining  lip makeup&lt;br&gt;Lightweight and moisturizing texture,  as silk when applied, no burden on lips&lt;br&gt;It can be used as liquid eye shadow to add eye ; Can be used on lips to showcase delicate lip makeup&lt;br&gt;Product Description:&lt;br&gt;Includes: 1 * lip gloss&lt;br&gt;Net content: 4.5ml&lt;br&gt;Gross weight: 28.9g&lt;br&gt;package product size: 13.14 * 1.74 * 1.78cm&lt;br&gt;</t>
  </si>
  <si>
    <t>2.8</t>
  </si>
  <si>
    <t>http://108.174.59.131/b0R4dThqRWdMdndQY0E4YzFlNSszR1ZVcGsxQ2pHYUJjdUtPWUkweEgxak1kM3lBZ3pJUWZZNTk5NC9WR2ZiTHdMZGk3SWo0RUF3PQ.jpg</t>
  </si>
  <si>
    <t>http://108.174.59.131/M3gwb0FyZXZDcnpOS1BrZUlZeG1HR3ZaQmJOQkFMQk5WeVZlNGM2WEtxa1RIRnpzRlFnRGdRT2crV1NGL0pwRUxKUThHbWR3Qk9vPQ.jpg</t>
  </si>
  <si>
    <t>http://108.174.59.131/WFdiektRM3p1UFhJaXpuWmpsRmJCV2ZBWmo0ZXJXTER4cWMzTCtwanlDSnN3M0dFK0FPQmFRb1dQNlVzUFZtb05ESWJ5RXpMaHFRPQ.jpg</t>
  </si>
  <si>
    <t>http://108.174.59.131/Q3I0UjU5L0NsVnYwQmFqY2JiZTg3VCtKeGdzMzJzMThENXl6SFRvbFVGV0RPRC9wWUhLQzllMHJFbEx4bmNDaWpBbVlYYUZNcHJRPQ.jpg</t>
  </si>
  <si>
    <t>http://108.174.59.131/dXIyU1VZci9xSVlXZFgyR1lBNHZHQ096VnpFWWhacUZVT054bk9tSGZPakNUcnd1QkE1b0Q1dWhyb3JrODI4cllqaU5EczlVSjdVPQ.jpg</t>
  </si>
  <si>
    <t>http://108.174.59.131/MTR4NkcyOHJnODVBVUx0Q0E1YkFoVkl2M2hNUEtoNGVzSUF5dG83amtqMTVWUk1zendOMTlZVW94QWdYd3FtYThjY2ZBbTIxYTNRPQ.jpg</t>
  </si>
  <si>
    <t>http://108.174.59.131/MktkWmNleWpHNi8yNmxLNk1hRmdFK2M3TCtQYkd4dVhCeGZhWUttME16R0tOc0IzV00zY1c5UVdqQ2xmMC85YlQ0dEVOQmpSU25jPQ.jpg</t>
  </si>
  <si>
    <t>http://108.174.59.131/WitIK0Z6YXBOaUVCMjNuVmh0NWdyS1R3V1dIc1JjNmxiUWo3MEt0WXBIc2ttcjBPODUvRU80RTFUQVk3aWFZaDJCS1dhaXd5d3QwPQ.jpg</t>
  </si>
  <si>
    <t>http://108.174.59.131/ckMyV0xlMnlKRVJoQ1Z4QTA4VjBKWTdSZ3ZGeHVVZXZVd3RMWWU1VE4rOFFXcGhSM0k0TDk4aDhtaDZjckxFVUwzazgyZG5vVitBPQ.jpg</t>
  </si>
  <si>
    <t>http://108.174.59.131/VHNITlFJVDBpWWhXQ3dwc09jWUZRZ0N4RmFxM0pTRkduZ00yS1hQaDgrKytBaFZSbnVWVmdCZy9SaXkwMVlzenNpZUMyM3ozaG5JPQ.jpg@100</t>
  </si>
  <si>
    <t>Lip Gloss 4.5ml Available In 8 Colors Waterproof Sweatproof Matte Non Stick Cup Silk Lip Gloss</t>
  </si>
  <si>
    <t>唇彩 4.5ml 8色可选 防水防汗哑光不粘杯丝滑唇彩</t>
  </si>
  <si>
    <t>YOUNG VISION持久唇彩4.5ml 8色可选防水防汗哑光不沾杯丝滑唇彩</t>
  </si>
  <si>
    <t>Young Vision Long-Lasting Lip Gloss 4.5Ml 8 Colors Optional Waterproof And Sweat-Proof Matte Non-Stick Cup Silky Lip Gloss</t>
  </si>
  <si>
    <t>GHM250226008</t>
  </si>
  <si>
    <t>Matte Liquid Foundationing Light And Easy To Take Off Concealer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t>
  </si>
  <si>
    <t>Matte Flawless Finish: Achieve a smooth, matte complexion with this liquid foundation that blurs imperfections and evens skin tone—perfect for a flawless, shine-free look all day long</t>
  </si>
  <si>
    <t>Long-Lasting &amp; TransferResistant: Stay confident with a foundation that won't budge! This formula resists makeup removal, maintaining a fresh, just-applied look for hours without fading or smudging</t>
  </si>
  <si>
    <t>Buildable Concealer Coverage: Effectively covers blemishes, dark spots, and redness with a lightweight feel. Layer as needed for customizable coverage that never looks cakey</t>
  </si>
  <si>
    <t>Hydrating Yet Shine-Controlled: Formulated with moisturizing ingredients that hydrate the skin while keeping excess oil at bay—ideal for a balanced, comfortable matte effect</t>
  </si>
  <si>
    <t>Waterproof &amp; SweatProof Formula: Perfect for all-day wear, this foundation holds up against humidity, sweat, and water—making it a reliable choice for both daily routines and special occasions</t>
  </si>
  <si>
    <t>液体,定制,纸箱,信封件-DE2</t>
  </si>
  <si>
    <t>180</t>
  </si>
  <si>
    <t>http://108.174.59.131/bjJJUzROczlpMVdxODNCeG9FYW8yNm9vQi9tZERidVp4OUgzYlQ2NlI1Ris1VXVBRnFWM2FaWkVZR3hXM0xBWmZEblM0UFFRZkhjPQ.jpg</t>
  </si>
  <si>
    <t>http://108.174.59.131/TGJhbFNNN1FCc3h3RlZlZFJhdjJOankrbWlXRWdtV2lpdUdpMk10dWdBc3dwdWtlN2xoU0xqVWdERlkxYllWQUp3N2tPdG9zbEJzPQ.jpg</t>
  </si>
  <si>
    <t>http://108.174.59.131/bENLbEFDUFpiVFlqOUJpbEFMR0NkQ1hiZUdXOEEvYlVDZmZ1MWVJT0JhU3E3cWYxc3IrQnpxY0dsUFdrUENuNUg3bVZ5YnpyN3JVPQ.jpg</t>
  </si>
  <si>
    <t>http://108.174.59.131/aWJ2b3ZEVi9tam95d2VCdytCNDAwNjcxVHQ4Tk1tSlNobWtsWXp6V2g2UG55enJJdWVyZFk5aGZWYXNHVkpUbm9idldLRjUraGdNPQ.jpg</t>
  </si>
  <si>
    <t>http://108.174.59.131/ZFVETTZGM1BTZ2ZnTUZsU29zZWhtTWowanpBaXJSL2tYS0JXSndpZ3hUUU5JdVJsYk9oaGZPbnRPaHFwWlhTZkdhVngrbWdLbnlNPQ.jpg</t>
  </si>
  <si>
    <t>http://108.174.59.131/cWQ4MHFOa2xMNzdrNnV0SUhjRVBVdXFWTzZlKy9veTFoOUlGOHJqZTdMekpwYjh6UFBNdDUxUWZzV3lTbWxvY29VRmtpWEJOODRNPQ.jpg</t>
  </si>
  <si>
    <t>http://108.174.59.131/ODBoY09ZNG1zRlp3blM3emJvOUwyc2Fjc2U3VHNQbHVqVHNpRWFLLzhzb2tUM2ZFclFWWnhXMkhxRVdTUkc0NjdZNm1xVUZEekkwPQ.jpg</t>
  </si>
  <si>
    <t>http://108.174.59.131/TVMvbmRsNG9CaEl3VzJwZUkzMXdySFVjOWxKNjlIV0MvNUcybVZWQkRMMEZKQkxua3dFSE9UYUZ0SEYrS3UzekNDYXFEVWh6STFNPQ.jpg</t>
  </si>
  <si>
    <t>http://108.174.59.131/Vzd5bnBIaHpaajB2eVlpZXhNSFlUakNpcktadmR0K0YxZHBRY1ZULzZ5djUwUWkxSzA1N1hUU0JjV0VZODZxOEpvdkNWa0NJWi9jPQ.jpg</t>
  </si>
  <si>
    <t>http://108.174.59.131/Tk45KzQrRjFVeUNwSUVST01UNk9ici9jaU43QVhmOFlWSlNBM2JnNVlPTUN0b21xdE9oalZEQU1KeGd5c25zWmR3U3dtbkxlTG4wPQ.jpg@100</t>
  </si>
  <si>
    <t>Flawless Matte Liquid Foundation Makeup, Full Coverage &amp; Oil-Free, Liquid Oil-Free Foundation Face Makeup for Combination &amp; Oily Skin, Long-Wear Foundation</t>
  </si>
  <si>
    <t>哑光粉底液轻薄易脱遮瑕膏 30ml</t>
  </si>
  <si>
    <t>EELHOE哑光粉底液 轻薄服帖不易脱妆遮瑕液 30ml</t>
  </si>
  <si>
    <t>Eelhoe Matte Liquid Foundation Light And Easy To Remove Concealer 30Ml</t>
  </si>
  <si>
    <t>GHM250226008A</t>
  </si>
  <si>
    <t>A#381</t>
  </si>
  <si>
    <t>http://108.174.59.131/RUNtVUlvUW9QalZrVXB1UUZDa0NPbGpvOXY4b0N4Z3labjRVUjYvNE40bCtwMDN1ejlvNUFFbWZndlRXQ3BGamduQnJvUndSaitrPQ.jpg</t>
  </si>
  <si>
    <t>http://108.174.59.131/RW5aVGRFVVJMM0JtRTdlSmtHRGJXd0VlbVJydGFsdWpRS2RkZmR6eHd0MHZDbEdzMVpqdDdGZmI4eEZkTFFGTkFxTEZmNXVuYTlFPQ.jpg</t>
  </si>
  <si>
    <t>http://108.174.59.131/bG5ZczRJaERlUHdkaEM5WUlNT3oxWDl2Y2srMStZdFJhYXUzVEpQMDdQSHRDcTZiWlZOSkNGTTR5am1QK0JET3dua0diRHluNzVJPQ.jpg@100</t>
  </si>
  <si>
    <t>哑光粉底液（象牙白） 轻薄服帖不易脱妆遮瑕液 30ml A</t>
  </si>
  <si>
    <t>Matte Liquid Foundation (Ivory White) Lightweight, Easy-To-Fit Concealer 30Ml A</t>
  </si>
  <si>
    <t>GHM250226008B</t>
  </si>
  <si>
    <t>B#382</t>
  </si>
  <si>
    <t>http://108.174.59.131/M0pDQmhZQzVpVnZGaFB0WlRpWHEvakJaZmd3b0FzNStxTGpSQk1pbjY1UFNxWmttR2R3eVlBMXpNaFcwK0d3SElCZDVmWnVCMTFnPQ.jpg</t>
  </si>
  <si>
    <t>http://108.174.59.131/R25YYlpjNVB2L2Fta3Q5SFVoNVdrNzczMW83WFF4b3huZ2tmTDhJWWNabGxVYVJXU3cwVzJYSCtHQWV1YUV4ck9heUJEUXVqaDhBPQ.jpg</t>
  </si>
  <si>
    <t>http://108.174.59.131/QTBiSC94S3hqem5ZdENHbkJXc1huRm93d3pQY0R4S1IrdFVwcVorWnBmdFF6aUFoV2o4UkZYZjlpektodVVpQVRyODdkOUtRY0NNPQ.jpg@100</t>
  </si>
  <si>
    <t>哑光粉底液（自然色） 轻薄服帖不易脱妆遮瑕液 30ml B</t>
  </si>
  <si>
    <t>Matte Liquid Foundation (Natural Color) Lightweight And Easy To Remove Concealer 30Ml B</t>
  </si>
  <si>
    <t>GHM250228004</t>
  </si>
  <si>
    <t>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t>
  </si>
  <si>
    <t>All-Day Color: Achieve -proof, kissable lips with our peel-off lip liner stain! This long-lasting formula provides color that won’t fade, crack, or transfer, keeping your lips and beautiful from morning to night.</t>
  </si>
  <si>
    <t>Easy Peel-Off Application: Enjoy precision and control with a peel-off design that effortlessly shapes and defines. Simply apply, let dry, then peel for a stunning, clean lip that’s perfect every without the need for -ups.</t>
  </si>
  <si>
    <t>Proof Formula: Whether it’s a busy workday or a night out, our , sweat- lip liner stain stays . No more worries about smudging or reapplication</t>
  </si>
  <si>
    <t>Hydrating &amp; Vegan Ingredients: Infused with nourishing ingredients, our lip liner stain keeps lips soft, moisturized, and comfortable all day.</t>
  </si>
  <si>
    <t>Ideal for All Lip Types: Designed for every skin tone and lip shape, this peel-off lip liner stain a natural, velvety finish.</t>
  </si>
  <si>
    <t>http://108.174.59.131/bnU5UGxqSGdabXBUdC82MTVBN1pPQm5Ka3RNNTJuMExKdFNUay9xcndqNFBqWThwcGdTZVNDNkU1TUlDelFNekNPK2JEbFN6bFVVPQ.jpg</t>
  </si>
  <si>
    <t>http://108.174.59.131/MlJIRnJPeWtPQzYrVTBkbmJ3b1R0cUJSdS9iSE1ic3BxSFdsTEZNSVYxTXhlbEt0bHdXSWJVS3hMS09sWnlaZXZPWGN5TDM5Um5vPQ.jpg</t>
  </si>
  <si>
    <t>http://108.174.59.131/S0JJMkF4eGo2TXozQ2V2RW5Vdzd5cVpja2FxTE1WNEtXeHhNdHh1VGExVTVuSTZQMEZybmtvcFVtSktJZDdWalREc3JHNTlPYnlBPQ.jpg</t>
  </si>
  <si>
    <t>http://108.174.59.131/bWFLbnFMbzgxcm9RaitVbHd3Y3c3SjFEa3pyd2FvK3pPbmIxRmJLUE9FMis2ZXdPVEsvRFRIVEtWcEwzNWdCcFZ1eVlFdlpsVG9JPQ.jpg</t>
  </si>
  <si>
    <t>http://108.174.59.131/RUlKL1BtV2xpS3JDTHdQR3RHd1lneWY4VGx4WHVkSldLUXhYWDMvajZpbGR6eTk3MC9DOTNDdHhCaHlaVFFmVDZlbzV1TlRicmRzPQ.jpg</t>
  </si>
  <si>
    <t>http://108.174.59.131/TFh1R0dKeGVwT2JjVmhTQ3lMb1NtTEl0RzRhMHdVazhOeHlUUDYzZ1Q1WGZ0Q2kzc2RqY1QwV1F3MXF3ZU1NcnE2QXZ2bk9ibTJRPQ.jpg</t>
  </si>
  <si>
    <t>http://108.174.59.131/UjJCWGwzclcrUmNQTG9rUWp1OWtlMVZveXEvQmc2N1RhVzBnZXJiTHBlNVJLM2xIbDQ4V2xISUl5eUF6NkRVU0E5bFpyeUVHU2p3PQ.jpg</t>
  </si>
  <si>
    <t>http://108.174.59.131/N0JiTEZTZDV5VDFyLzBnL1hHSDNhQ21WYStsU0s0enBlaDYzcDlZM0Q4d3dLRWlwbjR3VG1oQWdlVWVlVGxDUmVic0N4ekZrU3lJPQ.jpg</t>
  </si>
  <si>
    <t>http://108.174.59.131/OG9RM3FYUHFLc2lKU2h5bE9oSGpvemlja09qV2JpMHg4TWwvUmgxUk5UQXhDV0s3aGJsUGszbkFHUWwrcWs5WEM1QjdINWtZOWtJPQ.jpg</t>
  </si>
  <si>
    <t>http://108.174.59.131/M3ZNZUEwYlFVTG1nMmhlc2VUS0NxOVoxUkpwK2ZmYU1qNGE1M1hDbkh1b1VvSG4zM0s4a1VFU3lyZEV5NjFReWsveVFuQldnQ1IwPQ.jpg@100</t>
  </si>
  <si>
    <t>Peel Off Lip Liner Stain, Long-Lasting, Smudge-Proof, Waterproof Nude Matte Lip Tint, Non-Fading Peel Off Lip Color, Effortless Precision &amp; Full Coverage</t>
  </si>
  <si>
    <t>撕拉唇线笔 2.5 毫升哑光表面耐用不粘杯剥离唇线笔</t>
  </si>
  <si>
    <t>Lakerain撕拉唇线笔2.5ml 哑光雾面持久不粘杯剥离式撕拉唇线笔</t>
  </si>
  <si>
    <t>Lakerain Tear-Off Lip Liner 2.5Ml Matte Matte Long-Lasting Non-Stick Cup Peel-Off Lip Liner</t>
  </si>
  <si>
    <t>GHM250228004A</t>
  </si>
  <si>
    <t>A#383</t>
  </si>
  <si>
    <t>http://108.174.59.131/YTE2OWpoSTZxWVk0VDc2b2JUSHFYcWhlMWJ5REppcUE4TVVjRzJ6cVVpNU1JNmRHV200VFpoaXZyVDFzVUdRbTdWcGFSU2FzS3FVPQ.jpg</t>
  </si>
  <si>
    <t>http://108.174.59.131/d0NoN3F5YVY3VFhIemxuRXZ2Z09wKzRPRkdkQnMxVmhEZ2xzQnM1Tll6U2dtTFg3NDY2L2RlUUpaeGFTNU5mK3FWaHNnQ0x2L0xjPQ.jpg</t>
  </si>
  <si>
    <t>http://108.174.59.131/bnNLVTBrcU9oakZrY1FDb3ZzcWoyeS82NklUWDlGa00rY082YjVQVEJLcXpOQmVXN1Vyd2NhM0dONFNVTnlIT01mcmUwMWoyR0ZRPQ.jpg</t>
  </si>
  <si>
    <t>http://108.174.59.131/UThTVzhLT2ZET2Nidi9WKzZNQnFZNGpZaHRVTWt5RXpVSk5Tdmt5VmFsbHQ3SHVuMVllOGpMSmVHQVNhQTZGS20xL1I1K3gxL0hzPQ.jpg</t>
  </si>
  <si>
    <t>http://108.174.59.131/cWw5M2srM1UvU1Z1TkdBQ25KVnE2UG1pVUplTEJTYWlvSTBPSHVMVnJQZGpIbUNDRGd0ZTdFYkwydFRYdHZWVlNKWWo4NHJHL3RzPQ.jpg</t>
  </si>
  <si>
    <t>http://108.174.59.131/U28yU0g3RXhaUGs0YTZBVnF6QjZRSmFHUGNMZXRyTFFBSTVOdndlQy9Lek9EMXUwKzYyY3F1Vnk0U3NlQm9VTjZuNWxuTnlRMFYwPQ.jpg</t>
  </si>
  <si>
    <t>http://108.174.59.131/OHBaRnF3UFVzQWFDTmlOR1RkQ044T1JTTzVNYkYxVEdOMkgxckt2UnNiWHJlL2xuY1dRdFRwSTcxOU1KR0FybUxsZ1l3Q1NnMnkwPQ.jpg@100</t>
  </si>
  <si>
    <t>Lakerain撕拉唇线笔2.5ml #1 Rose Pinking</t>
  </si>
  <si>
    <t>Lakerain Lip Liner 2.5Ml #1 Rose Pinking</t>
  </si>
  <si>
    <t>GHM250228004B</t>
  </si>
  <si>
    <t>B#384</t>
  </si>
  <si>
    <t>http://108.174.59.131/eFNkT1VjQ0NCSVBOWTFZTXJFakZKRTZyd2NDakNXMjB6bnNkU2FGNitNYzM3QXVHb3BOTWJWbGFqbWg5RTNZSVFtbDl6U3ptcVpzPQ.jpg</t>
  </si>
  <si>
    <t>http://108.174.59.131/amRWcnJBQ01HL203WTRraHRYdGRYL3VPY285RUEwYUt5V0ZxUXIrSzNIY2drRGtDM3hZZFAxSGExOUVDNkZqZzRIRkxuTWYyWklRPQ.jpg</t>
  </si>
  <si>
    <t>http://108.174.59.131/WXBRTmlWNUZ1SU92WERnaDRoR0QxWHMxclF4NUV5QnhJcndxNklPRnFla0NOQUx4clBhYno3cEtQN3IrcDJ1SmpFN0VMQ2d1VHJJPQ.jpg</t>
  </si>
  <si>
    <t>http://108.174.59.131/cGo4WExzd09SUTh0MlFCRUtvOVNkRERLWG5tb21FYVRUTVJlN3ZyZ1pZODBYbkZ6ZFdlTVZlWnhDSkdYelNNT0xuOHhpRFpjYXgwPQ.jpg</t>
  </si>
  <si>
    <t>http://108.174.59.131/RExkRkpIa3NjTUxhN0NDd3VoTmh6Mi9XQ3NPSXFJcmttL3ZHOG8veGlNV09YU1ZweWVyYjhkaS9ZV0pVeDhKdG9WY0VBeGVtTGtnPQ.jpg</t>
  </si>
  <si>
    <t>http://108.174.59.131/cjNiL05XODBNZmFrU2lNOWViSEpVaTR2V3ozWGMzR05IdHRxZnhzMjZ5VUdUSU1UT2RZSjdOUVpKM01jTXROOUovSHM2RW1xUWdRPQ.jpg</t>
  </si>
  <si>
    <t>http://108.174.59.131/akVJMkJmVEd6VjY4NFIxVmpKdm5tSDJpRXhIQ3BSSkRBUnoxZ20zMS9ScWx0SEVoYVNtY0xMSUhFUnB5Y1poVDJycm9jRWRmYWhNPQ.jpg</t>
  </si>
  <si>
    <t>http://108.174.59.131/cG9kK0wvdDgxb2tkVjlLYWpGU0tkTFgvb1B4MHBacDBOem1QeUlmaHg2bGZWMlFJNENqZjRrejJ6U1JUcjRMdGUzQkpITjlndHZJPQ.jpg@100</t>
  </si>
  <si>
    <t>Lakerain撕拉唇线笔2.5 #2 Mauve</t>
  </si>
  <si>
    <t>Lakerain Lip Liner 2.5 #2 Mauve</t>
  </si>
  <si>
    <t>GHM250228004C</t>
  </si>
  <si>
    <t>C#385</t>
  </si>
  <si>
    <t>http://108.174.59.131/K1IwbU9PNExXQmxLSVd6cXpnTFBvMnFmRGJyMmVnQ0lFSHBHa01ibk5HV1ZzSVdycnV4TzZ5a3pHSjdSa2NnQVpJLzJrbG9HalIwPQ.jpg</t>
  </si>
  <si>
    <t>http://108.174.59.131/aW11dlBoVXY0Tm5MUkt0bGNtMXFSRHByT0YxalpjQzE5cDE4dmpQM0VJcitWNzF0UzlWYWFJZnQ2WE8zcmMyQzdFeFlzTjRVbDNVPQ.jpg</t>
  </si>
  <si>
    <t>http://108.174.59.131/OURHMUNhK1Z0S292UDhlQXo4OUpZekpYT3lNdE1WV0pObkllSCtXNnA2MG8xTURSZVM4ZlJPL0VLcXlUKzdJWDdsOUh4YU9FMDJVPQ.jpg</t>
  </si>
  <si>
    <t>http://108.174.59.131/OEdzQzRQUjg2Nmlsc2xhQzRvaW5GdC93QzV2SWMvaFp0TzdpTnd5emJhbFlPREJOQXh0RXNEeHppSnJndit0VEVNaGhGNURZakMwPQ.jpg</t>
  </si>
  <si>
    <t>http://108.174.59.131/b1d4a2NjYW1rZEY4Mi9DNWlOZU0vVmx6aGRMeCtyZm9HVGVYZ0p4T1VwSlpkZHh1ZC9neTNEOGw5NE8rRGlnVUs4UmRRbE4vMkYwPQ.jpg</t>
  </si>
  <si>
    <t>http://108.174.59.131/cTBqcHNOdTVaMWdETTR3R1BiTkRhUElQSlNzV2tjdFNZOFpFb2JmU1Fwa1NjWkFQSStSeXc0ak9iNEtSNWI2T3NtUXNnYVZySlNBPQ.jpg</t>
  </si>
  <si>
    <t>http://108.174.59.131/RnN5VDRROFBJMk94NWFkbGZmMzlWejRLeEpBT200V3BseGlUOU1RNlFRSUpjTWJSZ3dzeWVMaE4zOWw1S1kxcGVMUUEvSDY4dW9jPQ.jpg</t>
  </si>
  <si>
    <t>http://108.174.59.131/bDJncmJrVVF0WTdxK1B1dkNRWW1sSFN0MitzRHdvdWZ0K084SXlCWk84aFo4QkorWGJySkVIWFVYVk9TWXlSQnduMzBNZ3NoU1RVPQ.jpg@100</t>
  </si>
  <si>
    <t>Lakerain撕拉唇线笔2.5ml #3 Brown</t>
  </si>
  <si>
    <t>Lakerain Lip Liner 2.5Ml #3 Brown</t>
  </si>
  <si>
    <t>GHM250228004D</t>
  </si>
  <si>
    <t>D#386</t>
  </si>
  <si>
    <t>http://108.174.59.131/N1NESVZVVWZxd2xaS2NOZmFXYWVTUkVZYWtRUEkyL0dzZUIzVGdXS3R4UjFCSlhNc2IzSUNGeFNObS8vMEE1QWxDUlFzc3RFRnZRPQ.jpg</t>
  </si>
  <si>
    <t>http://108.174.59.131/c01hQVNzSGNpS0p3V2VRQXpJampOcFlSTCtzckZacVNaTzVjVDJTVkc4ak5UR0pTNmx6dVkxVHVMSlBtekpzMStMdzd3d2hWeExZPQ.jpg</t>
  </si>
  <si>
    <t>http://108.174.59.131/NUdaeUQ4S01CQU9CWjNyTmFBbG1waDZLZ2xPL1lYNm92TG1yWUtETEMzYUFoUDFsajRkZWhVME10Q3M2dmg2dGZVVENvZWZmRmVvPQ.jpg</t>
  </si>
  <si>
    <t>http://108.174.59.131/aFBmYTVzUUZWZFBBakxKb2Y5bmlKOWkwSm1WNFdLN0JJSjI4T0N0ZjFyT2hnRlFOc2t3dDR5ZUNhTVZrak5yM0Y5NHpOelJCU3NNPQ.jpg</t>
  </si>
  <si>
    <t>http://108.174.59.131/emticXpueHRjanpaT1pwZEZkeENkZTZhcTFMTHQvMGdhbGhFQkVPcGRPRjVGSVFidk1BMkdOekJHTTJEKytBVWVqWVVXQ1ljNGc4PQ.jpg</t>
  </si>
  <si>
    <t>http://108.174.59.131/NS9taHNVaVMwSjVjM2FZcU9YN3VhdGUvSDhzZklwMzJtYkl4VlBkUEhrNUlpZlRZU3AvNm84SEJmeWhsTnRKQ3JJQ1A1dytBWG1vPQ.jpg</t>
  </si>
  <si>
    <t>http://108.174.59.131/dDZSVGNpUnJoS055VTQ0bGFVZkJxN1pwSXdvY2hxeDdsSFAzelpGZGdxek5yaWJIakFZUEV0cWJPZkIwNVh4eERXNVZtS29TcENvPQ.jpg</t>
  </si>
  <si>
    <t>http://108.174.59.131/NGVUQ29lV0ZyU2FKMit2NWQvaVlqV3VsTEY0aytwYU4zaVBCMlZVUFRHMHRHaU5JNVcvNGtNWDhxUXhTblg4T0NzNmNJMWdWYktVPQ.jpg@100</t>
  </si>
  <si>
    <t>Lakerain撕拉唇线笔2.5ml #4 Cool Cocoa</t>
  </si>
  <si>
    <t>Lakerain Lip Liner 2.5Ml #4 Cool Cocoa</t>
  </si>
  <si>
    <t>GHM250312002</t>
  </si>
  <si>
    <t xml:space="preserve">Body Massage Solid Stick With And Delicate Texture That Instantly Softens Upon  With The Skin Providing 14g&lt;br&gt;Features:&lt;br&gt;1. Unique texture: Based on , the texture is and delicate, and it can soften and soften when in with the skin, bringing a creating a comfortable experience for body massage.&lt;br&gt;2. Fascinating : It combines a variety of spices and emits long-lasting which can skillfully add unique to the body. Different  from fresh front to elegant base note, meeting the diversified pursuit of perfume .&lt;br&gt;3. Massage assistance: The rod-shaped is convenient to hold, and during body massage, the application position and amount can be accurately controlled to assist massage movements, making the massage process smoother and helping to muscles.&lt;br&gt;4. Nourish the skin:  is in natural and nutrients. During massage, it deeply penetrates the skin, replenishing and nutrients, improving dryness and roughness, and making the skin softer and more .&lt;br&gt;5. Convenient to carry: With a compact solid stick shape and small size, it does not take up space. Whether it is daily travel or business trips, it can be easily put into pockets and bags, and enjoy and massage nourishment anytime, anywhere.&lt;br&gt;6. Convenient to use: No tools or steps are required. Simply out the solid stick and apply it directly to the body, making it easy to use. Whether it's self-care at home or emergency and moisturizing for the skin when going out, it can be quickly operated.&lt;br&gt;Product Description:&lt;br&gt;Usage: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distributed.&lt;br&gt;Includes: 1 * buttering solid stick&lt;br&gt;   </t>
  </si>
  <si>
    <t>http://108.174.59.131/YWtvK3E4WVVBTkNZSk1wcmF0c2NHOUdHQ1NQUDBKRytJbmZlbGFTZjVDOFRBRFMrWlp6R0dlOHJSZUVJWnEwMEtpR2lMTmpoWE5jPQ.jpg</t>
  </si>
  <si>
    <t>http://108.174.59.131/emEza3pNU2dybEQzMklpTjdCMGZZVXNxckFnWjZ5WXpCR2hCZEJNZ0ZSRHN2UUNCWm5rbDY3QUVadnRod2F4REhldHpqSEo2VDZnPQ.jpg</t>
  </si>
  <si>
    <t>http://108.174.59.131/QXNMUGRWcnpteTdTWXlQZVIwbWt3Y1F0SVJZTmc4N0lyaGYxZDZtb3dsZ1A5bmhLUjFrSWd1bWtsZFN0R2hQeEpxcUJ0cmpOZjB3PQ.jpg</t>
  </si>
  <si>
    <t>http://108.174.59.131/cEtGcVJaTE43MjVxQnhoZzE3THFoYU9DcTd4UGJudlRxL1ZRVCtrZ3FZWmJXM3FxR2RkaGtpMUF4MWdFT1NVK2wzamM3Vkw1VEFBPQ.jpg</t>
  </si>
  <si>
    <t>http://108.174.59.131/a2VFVXRMUHF2YmFNaXN3MnQ0R3VWN0N1ZStkSURiTnZnNyt5Q243TEdKSjhONlNYODBONFRwdUdHam0zc1J4UmNKaFovZXZEaE40PQ.jpg</t>
  </si>
  <si>
    <t>http://108.174.59.131/TU9Ed093c1k0STFVQ0pMQ05yRTdSUEZ4aFp5UG5FaDZTc0lyV2RXWlRRQ1NlRmpObytDdTEwUEs0SWgvTFNCOTlpRXpjeHZrNTNnPQ.jpg</t>
  </si>
  <si>
    <t>http://108.174.59.131/clVBVXJxWm1YdWZudmRWTlJhRjZRRDFyc2IyNHZZZFVMNkN5RWs3SGV2VE9xUUJNOEFJQlFFWi9uOC9wdGE1TFVESzdxR2F2STlzPQ.jpg</t>
  </si>
  <si>
    <t>http://108.174.59.131/ZFRjMVlTR1RNeXpBT013M0Y1eFJnMTdYWFRjSGhJSG1ISnRvR3FqZ2ovejd5aGFDeGxVN3gwR0R3RnFDVTQ3ZDBOVlU0d1RlSTFjPQ.jpg</t>
  </si>
  <si>
    <t>http://108.174.59.131/a3VpM0haeDFiZC9OMmZlY250WUtqOW5uSWM5WXZ0RjBKYm00Q3hReDVCRHBmNmJYY3lHclVHVWJVWDI3ZnJza0psY0VYTFJFRXo0PQ.jpg</t>
  </si>
  <si>
    <t>http://108.174.59.131/RUI1TWNnQW9KdzltUy95bGdLQ3FUMnpLMjVRS0drVE9VR2VmdGZzS085SDFlMSs3N0xPL2ZyMDZGcXlsZElVWUVlNkpjbHBHNUFrPQ.jpg@100</t>
  </si>
  <si>
    <t>Body Massage Solid Stick With And Delicate Texture That Instantly Softens Upon  With The Skin Providing 14g</t>
  </si>
  <si>
    <t>身体按摩固体棒，质地细腻，可立即软化皮肤，提供 14 克</t>
  </si>
  <si>
    <t>D黄油身体按摩固体棒14g</t>
  </si>
  <si>
    <t>D Butter Body Massage Solid Stick 14G</t>
  </si>
  <si>
    <t>GMM250103002</t>
  </si>
  <si>
    <t>Heart 26 English Letter Pendant Necklace Heart Short Collarbone Chain&lt;br&gt;Features:&lt;br&gt;Personalized Love Letter Necklace: This necklace has a unique with a chain centered the heart and letter, making it a highly personalized accessory.&lt;br&gt;    plated material: The necklace uses plated technology, bright , fine texture. After fine , it has excellent wear resistance and resistance, ensuring that it can maintain a bright for a long .&lt;br&gt;    Elegant and stylish design: and elegant style, suitable for various . The exquisite chain and letter pendant combine to show a unique fashion and make you stand out from the crowd.&lt;br&gt;    production process: We have a production and advanced production equipment to ensure that each letter pendant can be accurately cut and firmly embedded. Every detail shows our dedication to quality.&lt;br&gt;    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t>
  </si>
  <si>
    <t>✦ Unique Initial Letter Necklace ✦ This Gold Necklace Combines A Heart And Initial Design With A Personalized Letter Or Short Word To Show Your Unique Style And Love</t>
  </si>
  <si>
    <t>✦ High-Quality Materials ✦ 14k Real Gold Plated, no Stimulation to the Skin, not Allergies, Hypoallergenic, no Nickel and Lead, no Tarnish, Lead and Nickel Free, no Harm to Your Skin, Comfortable to Wear</t>
  </si>
  <si>
    <t>✦ Adjustable Size ✦ Our Heart Initial Necklace Is 16.7" With 2.5" Extension, Making It The Perfect Length For Any Women. Lobster Clasp Design, Easy To Open And Close</t>
  </si>
  <si>
    <t>✦ Gifts for Women ✦ Dainty Gold Initial Necklaces Come in a Fancy Gift Box With Love, It Will be a Perfect Gift for Birthday, Anniversary, Christmas, Girlfriend, Best Friend, Daughter Mum and Family, Delicate Little Charms, Very Lightweight</t>
  </si>
  <si>
    <t>✦  Jewelry ✦ Your Happiness is Our Number One Priority, if You Have any Questions About Necklace, Please Feel Contact Us</t>
  </si>
  <si>
    <t>部分停产下架,轻小件,信封件-US.UK.DE,信封件-US,信封件-FR,信封件-JP</t>
  </si>
  <si>
    <t>copper</t>
  </si>
  <si>
    <t>铜</t>
  </si>
  <si>
    <t>1.6</t>
  </si>
  <si>
    <t>http://108.174.59.131/Y1pqQ1N0VWRHOFBhY3BJaVo1U0V2RVVlUmdQczFSUTZ4WEpmQ2kyRVkvRWN0VHNKdFcwd0R5Q0dBVld2UlBVczU3L1NmZm9NNU53PQ.jpg</t>
  </si>
  <si>
    <t>http://108.174.59.131/NWJ6dzBnckFHeGp5eDdkZnRPZzU3VExjeko0M2x1bHE2aEg0NGRPd0hPSzNEbEtTTy92VVdnNi8zeTdubEJiT3pKY2V4RnZFS1VBPQ.jpg</t>
  </si>
  <si>
    <t>http://108.174.59.131/UXhlWEJjc0FPdFZQWkx3cXJ6ZWZIazJCV1Uyci9SL3l4a3o0dk5mSUZtS2I3WnVtVDlsWnhrT0YwSlo0Wk5SV0U3YVU2RUdFclBZPQ.jpg</t>
  </si>
  <si>
    <t>http://108.174.59.131/KzMvNi9DOUdYMmZDaVBWSnczSEEyVFkzcGVzVjBsVFFWS1VWNHVsMFNqQWxGejZ1dUtkcnNHWC9PQW1SMi9TaStsV2k5TDNPWEVFPQ.jpg</t>
  </si>
  <si>
    <t>http://108.174.59.131/SlZEMDRiMVlhdDVrVFEya3dpQVhxcm9pbWpwREwybWljU3lQNUVnOWtsdkYvTldqaGc3ZzNVcnVSdzl2TXF6ODAzL0ZDWTNnZmowPQ.jpg</t>
  </si>
  <si>
    <t>http://108.174.59.131/UXFFNWhFcVpTbnJTTWpTN2k0WFdNQW1XVTVIc2YzRnhEWDJJM2hrY0xGT1MvNUZSdkV3SnlCYXUrTnFqam5QZHlkd015cFNuU3JRPQ.jpg</t>
  </si>
  <si>
    <t>http://108.174.59.131/bi81S0xvWEtETGpTOU9hNGhsekIyOUxJdlFnYlRTRHM2K1BhR3JybUt0YnJqbm1KZ0VoSjFrY3c2Tm56bEtzK0RPWXc5N0pWZ2dzPQ.jpg</t>
  </si>
  <si>
    <t>http://108.174.59.131/VXVyOFg4THNuR0FYUWtSbFVldDZCOWU2Y0RZYUF5UVAvNEs1RXRwdmk5OXJzc3hWbi93bkdiQXhSQTJIb1U3K1pNekMrTHdNKzJjPQ.jpg</t>
  </si>
  <si>
    <t>http://108.174.59.131/cU1uMG56WVRjZk5WTjNLMWlkaEtHYVVndURtRmdmdXRRaUVmM2VuL3Z1ZThNa0xzenVtaENVaUlNTEl1S1IycHhxYklWQnJhVGVRPQ.jpg</t>
  </si>
  <si>
    <t>http://108.174.59.131/d3R5ZFkrV2pQdkJUNERWQkZuMHdpekJUa0U4ckptYVQrK2RDakVNcEdsU3VvTkRzZlR4M3JBNmN3TG9zNGF5TS9DNk1Ia3NZUG40PQ.jpg@100</t>
  </si>
  <si>
    <t>Heart Initial Necklaces for Women 14K Gold Plated Dainty A-Z Letter Pendant Necklace Tiny Gifts for Womens Jewelry</t>
  </si>
  <si>
    <t>心形26个英文字母吊坠项链 心形短锁骨链</t>
  </si>
  <si>
    <t>26个英文字母吊坠爱心项链</t>
  </si>
  <si>
    <t>26 English Letters Pendant Love Necklace</t>
  </si>
  <si>
    <t>GMM250103002A</t>
  </si>
  <si>
    <t>A#387</t>
  </si>
  <si>
    <t>http://108.174.59.131/TUtIS1JVREtPYXUraFF3N3h3NkZLZENBKzEwM1RYMktPQzRnQjVMS1VJdDZnbGlWY1d2eTl4cGVBMmgyZ2xYNCs3L0o0dEdzWGZnPQ.jpg</t>
  </si>
  <si>
    <t>http://108.174.59.131/Z2xXblhjMXE5WG91cisyQ0hnbC9vclZ1TjFuTWNZcHVKUlRvdkN5b3ZvV3VNMnppd2dwbHBqUGNTbkJhYUU0RnVBT21pRHk2SG1VPQ.jpg</t>
  </si>
  <si>
    <t>http://108.174.59.131/Rjl2dlgwOGh4VS9wbGxnYlNDVTZZRCtPaDBHQlNTTGJRN0NHZTI5cTk4YnFLRDdNNFVvSFRDZlVDTmJBRkY1K0hEVEc4Qkt6L3hBPQ.jpg</t>
  </si>
  <si>
    <t>http://108.174.59.131/Q01sQlViaUtkVTFVVVZCM2dlaERRWHBYOTdhQW5Tb252c3YzVkhBdU5FU3l3eTB0SUFpMmQrUWp3TEFMdzZ1V3IyMXNQZmkxV25rPQ.jpg</t>
  </si>
  <si>
    <t>http://108.174.59.131/SmRVRENDOFVyUGpvaXViRlRuNi9IbVl6b1NybEhPTXJCSTJvM0RhaE0rT2hXYUtTdHJmZ2xmdmdqTE1qL25jYzhWWDRJRERnVG1zPQ.jpg</t>
  </si>
  <si>
    <t>http://108.174.59.131/NFo4a2pMaUxsK2JHWEo0SkFmeFNheVlSZXlOeVpFVUl1MlFmaW5sbUh4dmlMazlMMm9OVThGMlRadGwvYXRlZ2hNZGtUbEYwQ0dFPQ.jpg@100</t>
  </si>
  <si>
    <t>26个英文字母吊坠爱心项链 A</t>
  </si>
  <si>
    <t>26 English Letters Pendant Love Necklace A</t>
  </si>
  <si>
    <t>GMM250103002B</t>
  </si>
  <si>
    <t>B#388</t>
  </si>
  <si>
    <t>http://108.174.59.131/K3NwTzdSUEtUeTZVL3FNc1hXbTlMRWhtODRCdDg5WldiVXJ5Vy9xVHZyM08wdzE0RG9RUW1CbzVOUW45cWd6WVpLa1ZWVEs2dlY0PQ.jpg</t>
  </si>
  <si>
    <t>http://108.174.59.131/dC9LaTF4TXBZaEt5ckgzeFliL2ZtYjRsU0R2Vm9Xem5DUDB5NjhBOUp0eXFTV29oSGFQZEhNNlFsUnJDeHk3S21PQzBTSEVvb3BnPQ.jpg</t>
  </si>
  <si>
    <t>http://108.174.59.131/NDRPRDBZMEVXcHR3em1Wd0k2cjJuRkpPVmNtUkNxMmJyNWx6MTk5RlI1TzNGYWZ3TnFOcGx4TFVoM200OVdEMUEwTWE5WHBtTjNZPQ.jpg</t>
  </si>
  <si>
    <t>http://108.174.59.131/ZUQvdm1jb0o0aGkzTXRpNlh3NElKYUovOG5aei8zTGM5RnBOWGlSak04akhmUEZSdnFtS05nd0lKT1BRWm5TQlphT084RlUvSGU4PQ.jpg</t>
  </si>
  <si>
    <t>http://108.174.59.131/Vmh1SkV2Z05QbG1jL3NjTldrSUpIangyZVJFOUpoSEFaYjIyQWc3Qk1lZ05PWnhsS3UvNXN4TnJmQ3RxTDN4RkNLNVkrdVlEM0RvPQ.jpg</t>
  </si>
  <si>
    <t>http://108.174.59.131/Y2pyMDhPVHpENWorSHB6YUVqTmtEaXpwZXlCVlhEZmg0MXhKc2hxUWZkNjc0SmFCTmJoM0orT0ZiSk42T1NjdjdSb05HZkxmR0VjPQ.jpg@100</t>
  </si>
  <si>
    <t>26个英文字母吊坠爱心项链 B</t>
  </si>
  <si>
    <t>26 English Letters Pendant Love Necklace B</t>
  </si>
  <si>
    <t>GMM250103002C</t>
  </si>
  <si>
    <t>C#389</t>
  </si>
  <si>
    <t>http://108.174.59.131/aE9IenZHeFpSaGsxWHJ0MzVseVRkY2xnN0VZOFAyNHlxc0I5M0Z0OUpkazYrWFcraXgxR2Znci9Ka2VHRTZIWk9JeUZZbVVUcVpZPQ.jpg</t>
  </si>
  <si>
    <t>http://108.174.59.131/NU5HNW8vMVpyZVdBbmxCM0tsVVlZakhFN0U4L1UzZ0Exa3MwbHB4cjFLaVBqMFF6WnR1YU5vdS9YRlphV211VnFNajRXOHprbU04PQ.jpg</t>
  </si>
  <si>
    <t>http://108.174.59.131/b3pRQ2JEaTR3cE5Kc1lyeElMd1V5OXhxdTlPYmhLMXJuWUJiTFE3UEJXUW1VRm9EbzJ5RzEyWGJXSHl1M2JmVVBHTVlDVFQyUUtJPQ.jpg</t>
  </si>
  <si>
    <t>http://108.174.59.131/dFVhZTd4cjloOGJ0NVVnUDBwNldBUW1VVCtlRkVzL1hFbXZNNXo3QytsbkV5ZjRYU05CbXBRZ2FZQkV1dWVuM05JM05mRHArQWVZPQ.jpg</t>
  </si>
  <si>
    <t>http://108.174.59.131/dUl4S2VCZllPakIyQit6N3c5RDQvQS9HVkZYUlNoSkh0SWs3L3VkdlZpMGxnQVN5VkhQNEV0T1pmUWZMb3RpUGttcWlQR0JVc1hNPQ.jpg</t>
  </si>
  <si>
    <t>http://108.174.59.131/OEphRm1Nb3lnZ0hzV01lSWNFcFhRdytQblhjWWt1UzFSa1ZQMFdUeVFIWmZmWnAxMW91Y2I3eFk3dVduaEMwbzlhY1VmSWpqMHY4PQ.jpg@100</t>
  </si>
  <si>
    <t>26个英文字母吊坠爱心项链 C</t>
  </si>
  <si>
    <t>26 English Letters Pendant Love Necklace C</t>
  </si>
  <si>
    <t>GMM250103002D</t>
  </si>
  <si>
    <t>D#390</t>
  </si>
  <si>
    <t>http://108.174.59.131/bUZlWGF6NXptZFlSWjZIWTlGNU1OdVAyWXlDK3VZV3R3REJrSmlMZE5CSk0wZWlJNUVQek04dU5CSnhzQ0ZCejZpZnE4RjBzK0JBPQ.jpg</t>
  </si>
  <si>
    <t>http://108.174.59.131/QVJzeWduZkhaUzh5R0drRzlmRWRiVE1vcHVmUkhRczEyOHYzVlpPZjVKN3JyTFE5T0hwbUVNSDl4cGlKOHlOSW92RmdBVkh2WDdBPQ.jpg</t>
  </si>
  <si>
    <t>http://108.174.59.131/cGFaZGROSlhhTVRZSkd3SzVWekRNUUQ0YmRNNGZCZzlMNWkxVXh4elBsSWk5U1BhR2RFNkFhMTBnUGxueHdxZWpmWnA3UjZxcHIwPQ.jpg</t>
  </si>
  <si>
    <t>http://108.174.59.131/Tk5jWmNmV28xUWI2cmtRYklQVUZEcjBJVC9GUzBCTFpLU3RiUzByR0ZIL1pyQnI3cnA3dWY5ZjJYY0hHSDlNbklXMzgvb3hIQmxRPQ.jpg</t>
  </si>
  <si>
    <t>http://108.174.59.131/ME1GQ1U5dUx5czMvTmxjYWJDM2pMUGJZM1FGT1JzV0RjS1d2MWdJZkphZjQxYzEwSm1Qc0RsYTB0by9aK3RrUmRmb2JjTU94TWpzPQ.jpg</t>
  </si>
  <si>
    <t>http://108.174.59.131/eVFxNW5VbVVhWHRVeDZFVnpIMVZaZm1HVnNCRDdOb3RIZTR1MFlMeTIyamsrOTQxL2Z4NGJBV0pkV285WW9wMXVJL09pQ20zbmRnPQ.jpg@100</t>
  </si>
  <si>
    <t>26个英文字母吊坠爱心项链 D</t>
  </si>
  <si>
    <t>26 English Letters Pendant Love Necklace D</t>
  </si>
  <si>
    <t>GMM250103002E</t>
  </si>
  <si>
    <t>E#391</t>
  </si>
  <si>
    <t>http://108.174.59.131/b09JQTNoSVZya2NEWUpDNDk1aG11Rk5RVklFdEJSbHJZSE9qTXg1b0VTM09aQUlkSzd0dU9kZi9VelN3OHBzOFRub1VhVCtyZDlzPQ.jpg</t>
  </si>
  <si>
    <t>http://108.174.59.131/SE1NMzcrWUVhYklTUWhQMWo5TFpXc0d1NzVTR1dVNHozNlY0aHVRdlJoU2JDWTQzMU52Q1I2UXYzWTJ0aG9nQVdOTkN4bE9jdUVBPQ.jpg</t>
  </si>
  <si>
    <t>http://108.174.59.131/ZDBsQWJ2OTlGM09MckJyakVPREpmTkw3elNiUDB6L0pSeEFoUUoybW01a1JUOStvVlZvS3daNHUrYUxibUhTN3NxbFZuczZGMkNRPQ.jpg</t>
  </si>
  <si>
    <t>http://108.174.59.131/alY4bFpVakMrendDWWVJYVMxTFYvTElGL2VocGZ6MWwxazd2dlp0cGJVNFU4K1FLUGppSnRnMXZ6Kzl3MFVXUDRpQmRxbWtqRVFZPQ.jpg</t>
  </si>
  <si>
    <t>http://108.174.59.131/aHE0VjhJaUhjQnZTa0xoOGZnTURDaGc4dTZpejBaU0hybzE2WkUydnJiUU5RSitYV1hUTm5nU2ttOVRoRzlCd1JRS2ozL2p3T3RBPQ.jpg</t>
  </si>
  <si>
    <t>http://108.174.59.131/L1Z4clZKY2o0ZDMzclR4Q1V1M1NNQVpET1BRYnpja3pXaFVBb0VycGlnNjNHMzlVNUxldS9wbGwzbkdYWDJUYkk3dmNOLzdETGJBPQ.jpg@100</t>
  </si>
  <si>
    <t>26个英文字母吊坠爱心项链 E</t>
  </si>
  <si>
    <t>26 English Letters Pendant Love Necklace E</t>
  </si>
  <si>
    <t>GMM250103002F</t>
  </si>
  <si>
    <t>F#392</t>
  </si>
  <si>
    <t>http://108.174.59.131/WDBUN0dxL3AvRGU2TVYyaGlkQVIrT1ladWJTZE5CZ2E1Q0VMTHErVnQyblZWdzYxcEdTSnJVYmFhblc3cW1na2s3ZUd0TDhxWTVNPQ.jpg</t>
  </si>
  <si>
    <t>http://108.174.59.131/NjlxN0lFemNyUG9VY3R2dkN4OUhVM3ZLUisrSmFoVnU4bVB5bjBQMDVnV3czOXR3eE1sdmVxL3BzL05ranllb3l3L1Z0UXEwQmtRPQ.jpg</t>
  </si>
  <si>
    <t>http://108.174.59.131/TDJmT3I2ZGJiSDdMd0dWZ3pmVkN3RnhiS01aVlVCQ2d2NHlLUG5iV0N0ci9aT3Fpa3VqTkJibjJqV0crbk5pZllMUlJ0RHh6YWlRPQ.jpg</t>
  </si>
  <si>
    <t>http://108.174.59.131/S05EeUdmSGdzUXMrMGxObUZVSFgrZUZmKzJ0THhGZTVBVkNKTEg0cmdDeG1IOXBwUHFScHRZSFhDRFRmSHoyVTk4UEhFVTIveFcwPQ.jpg</t>
  </si>
  <si>
    <t>http://108.174.59.131/L2NTMUFKR0JpaS8rMEliQzJnOURaQmpaUE5PUjhtTnlHRURTNXlyY09lUFFCRjE5eUVtR2NadlRTRTN0d0tXZzBFZzkrWW5VZ21jPQ.jpg</t>
  </si>
  <si>
    <t>http://108.174.59.131/Z0VZeS8yL1V3cXNhV0pRNGNIMFNNQlJVakZ2akEwZmRkNnZFbHY5ZXE4SVNWUzN6bDJ5ZUpFYWNMOFdGa3BYdFZZcGlzcUNSZXhzPQ.jpg@100</t>
  </si>
  <si>
    <t>26个英文字母吊坠爱心项链 F</t>
  </si>
  <si>
    <t>26 English Letters Pendant Love Necklace F</t>
  </si>
  <si>
    <t>GMM250103002G</t>
  </si>
  <si>
    <t>G#393</t>
  </si>
  <si>
    <t>G</t>
  </si>
  <si>
    <t>http://108.174.59.131/NC9MNUw5TjJLSm1KbzV3cy84cFpHcU5aQ05FUTgvck54dnJsM3RBZDErenJtdGV4V1RwRktsZXVoTVQvODdnN2hITVRWNWVZN2pNPQ.jpg</t>
  </si>
  <si>
    <t>http://108.174.59.131/VFpyTFBwWnlZM2YwOFhIdkxyMkNobXFmTG5oRGlWelVJZy9EUnB2VWh1eEZMSmQ3Q3paaUhobFpHd0hhVWtvS2FFV0twalkxVTFRPQ.jpg</t>
  </si>
  <si>
    <t>http://108.174.59.131/OWdTQjgyOEUyT255eHA0d25GWFpETEFRNUF3R0d2WlhTMUtHZXUyNkdyNmdXcG9zNjlDT2o4NEFUVlB2WExoaTg0TVErc1AzZWNvPQ.jpg</t>
  </si>
  <si>
    <t>http://108.174.59.131/cE9qZmRNR0RzVWRtLzZrSnNGb1FMZWR6cndVQTJOSjVFWVg0eml5TWtoRmw2bmxTMkNTNGtUcGlKbFNnd0dnNXkrNHJDZnJiQ0VjPQ.jpg</t>
  </si>
  <si>
    <t>http://108.174.59.131/N0swZUdSeDRMQ2dPcXpvZzZXalIybG5mUHplMEZrQ1d3b050WWYwbERkRWs2dzRWMWlRTlJuVUxxb3F4YmVyUTl4aFV0aUxFTzQwPQ.jpg</t>
  </si>
  <si>
    <t>http://108.174.59.131/K0VqSGdBUmlYdnJoRTR5TGZRbXYvZVNwRFF3S0JSNjc4R1BkOFIrTDh3TVcrSi9NOGFrOTFpdEFtN2ZEZUFpcmNFZzRIeUZMVG1NPQ.jpg@100</t>
  </si>
  <si>
    <t>26个英文字母吊坠爱心项链 G</t>
  </si>
  <si>
    <t>26 English Letters Pendant Love Necklace G</t>
  </si>
  <si>
    <t>GMM250103002I</t>
  </si>
  <si>
    <t>I#394</t>
  </si>
  <si>
    <t>I</t>
  </si>
  <si>
    <t>http://108.174.59.131/VmFJYSt3U0lQUFg3d1RVN0RHS3BibHZNUWVRMmZwd1pxaGRmL3RMMTAxT2xlTXdlNnhPUEIwSVQwOEd2VHBQZ1FWbStoclZyVHh3PQ.jpg</t>
  </si>
  <si>
    <t>http://108.174.59.131/eTZQUHRNOVlxR1lpZHlLOUNjdlQxcnhLTmkzVnJQRmV2MFhyTWx0cDF5Z011eVRGbzQxbnA2M2p2VGNteHl4SmFpdzB1Qllnc21FPQ.jpg</t>
  </si>
  <si>
    <t>http://108.174.59.131/M01NNWtrekg1enNIUkVFa3ZJbW96bGpPbkIraUdSVFAvOWcwaXVkTGlQdUZWeVlGaE4vb2E0OXFPUmc3eTQ3UW1BcW5xNkZPNGM4PQ.jpg</t>
  </si>
  <si>
    <t>http://108.174.59.131/blpSQ0xzdi84bnA4c2pSZ0NRZXp6Vkd6M0gwdzlpcjNrSGlsbCtnNzlrNjJFNlZpZll6WDhXSXR2ZlkrZGRXWDQ5QktVcjNnWDZzPQ.jpg</t>
  </si>
  <si>
    <t>http://108.174.59.131/WjUwWmpxV3FJaFZsUmZwUHRUQ2JiZkxDZys1UWluMWRwNy81TzZZY2JEaEdRMWRvdXM0SFJGVDVPYUtaaUpFVDdvd29nWTBtL1RjPQ.jpg</t>
  </si>
  <si>
    <t>http://108.174.59.131/Ty9ublJUc2lMT1B5aFlFZW5hYWVEWUljSlQ3YkdTN1dHL3k3S01xWjh2UXB4RmxENGhkUG5NU25VdzRtZlZtYjROUFgrZU1jbWhJPQ.jpg@100</t>
  </si>
  <si>
    <t>26个英文字母吊坠爱心项链 I</t>
  </si>
  <si>
    <t>26 English Letters Pendant Love Necklace I</t>
  </si>
  <si>
    <t>GMM250103002L</t>
  </si>
  <si>
    <t>L#395</t>
  </si>
  <si>
    <t>L</t>
  </si>
  <si>
    <t>http://108.174.59.131/MGppeThySVpuekV5bVJvSU8rMjBEN2xkNG5FWHM2M3h4YnlkNHo2VzBvWkQ2bnF1TGR5UjM1WjhUQ0Y3SGZqVjlacHFMRXEyOTM4PQ.jpg</t>
  </si>
  <si>
    <t>http://108.174.59.131/Mjl6TFVXVnNzUTBWdmt5N1prUnNoNnFacmJXeFZnQUNQZFl2VDVsM0kzS2xhVmZ1bnNnSllGUGhtZFVlazFBSnRtK1pNYm1DVG80PQ.jpg</t>
  </si>
  <si>
    <t>http://108.174.59.131/UzVsWWcwWFlvSVR5Qm50R3V5cU9sa3Z0R2djbVNXeTdJUFJiaER3eWhzajh6NVkvZHlxSExkS2FHaENpTHRyRnkvMzd4M2JabW9BPQ.jpg</t>
  </si>
  <si>
    <t>http://108.174.59.131/bzl1L1hrb2N4ZE0vVU13YkswZnVTL3B4S1NEa2ErZ2xIWXB5YXZpQzlvWnF5dXdRaDI3a25CV0hBcnJWWEkyUW5EcS8rS2t1NndRPQ.jpg</t>
  </si>
  <si>
    <t>http://108.174.59.131/KzJCNUpOazlDQ1NCd3dENHpsTk5BRDE0WDFlV0lmaG53UGNYd2lWSk4wckFiVXVPYkRKc21SU3VCQmZ1MnNvbUh4dXhIL1pVdlZJPQ.jpg</t>
  </si>
  <si>
    <t>http://108.174.59.131/RFd6bjkreFRCZUhSd1VHZnZWUldZMUh2cE0rNUZpbnZFeEtFMFYzeU5rdnlSNHRkMDd1T0NsbWJFTFY1KzlvZmNqSkx0by9uNlQwPQ.jpg@100</t>
  </si>
  <si>
    <t>26个英文字母吊坠爱心项链 L</t>
  </si>
  <si>
    <t>26 English Letters Pendant Love Necklace L</t>
  </si>
  <si>
    <t>GMM250103002M</t>
  </si>
  <si>
    <t>M#396</t>
  </si>
  <si>
    <t>M</t>
  </si>
  <si>
    <t>http://108.174.59.131/cjBjUlNCUjZlcDlpRGVlVkZPdEx2TkxUS0VPTjZlZERoVURPaXlPOWNDMHNPSXh6YmhLUFJYUFRHWHk5SHhtdWZ0VHZEYkY3TE5JPQ.jpg</t>
  </si>
  <si>
    <t>http://108.174.59.131/VFh6dWQrZDVSWXhTd0JweFFaVmQ3bWZZa2kwRDAwREZBdE9lZlBuc1M1VllPenI5d2wxNGVzeEs4MkxGL01DOHlVbW9hbGt2bXpZPQ.jpg</t>
  </si>
  <si>
    <t>http://108.174.59.131/azF2VUFKQzNhRDNqZDBwNTMyNndzK1BJVUg5RjZGRXJYNlduQks4a25KTjhWV3NSUUhRR2d3blR1NjlpTXRCN04zaWhFRC9od0tjPQ.jpg</t>
  </si>
  <si>
    <t>http://108.174.59.131/bFVIaW9wZmpCM2R4bWMxMjJuNWNYT0FkNHlSMkh0S0hIRDlRUE9CbmVxZmE2S3NySWU3Y2cwMER6aWtwdFVlYzdLUmVNWmFoWmxjPQ.jpg</t>
  </si>
  <si>
    <t>http://108.174.59.131/YjdYY2xPQytlRHdLdDRVYzE2cnpxSFp1T0I5NGVMWnhEZ0JsTVpxZGRjMGZkRXpENTFObGtuak9uY1o0OEQ3YldNRzZvVThNeTJrPQ.jpg</t>
  </si>
  <si>
    <t>http://108.174.59.131/TXU1TWJEU2JDZU1yTjdBZTIxWnFvbGt2TEJuUVJCdllGcjM1K2QraHdOaWNwaW1rRXlGL0QxSjkyWUtIOG9QWk1WRGhDUkxIZGxFPQ.jpg@100</t>
  </si>
  <si>
    <t>26个英文字母吊坠爱心项链 M</t>
  </si>
  <si>
    <t>26 English Letters Pendant Love Necklace M</t>
  </si>
  <si>
    <t>GMM250103002N</t>
  </si>
  <si>
    <t>N#397</t>
  </si>
  <si>
    <t>N</t>
  </si>
  <si>
    <t>http://108.174.59.131/UFdHUzFnR1V6SDNpMDIxTU5uczViTlVvaks0SnozRzNDYkVzSzNlUjh3ckw1N0NwMnYxcFVsd2FZY01MR0JCTnJtcEk3T0xhZnhVPQ.jpg</t>
  </si>
  <si>
    <t>http://108.174.59.131/NEtvQUYzTjNURTJjVnZWUzRJS2JpTTAzOG1SWUp3a0doQ1hrTFRWVklvdFc4Qk1NdGxIRG56UGtKQ2wyL2VFZlpHVjhJMGRWZGFZPQ.jpg</t>
  </si>
  <si>
    <t>http://108.174.59.131/cEp1WFBIcFFINnZ4T0xBaldwWXpvWGlBL0hjOXdZRDUwSWZlTlJmb2k1ckJTYm9PZDJyNVJnbHRoUHNaa2Y1dDNSWXFVVTZqaTNnPQ.jpg</t>
  </si>
  <si>
    <t>http://108.174.59.131/cy96QkRQZlZ2NnpxdG5DQVBGdGd3ZWxhRjBFNzlrNnIxRVdHOGlib1FUV3FGUVdaOEdKZ1c3QnJxN2xLZ2Q3ckw3YURXMXdKZjhnPQ.jpg</t>
  </si>
  <si>
    <t>http://108.174.59.131/cG1FVGpMWncxTTBYUjM1YXRVR3FqdWR5YmE3QUlXeG03QjJlanhoV3pYY0xMemVNeHcycG4yM2gzbnA1WDREMnZ4VW11ZnNWU1hZPQ.jpg</t>
  </si>
  <si>
    <t>http://108.174.59.131/RnFlbGNGRWoxdVF4N3NrUGdLNUl4N0xPNmIyZHhhQzBJM1Fac3B0cjlmY3poMGRVSjVlMFpRR1lnbHNnTUxLSk5FaUw5SlpBRk84PQ.jpg@100</t>
  </si>
  <si>
    <t>26个英文字母吊坠爱心项链 N</t>
  </si>
  <si>
    <t>26 English Letters Pendant Love Necklace N</t>
  </si>
  <si>
    <t>GMM250103002O</t>
  </si>
  <si>
    <t>O#398</t>
  </si>
  <si>
    <t>O</t>
  </si>
  <si>
    <t>http://108.174.59.131/cEJ4Y0NVaVI1Rk43NDFqQUY2d0JMam1UcEcxUjRmemxxRmljRWhsUjBsZndaeHJ4Q25ra3EyR1NJWnpMY1h4cnlMQkN5YzVnRmZ3PQ.jpg</t>
  </si>
  <si>
    <t>http://108.174.59.131/ZWVDaFJPVElKWXk4V0RVOU1mQURuaHdlR3duTlpJanhGQkt3VVU4YzR5dnJnZHFyQVllZER6cmlMSVN6M2dQUG5oTVJ2RjExZVhJPQ.jpg</t>
  </si>
  <si>
    <t>http://108.174.59.131/di9zMjQyMEEva1FRa2hoR0VXL3pDM0kzYzJmZTNlSithYlMrYXh2WnByTkZxOWVVVzBWc1R0YzBvbkkzOUpiRldMdHNyK2laRnFRPQ.jpg</t>
  </si>
  <si>
    <t>http://108.174.59.131/NlBVTlNkUWxVRHZPaTJHdWNVQXNGZGNBR01ncE05eFQzcE9BWWR5Z0IzYTRDTlpSb3JqbXZTM2NoeHJTc3BTcWd2dWI5WGJJbVRzPQ.jpg</t>
  </si>
  <si>
    <t>http://108.174.59.131/emNmOGQxOFM0RGxKTUprZU0rWFduUlNxV0F2MXAvSzcyMDJQbW42VVE4VW9lVVl6bkdzOGZHbS9CUlhtUmtzL0hYenpNTzlDMy9nPQ.jpg</t>
  </si>
  <si>
    <t>http://108.174.59.131/N09OajRpcXpOUGg5N1F5ZWYwZXhGRG5BZmVoTEVtODNYN3JuTk9TSDgyNE83UFFRNDcxRjFlS2twSFh6KzVxcjlYbEtROHFXY3ZnPQ.jpg@100</t>
  </si>
  <si>
    <t>26个英文字母吊坠爱心项链 O</t>
  </si>
  <si>
    <t>26 English Letters Pendant Love Necklace O</t>
  </si>
  <si>
    <t>GMM250103002P</t>
  </si>
  <si>
    <t>P#399</t>
  </si>
  <si>
    <t>P</t>
  </si>
  <si>
    <t>http://108.174.59.131/ZHVqNlFMeUx6Ykc0RkhadGkzdkNNZ1hSd2xaWFVneU9tcnBqU3BNeng4c0lwbjlBcHJQbDBJL2hYZ2hDZUJpMnFtdWplejVObTNzPQ.jpg</t>
  </si>
  <si>
    <t>http://108.174.59.131/MnRkK1FPMUI5SzluZXR1N1BJdENNSi9jZkpJSU1vQjB0cVVPUm95cVNZMFdxMW9kU09LTjFMUitHam9tRk4zMkgrV0YzVS9YdFZzPQ.jpg</t>
  </si>
  <si>
    <t>http://108.174.59.131/eDhoUDhUeks3VnpaYUxPSndOdWRORnZXR0JaSjhuNzBNbng5eEtRR2U4RWVnVjJrYUFkNjAwdWQyY0FmWGhFTU8wdC9YSTBudGhzPQ.jpg</t>
  </si>
  <si>
    <t>http://108.174.59.131/cjc4SStuRncwZ2h4dTIvUzYzL3ltRWlpTUNWMkVLeFI1bENhanNyalJlMldKUEpBS3VjcDlDTkpJRzhoR3kwNFdkdE42UGJvVnowPQ.jpg</t>
  </si>
  <si>
    <t>http://108.174.59.131/RTB6eWNvaXQ1djJmcno5OUdYS3FjQ0JjNit1cE11UWpjbk55YktSSXc3cmh4cHJ4QkVnUjA3VmllUDJNanhGaEM3cFNpM2hLMkJzPQ.jpg</t>
  </si>
  <si>
    <t>http://108.174.59.131/Z25QcXpNWTc2djRRbXRBWitrZ3RCUjloSWlrUE1rdWNHdld1QjVYQy9xN1ZzYWJnbU9zVkdVRm43MWQxWG5HdGEyRlh1aW4rWWxvPQ.jpg@100</t>
  </si>
  <si>
    <t>26个英文字母吊坠爱心项链 P</t>
  </si>
  <si>
    <t>26 English Letters Pendant Love Necklace P</t>
  </si>
  <si>
    <t>GMM250103002Q</t>
  </si>
  <si>
    <t>Q#400</t>
  </si>
  <si>
    <t>Q</t>
  </si>
  <si>
    <t>http://108.174.59.131/b05Lb1FETXgyVm5LMFN0SDF3dW1tWDRmbTNYeko1RGRYZHBFV3ZNZVJPYzEyTmE3WXNSblVGWmc2Q1lKemk4d1FzUzZNaUZxUWhnPQ.jpg</t>
  </si>
  <si>
    <t>http://108.174.59.131/dzcvWXNNaHI3YUdYU2VLZThva0M2MGxuOTQ0K2I0MzhGbnBoUmwwK3V4dlBxWnJLdzlUQjdIRzdjNndLQm40NE1sdlJzOTBuSjRnPQ.jpg</t>
  </si>
  <si>
    <t>http://108.174.59.131/bnAvM3M2M3J6bUtwYUw2TjNWazc0Tm1wVlFvRSswN1o0R2U1U3ZueTBpQUlTeE9jZDRRNGVvRDNLYTlrQlVGYVhwbjE0NTAyd0FNPQ.jpg</t>
  </si>
  <si>
    <t>http://108.174.59.131/WFJtanFxb1ZqSE5odjFJLytQVy9CMlAzMitZSnk2c1FKcitXV0F4MjE0WGt4N2NsRkFTdHJUeS9WSHVJV2NncytIM2puZ3FLemhFPQ.jpg</t>
  </si>
  <si>
    <t>http://108.174.59.131/TERKZmx0cXFjYkZaK0NjMnV6QlVaWnJ6MmFkTkd3cEZvRFNMMDFqRUlWUzBrOHZYSWd6OFpBKzlscU0wQ1AweVBrc3pWVTE4R2lRPQ.jpg</t>
  </si>
  <si>
    <t>http://108.174.59.131/Z3FpSFlsbUpxME8wOVlrbjdQMFU0K0s3SmhMR3JLeXBVQkZ6d2hJOEdaejRCUVNRVjRkb3RnK0NJQ1hLWFRvYk9pb21WcHZPUURJPQ.jpg@100</t>
  </si>
  <si>
    <t>26个英文字母吊坠爱心项链 Q</t>
  </si>
  <si>
    <t>26 English Letters Pendant Love Necklace Q</t>
  </si>
  <si>
    <t>GMM250103002R</t>
  </si>
  <si>
    <t>R#401</t>
  </si>
  <si>
    <t>R</t>
  </si>
  <si>
    <t>http://108.174.59.131/dzBKaHVxbm5Rc3BlY2p2NlFQNWFRWmgyeVV1aDVoNGZIWWl5Z1dkTEVOaUZmK1VDSEh0MzlUNmhsWHZxYUU4em91Y1luYmIyRGdjPQ.jpg</t>
  </si>
  <si>
    <t>http://108.174.59.131/WTJRQk5RNEZtT3N0SE8xSWxyL1hKTm9nU0IydnlTTXRlNU5UbGNxREZtUFphSkJHdE5NaUdJZ3p3ejFKMHlESUJYVkR2dDdqdlA0PQ.jpg</t>
  </si>
  <si>
    <t>http://108.174.59.131/am9weU4yS2xocGJSOU1CYzRpVnljZ0ZjR1pEazd1U1dwWkdzRXpkaEx4WTB2OHZ6akR6Wk4rUDExengxRjRUNzBGK0NRQUNnV2Q4PQ.jpg</t>
  </si>
  <si>
    <t>http://108.174.59.131/VzJteWwzZThRTVdqOHUrSkZyMGNtZzdIM0VKU1ZQY0o3dkg2K2ZDODRiT3lnSHc1WlB0RVFYN3RZcjUya09LWTFXazcvT2docWJNPQ.jpg</t>
  </si>
  <si>
    <t>http://108.174.59.131/dzJnL0Q3WHRCdWQ3YVFLRlFrQVZzSk0wSUJ5Wjh3SGpWLzhlWFo5NXJMdHl2aXMyQXQrbjVIMk1iT011T3grd0VFNmhjcGlLUVRzPQ.jpg</t>
  </si>
  <si>
    <t>http://108.174.59.131/c3VEWjUxUXVlR3o3WTdSTzFZaEpETjRTdFpHSTNGSG5pYXZmeFVEWHNoZFZQU3A3S25veXJrdExvdm9TNnVvRmRoSzlra1JtQXFzPQ.jpg@100</t>
  </si>
  <si>
    <t>26个英文字母吊坠爱心项链 R</t>
  </si>
  <si>
    <t>26 English Letters Pendant Love Necklace R</t>
  </si>
  <si>
    <t>GMM250103002T</t>
  </si>
  <si>
    <t>T#402</t>
  </si>
  <si>
    <t>T</t>
  </si>
  <si>
    <t>http://108.174.59.131/dUYvZHFyYnNFRElxeTZxNUw4NUtuOStENHcwUkNNOWE5aW5IUm4ra3pzcHU0d2Y2ekgvRWsrSmxicEs5SDNhS2xNRFZIb25rdGJjPQ.jpg</t>
  </si>
  <si>
    <t>http://108.174.59.131/OHZ2Mm1nOVdmSElFbnQyVlZUMGVyeU5jOVByQm1oR0VPRncvZExBVnFrUW03MVNudGFxM1VHcG1McjRyNFdUdlJOTVBJUkx2T3NZPQ.jpg</t>
  </si>
  <si>
    <t>http://108.174.59.131/TnJ5dUZxRmRoMXpQNUQ4SCtoR056b0lNU0ZvNDZSeTJ1MDBNRmJSY0tVMDlHcnlMNGsvUXlBdnJ6Q09oeWdJbXEwSklyeWcxd2pjPQ.jpg</t>
  </si>
  <si>
    <t>http://108.174.59.131/OXdPQzFVYUxKTm4zeVB0c3RRMWtjZVVDelVGV2pYaG1xZGx0N3QwTUlXSHlhdkxsYk9VNktuNTJkMGdJb2FQVkNSb3pMQm5WYTdFPQ.jpg</t>
  </si>
  <si>
    <t>http://108.174.59.131/eVhoUXlIYVQvb01DSjlIMWpBM0QrNU9lY0wwOWt2TmJXcXZwZ2UzN2UxazlwdFFnU2dOZUlhTUhFbDFOTmZTT0lwTC8yYkdnYTQ4PQ.jpg</t>
  </si>
  <si>
    <t>http://108.174.59.131/UjJ1Z1d3cC9rbkhkRzNZWHNhTWxCT3h6VTJXNTlZQVFvK3M0NnJuZlJRWGhEQWJGOGNnTzdzMWE5b3cxV0xsdlB6RnN6TjdjMWQwPQ.jpg@100</t>
  </si>
  <si>
    <t>26个英文字母吊坠爱心项链 T</t>
  </si>
  <si>
    <t>26 English Letters Pendant Love Necklace T</t>
  </si>
  <si>
    <t>GMM250103002U</t>
  </si>
  <si>
    <t>U#403</t>
  </si>
  <si>
    <t>U</t>
  </si>
  <si>
    <t>http://108.174.59.131/NnhFRkFOUkJXRHlCZis4cjRHK2JMcXBUR1RnclQ0TkJtUU1IUHlwZTBjNE1KM3YvOE1zRTJYbmMyUDVCM085ekNLQTVPUUVKSFg0PQ.jpg</t>
  </si>
  <si>
    <t>http://108.174.59.131/QktLK0hzbjd0YTh3UGFjbzE2UFluNjhMNVRvQ3hyNktaSmJlMDhRMnlXRzJVSUVDYlptZ0d2N3BLeHVTN2VHczJrS2ovdklKZWhZPQ.jpg</t>
  </si>
  <si>
    <t>http://108.174.59.131/MzQxZ3ZJUVZ3OHNyUWVYV2hEWjVmN2ZLaWtUYnpkVjhheUNMV1JLdWc3ZWFDeHRYTEkzM2gvMS9mTEpDM21RZlVCV2VOdjFJNllnPQ.jpg</t>
  </si>
  <si>
    <t>http://108.174.59.131/Z0VLWGJrdEpJVm13MXlkeU1hdEozT3J6cWxIV1h3dUJ4cDZ3ZjR5L0dGTHdYcnRVM1BjK2tpQnBLU2R5Nyt1MlhUZk44Q285aXg4PQ.jpg</t>
  </si>
  <si>
    <t>http://108.174.59.131/MFZJS1ZLc0Rxa0wySExjY2UxNXh2QmhwZUpCc0RSQUFWM1UxVFlhWkNuNlcrc1prbDlvdVpMQjVvN0dsbk1jdUM0YUdzcEErOVNNPQ.jpg</t>
  </si>
  <si>
    <t>http://108.174.59.131/K2NHRzMzQzUzNjIwdys2Qk8rV3ZzUDdRUjc2bC8wbituVElFQnBiWjV4a1YxMDhkbVp4S0JWN1RhWlF6M2QzMDQ3MzJ0Z2Q5WUJrPQ.jpg@100</t>
  </si>
  <si>
    <t>26个英文字母吊坠爱心项链 U</t>
  </si>
  <si>
    <t>26 English Letters Pendant Love Necklace U</t>
  </si>
  <si>
    <t>GMM250103002V</t>
  </si>
  <si>
    <t>V#404</t>
  </si>
  <si>
    <t>V</t>
  </si>
  <si>
    <t>http://108.174.59.131/ajhRVGRvUGdtWVZLQUhJYWJ2WDlXZ1J0bk03MklYaFZVYTZrMXB0djlpSVFZTjQwOWxiQ0gvWG1TWTNjWDdpaUVYTjhDYkMzQ25vPQ.jpg</t>
  </si>
  <si>
    <t>http://108.174.59.131/eXdNZVM2S2VRSk5qN1ZITEl2NWVqRThHMkNNMVVaTEVqUjlZb2JVRGJIZThvKzRpN3dFb1NNSXNaU2lkVzN2bDcwLy9Ic0RQZktRPQ.jpg</t>
  </si>
  <si>
    <t>http://108.174.59.131/djdqcnl6RHcxYWxBamVocCtyeWVlTjZOdHdQRTBXTS9vNm1oUDZCQ2FYS2lyYUYwelhESDlEcVdmck5SY2QwbHJkUFc3QUl6b0dzPQ.jpg</t>
  </si>
  <si>
    <t>http://108.174.59.131/RHV1RHlJM3c0cFpOVFRISDFKdndXdnZCZWFROEFhSE1rbk1sakxpdWpxWkNZTjd4R0hBMTVMRnYybHdQVWF0bU83dDA5V21DZDVrPQ.jpg</t>
  </si>
  <si>
    <t>http://108.174.59.131/ZVgwL3d4RXVOdTY2UGZzOWxsaWJpZk9LRzZscjE5M0o1Ri90ZW1YN0VpeDVYdWRxQlM0K2dwcTMrYVl5WVRuMDYxZUxBMzVndklNPQ.jpg</t>
  </si>
  <si>
    <t>http://108.174.59.131/NlhzclRKTHhPODZ1Z2hHUHBWRUp4SjRBeklYZ0tzWm5XZFBRWjhmN1psTUFWRml4YU5UYVBpNTR2M0F3T1IrN0luZjJadWZFVGNVPQ.jpg@100</t>
  </si>
  <si>
    <t>26个英文字母吊坠爱心项链 V</t>
  </si>
  <si>
    <t>26 English Letters Pendant Heart Necklace V</t>
  </si>
  <si>
    <t>GMM250103002W</t>
  </si>
  <si>
    <t>W#405</t>
  </si>
  <si>
    <t>W</t>
  </si>
  <si>
    <t>http://108.174.59.131/RWJXOFVjOFRaYUtNUFdPZGh6NG9zYnZpaW8ya3FPeFFkL0lMcloyUlNscVFJNzlYejZQMzRydjlyMm43YXBsQ29sNkVWSEJqMTFFPQ.jpg</t>
  </si>
  <si>
    <t>http://108.174.59.131/R2tzTkY5a3dtc05FYU1Ib2RmeXhWc0tiQ21pUFcveExSbmxhWDBHcS9PQmFUeVYveTMvME1lZHBiU0pTc01zL243RGt6ejA4WlNNPQ.jpg</t>
  </si>
  <si>
    <t>http://108.174.59.131/UkJQRk55d1QyQmhRUTkwR09BM2w0V3ZzeHZha2hYTGFsdURVQTBGR0pTSVVxcE5laXdqenpUTytwZ1dPaEY2ZXBsOFZsaFQrd1NNPQ.jpg</t>
  </si>
  <si>
    <t>http://108.174.59.131/Mk80MHQ0VHgxeWZ4UEtSdG5LazZjSDNLektLK2dEdDlPb3phVnBiWmlXbE5CMTZZakRmMlUvTnpXaFNhV0s3OUFPVkw2WnlBRUpjPQ.jpg</t>
  </si>
  <si>
    <t>http://108.174.59.131/aEI3cDh0b3JCbDRrOEdmOFJ2QUI4MDIrczl2V1lJckp1a3lGM3RnaUVrdjFCeDFWN0hHcmplZnFSUHVzMU1JU29iblk1MzNpWjVZPQ.jpg</t>
  </si>
  <si>
    <t>http://108.174.59.131/Ty90SFM3R25DNXFSeVp0R244STkxb2xhT0lPa3ZVTWZtYW1vOXFPeWRUUUM4VVhuUDVRcEFOb1lHL1gvUVpDaUIrUCtBa0xieWtnPQ.jpg@100</t>
  </si>
  <si>
    <t>26个英文字母吊坠爱心项链 W</t>
  </si>
  <si>
    <t>26 English Letters Pendant Love Necklace W</t>
  </si>
  <si>
    <t>GMM250103002X</t>
  </si>
  <si>
    <t>X#406</t>
  </si>
  <si>
    <t>X</t>
  </si>
  <si>
    <t>http://108.174.59.131/OUllb3Z3aFkrU1UzdDhWd0tvQmsxU2hIZTdnb3ozT0Q4Q0p6czZhbFdZWFVuaGNnSjcyRXg5Wkw0ZytYRzhha2tPZWdGMFdtOFN3PQ.jpg</t>
  </si>
  <si>
    <t>http://108.174.59.131/NW1aZmpETkpWTlNwbEtENHpYR1YzZ2pZaFdRWldtdytmZW1LRjB3cG80dC83ZkR6MUhDSFd3WmI3MFJFRWk5ckNYUWlxZDVybGJzPQ.jpg</t>
  </si>
  <si>
    <t>http://108.174.59.131/RjFuRzVzUWdkYURDMDRndko4Q05nYXQxSFVxOHd4VkdHVWR1NlQvMHh2aDRQcVNNMlNnc20ySzJFa1ZhNFZHYkU2dGYrRnlTQlNRPQ.jpg</t>
  </si>
  <si>
    <t>http://108.174.59.131/ZWhmWEZrNEdleCt0OXFZOXlIb3FrcFkxeFRqWU8zZW1EcnNlMWdOSDBVTDZlOFNHdkVaWVlNbWJhK0plTmRsbEFvWDhWTUdNa1NNPQ.jpg</t>
  </si>
  <si>
    <t>http://108.174.59.131/SHEvUFBKUFE4ZXpZelg2NkFlaFE0WXdTc0s1SEc0dzVaVmVxMVpSL3dZZFVycE95V3VpcGFYU3NZYmdDYVhNeTZ4TlRPN1ZkQ3djPQ.jpg</t>
  </si>
  <si>
    <t>http://108.174.59.131/cXIvSWlRR2U5Q1hHV3B6RnBjUWdGTlJ0aDJNR2ROaWMrUE1UVWF4ZWRJekR4QkVUdHlkUFdoRmo0OUV5cnNzVE1SRXFOZi9XaHdFPQ.jpg@100</t>
  </si>
  <si>
    <t>26个英文字母吊坠爱心项链 X</t>
  </si>
  <si>
    <t>26 English Letters Pendant Love Necklace X</t>
  </si>
  <si>
    <t>GMM250103002Y</t>
  </si>
  <si>
    <t>Y#407</t>
  </si>
  <si>
    <t>Y</t>
  </si>
  <si>
    <t>http://108.174.59.131/WFFYdXpxRWUzZlI0ZEcvWVhLdGxtL1ViSTBhMHVEQXh6MWxvTzA3R2d3Yzd3TXNKZTEyUW13d2I3dE15WlZJUmlhTjIwUzZqb0FVPQ.jpg</t>
  </si>
  <si>
    <t>http://108.174.59.131/ZDdzMDl6SVl3WGNJd3gvZXo1cklscEQ5N1U3WGxwNHFMZHp2VEJkQkxXNHM5bC9PNmNDSXRhME9GN2lvVmpOem4yR2dTOXBKdW1zPQ.jpg</t>
  </si>
  <si>
    <t>http://108.174.59.131/MXdoQVgrNGdXbUlrdHVoLzhySU4vK1lOZnY0cWVxWGgvZXRFNUpsSGVKa1JLd1JpOXhmdjBHcExOV2pjdTg0ejJRc2J2c0l4QXcwPQ.jpg</t>
  </si>
  <si>
    <t>http://108.174.59.131/bjI0ekppdTZ5Z0lGRnFLTG03QXNNVWpuUVRRVG5YNFBOK0VuVjlOd1FqNHhZVEdqRXh0RUtOVVJ0TXQ5a2ZsSStmYlVyWENzWDljPQ.jpg</t>
  </si>
  <si>
    <t>http://108.174.59.131/R2lBalVsQm90enVQSjVsSU1WeHBMNXhwR01VWlhPeGJhNjdlWHo3V3NSVE8zL0FFSnA0ZE9IOU5aSzlrZmlHV2FoWVlCZk1XSjFnPQ.jpg</t>
  </si>
  <si>
    <t>http://108.174.59.131/emhMK3ZDRWZoTzRVdTN0dmtIUWtncjNWN0FsN3YyeGNZdVRNbkNyZ3dPOWVOblg5RHhOQ0d1cXl1b2w5MzcwbFJKRmlxWlRKVk9rPQ.jpg@100</t>
  </si>
  <si>
    <t>26个英文字母吊坠爱心项链 Y</t>
  </si>
  <si>
    <t>26 English Letters Pendant Love Necklace Y</t>
  </si>
  <si>
    <t>GMM250103002Z</t>
  </si>
  <si>
    <t>Z#408</t>
  </si>
  <si>
    <t>Z</t>
  </si>
  <si>
    <t>http://108.174.59.131/dGNYRm1TODJaL0lDRS95Y1lFNjRGU1ZlaE1RcEd6VmZmU2U0clB2RDhSakJiTnl6Tzc2SmlFbzhjVDdXcENDbENpbEFTK1FOMHlNPQ.jpg</t>
  </si>
  <si>
    <t>http://108.174.59.131/RmZmdWd3RWNpSWo1YjhNeWlOS3ArMW5VMnFaOTNsNzAvNk9SNS92THRFMEJROVBxNTFQOVBJVkRDUGlaSkt5em5iaXgyOUZLdHQ4PQ.jpg</t>
  </si>
  <si>
    <t>http://108.174.59.131/R21FYzF1d29tZTRxdVJzZnlCRVVXSlZMa1dHeElaQVRYS3UzeGRyUkxDRXBFZW1QMm85U3pFdFcwNzUzMFF3L1NRTFBuV1Fqd05nPQ.jpg</t>
  </si>
  <si>
    <t>http://108.174.59.131/MjZha1RMeXBUdGZEaW5xcmJVY3hyVk9vK0p6d3o1NHlLT2xEck1Id0sybDEvRlZJVFBDNkM2UVVpTjFhZ3pqemxHTHVWUHhVOGNRPQ.jpg</t>
  </si>
  <si>
    <t>http://108.174.59.131/b3p5UjRMZGdVYUVvVXhWSGFValQ0L1krTUZ4OVd1OUoyYWZEdWNMUi9hUGZ1VkVIaWI1cVlBUDlkSHlTWm5iaWlsdVFROWRQSy84PQ.jpg</t>
  </si>
  <si>
    <t>http://108.174.59.131/a054U2p1YnY2Y2FOdUdzMWRxOS9vUEdSVGREQjlEZ0I3dDZuS2FDUEd1dXk4RnpZUmdQL1ViZi9aVGZLdytVd2psZkM3cW9wbk1vPQ.jpg@100</t>
  </si>
  <si>
    <t>26个英文字母吊坠爱心项链 Z</t>
  </si>
  <si>
    <t>26 English Letters Pendant Love Necklace Z</t>
  </si>
  <si>
    <t>HHQ250207005</t>
  </si>
  <si>
    <t>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  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t>
  </si>
  <si>
    <t>GRIP CLIPS FOR HAIR SECTIONING:Easy to operate, the hair clip is firmly fixed to help you design your hairstyle.</t>
  </si>
  <si>
    <t>GRIP CLIP:These hair clips are designed to help you create a variety of hairstyles that are trendy and stylish.</t>
  </si>
  <si>
    <t>GRIP CLIPS:Whether youre a stylist or just someone who to experiment with their hair, these clips are a must-have in your hair styling kit.</t>
  </si>
  <si>
    <t>GRIP CLIPS HAIR:You can use these hair clips to hold your hair in place without slipping or sliding.</t>
  </si>
  <si>
    <t>HAIR SECTIONING CLIPS:The material is strong and stable, the hair clip is and durable to use for a long .</t>
  </si>
  <si>
    <t>轻小件,信封件-DE2,信封件-FR,信封件-JP</t>
  </si>
  <si>
    <t>Black,Blue,Pink,Purple,Yellow</t>
  </si>
  <si>
    <t>1.5</t>
  </si>
  <si>
    <t>http://108.174.59.131/VVl4Z3NlQ0hCaHJFWjFyd1Y5SmtPTDVqUGY1MlJqMVoxdTl6Smd6dENKM3FHZFRZNHJpWDI3Rk1uTjFGSnVLVDBaWEswSXZqbk00PQ.jpg</t>
  </si>
  <si>
    <t>http://108.174.59.131/clRqa2NYaThpVTVOSERnZzlUWFc5ODBmU0hFa2dmYXVYNEVpTndHb25xa1VsR2JtSUZVRkMyNUt4KzltZmZXTEYzbG56NnhNSmlFPQ.jpg</t>
  </si>
  <si>
    <t>http://108.174.59.131/NzF3OU8xZllWVTdRa21FN0xaSE5HV0lmNnFsN3QvV25zeUNNTmwyb1MyaWhUbDNvSVkyaUJXalI3MGxNUXQzNEVSaFBUanpoQjdZPQ.jpg</t>
  </si>
  <si>
    <t>http://108.174.59.131/UlFtcjljS0tHaVQwR2c0Tys2cVlhQ3EwRndudnprTUFVUnEyTEFnU3BXanJ3OUtuZXYvalRKZHhZR3JWQ1RvTmdzL2NxcUF1dlQ4PQ.jpg</t>
  </si>
  <si>
    <t>http://108.174.59.131/Mk5XNXdXVm4zRmUyK29FKzYxT3FkeFhBdWIzdTM5S2JOM2E4VlJtU0ZuaUdlaFUwSjIyd2ttMTRhUGE4a05lclVDTzBTNjFHR2dnPQ.jpg</t>
  </si>
  <si>
    <t>http://108.174.59.131/ZUZJTSs4REY0Y21IeTFXd1g2endmWElJUUdSU2FmNzR6V3ZKdSsrZXg5QlE4a2xlTWFiRlllaXNSYlJ0T21tRVJFVDNvcmhyYkYwPQ.jpg</t>
  </si>
  <si>
    <t>http://108.174.59.131/YlVrT1RneUpGVVF2S0h2djdMT2E5RUpPSHhycFJnTlk3SUlORUJOQ3pST2lCVUYrR0FKM3pFWmF6TWhqSzA0TUZMdWlGS1pJeHpnPQ.jpg</t>
  </si>
  <si>
    <t>http://108.174.59.131/N2V3NVp1TmtNcmFVeUpOWmtSWllka09wQTIrV0hwY3g0eVZ1bGpTWVdWT2pMNWFhK0UyeXNKL2ZzaU9McGlqWlZRWFM3Z0dwdzVBPQ.jpg</t>
  </si>
  <si>
    <t>http://108.174.59.131/N2F2SVhpSmRXbjBhRzhTQU1FQ0VLUjRybTlyY2xUa2x0WlhoeEdSNVNiTCtJU0wrKzkyZjB1ZXp5SzUzam9JbGpneG5jRTNzU0ljPQ.jpg</t>
  </si>
  <si>
    <t>http://108.174.59.131/eXAzSGsyN0dlYU5za0pWNjBzNVNlUFFJS3ppNXhXTEViZW1iclpVQ05vRWtFWnI0QVN2MUZZcCtoaFE2VEk2MDJiVWJwOCtpQlc4PQ.jpg@100</t>
  </si>
  <si>
    <t>Grip Clips for Hair Sectioning - Clips Hair, Parting Comb Clips for Salon Hair Cutting Coloring,Color-track Grip Clip</t>
  </si>
  <si>
    <t>发夹 发廊理发梳 发型设计工具</t>
  </si>
  <si>
    <t>美发夹子</t>
  </si>
  <si>
    <t>Hair Clips</t>
  </si>
  <si>
    <t>HHQ250207005BK</t>
  </si>
  <si>
    <t>Black#409</t>
  </si>
  <si>
    <t>http://108.174.59.131/UVlTUnRuSlBJTmRHV2REaGZ3S2RrdG9paHRlUS9RV0J5TU5kQzJmM0dyTmM2bjJ0WEJ1b1VDSUl0S0hpMmo3TW8yajVJSjA1Sjk0PQ.jpg</t>
  </si>
  <si>
    <t>美发夹子 黑色</t>
  </si>
  <si>
    <t>Hair Clip Black</t>
  </si>
  <si>
    <t>HHQ250207005BU</t>
  </si>
  <si>
    <t>Blue#410</t>
  </si>
  <si>
    <t>http://108.174.59.131/ekIvY3hGUjNvOExGQjQxWDl6NUpoelY0T0xlQjZHQ0NqNC9XR3Z2WnJiNlRsakFXQTE4WGRsNHVpWitvU1BJL3ptRU1IT0VyNFo4PQ.jpg</t>
  </si>
  <si>
    <t>美发夹子 蓝色</t>
  </si>
  <si>
    <t>Hair Clip Blue</t>
  </si>
  <si>
    <t>HHQ250207005PK</t>
  </si>
  <si>
    <t>Pink#411</t>
  </si>
  <si>
    <t>http://108.174.59.131/N3hrSVJnM1p3ZHg1TzlsbVFJUk0rKzc3TFZUWVhodS85S2JrOGRZaW9BT2JWTzEzd3R6Znc0N1Q0U2xaU3BCVDRyQlJIcUZybHFjPQ.jpg</t>
  </si>
  <si>
    <t>美发夹子 粉色</t>
  </si>
  <si>
    <t>Pink Hair Clip</t>
  </si>
  <si>
    <t>HHQ250207005PP</t>
  </si>
  <si>
    <t>Purple#412</t>
  </si>
  <si>
    <t>http://108.174.59.131/MzdOYzlzMTdQTUlza3hEZkJNQVV3TTZtRkVKd1B4cFcyKzJ5SFp6amRaWjFHRFVmclBtc2pMU0d5UTZZcU5temR0UDFiYnpQTEFzPQ.jpg</t>
  </si>
  <si>
    <t>美发夹子 紫色</t>
  </si>
  <si>
    <t>Purple Hair Clip</t>
  </si>
  <si>
    <t>HHQ250207005YE</t>
  </si>
  <si>
    <t>Yellow#413</t>
  </si>
  <si>
    <t>http://108.174.59.131/aXpybEQvVC9LcVhVaGpTMG5TbWFjWmQ1TWdTSHdabi9nUEJCcGh6MVR3d2tIZzEySjV1N2t5THhhVERJVWJKY1ZSRnBseUNzUng0PQ.jpg</t>
  </si>
  <si>
    <t>美发夹子 黄色</t>
  </si>
  <si>
    <t>Hair Clip Yellow</t>
  </si>
  <si>
    <t>HJH250318002</t>
  </si>
  <si>
    <t>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 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t>
  </si>
  <si>
    <t>A bold block initial pendant adorned with dazzling baguette crystals for a modern and eye-catching look.A classic round initial pendant with a radiant halo of sparkling stones for timeless sophistication.</t>
  </si>
  <si>
    <t>Crafted from high-quality stainless steel and plated with 14K gold,and built to last.Adjustable lobster clasp ensures a comfortable fit for all.</t>
  </si>
  <si>
    <t>Make it uniquely yours by selecting your initial or gifting it to someone special as a thoughtful, meaningful present.ready to surprise and delight your loved ones.</t>
  </si>
  <si>
    <t>Whether you're pairing it with casual outfits or formal attire, this necklace complements any look effortlessly.It's perfect for birthdays, anniversaries, weddings, or any occasion worth celebrating.</t>
  </si>
  <si>
    <t>Add a personal touch to your jewelry collection with this stunning initial pendant necklace. Whether you're treating yourself or finding the perfect gift, this piece combines style, elegance, and meaning in one timeless accessory.</t>
  </si>
  <si>
    <t>A,B,C,D,E,F,G,H,I,J,K,L,M,N,O,P,Q,R,S,T,U,V,W,X,Y,Z</t>
  </si>
  <si>
    <t>17.6</t>
  </si>
  <si>
    <t>http://108.174.59.131/b2xXWXB4YlhnbjBWQzVweWVTaSt1NGZMMjI3SlV4K2F2d1YrclhGaVY2Z3B6N3plRG4xSVpVTDF6dzJEMFhFbFhNNDNVYTQ5emM0L0FZTDh2Z3N0MlE9PQ.jpg</t>
  </si>
  <si>
    <t>http://108.174.59.131/b25qaDdJNE9lb09yUnJFb3lpcG5EWm8yc3pjSXd6UFp5dnV5eDYrUFVISlZCeHhhcFVIWVo5L0swcDBINjlwWEJnVTRORnZTZ3NFMDVUUHNwZjNhT0E9PQ.jpg</t>
  </si>
  <si>
    <t>http://108.174.59.131/NGREbEI3alVwYW50YTArd25JNGtBUk4rcjhvSVJJdDdpb1U5cDhqM1k3VE5BcE14bWtYREtyOHRralJJbTQyUzIyeVpFN21VcnRnQ0dHK1dNazNGWWc9PQ.jpg</t>
  </si>
  <si>
    <t>http://108.174.59.131/Y29DZmMwcWhBWUVTbEVUMldmRUw0S05JQ09yUmVuVUMzdHE1a1JkQWpWUGY4MFUwTWFFT3ZaeFFwcnpVOGpOSUtoejNtZ2RlblVSQitkTWk1VWZKVGc9PQ.jpg</t>
  </si>
  <si>
    <t>http://108.174.59.131/YmNySG1ITEdSRW8xbnV3WVpYSExXRVpuVUZDV25TaEFhdTBGVjl1dWJoUUR6UXJUbTVRaXE2ajFQL2hGSDQzQzRpazFUOTAxWGhXaEYxTEdhamxONEE9PQ.jpg</t>
  </si>
  <si>
    <t>http://108.174.59.131/VGRiSG1vQml3b2tIS0ExbTZFazAvN2EreG5Bc1NoSHZjMlk3QXY5WnZ1WlNaWXV2RVpHdmI4TkpiNWpoL0IxZUEzZXRXWmgwMWliSDArdVJtbi82Z2c9PQ.jpg</t>
  </si>
  <si>
    <t>http://108.174.59.131/Q0grVE8walFxOTd3clhiVG1NdDROcmpGcExxK2krS2FqTklvbVZoVVMzSERTcE1iVFI2VklzTzd2bTRqYzVMQlhhMGlBRi9UMUNnRjBIYVZDK0FSdEE9PQ.jpg</t>
  </si>
  <si>
    <t>http://108.174.59.131/dE14MTVNQUYyYXhtYmtteVZoWGhNNEFGQXZ0czZwVi9kQW1QL1E5M2NINmV5TExzWERKc1N6d2tla3MvVjJ6NUNnYTVNa3pXSDJWL1drT2Vpa3Zhc3c9PQ.jpg</t>
  </si>
  <si>
    <t>http://108.174.59.131/RWwrSTFqZWRrd1J6bjRyZnNTOWlPbFV6N28vN3Z6d2pPR2FUQjJvdCtXZkwyemk4M3Y1SXc4bVFucGVKbUZIUGd3S2l2cmNFR21xa3FMS1V5ZGRITmc9PQ.jpg</t>
  </si>
  <si>
    <t>http://108.174.59.131/MGRJYVBpdHMvU0lGbFRhTCthMXBwMHRRUDFRZnh3YWFYMFkzV0MvNWNGNmhVRkN0c0luVnI2MnJFTE4xcmd4NVlyUHpTZzlwL2E5UTU0SWJ3M0ZFbUE9PQ.jpg@100</t>
  </si>
  <si>
    <t>2 Pack Initial Letter Pendant Necklaces With Zircon Stones for Women,Personalized Alphabet Pendant Initial Necklace,14k Gold Plated Dainty Letter Necklaces Fashion Jewelry Gift</t>
  </si>
  <si>
    <t>件装首字母吊坠项链</t>
  </si>
  <si>
    <t>首字母吊坠挂件</t>
  </si>
  <si>
    <t>Initial Pendant</t>
  </si>
  <si>
    <t>HJH250318002A</t>
  </si>
  <si>
    <t>A#414</t>
  </si>
  <si>
    <t>http://108.174.59.131/d01tK3JFMUVjd2JhTjJ0YW5md3VQaExiemh4ZFVndTZHVDhBbDhWa0c5ZmlMakVlMXcrazFjb3BmS1Z3R2FLMzRNY2hCaktodzVLMzFJZ2VNeSs4aXc9PQ.jpg</t>
  </si>
  <si>
    <t>首字母吊坠挂件 A</t>
  </si>
  <si>
    <t>Initial Pendant Pendant A</t>
  </si>
  <si>
    <t>HJH250318002B</t>
  </si>
  <si>
    <t>B#415</t>
  </si>
  <si>
    <t>http://108.174.59.131/SzBQNFNTcEpFai9UR01jeXBZSmVIekJ3c2g3bDJhaVp5U0dydVcwais1b3gySy9VNjlkSmo5RFJRMTFpbExocjd3VWgzV2dYZWNwWkpFOXRpbndLZ3c9PQ.jpg</t>
  </si>
  <si>
    <t>首字母吊坠挂件 B</t>
  </si>
  <si>
    <t>Initial Pendant Pendant B</t>
  </si>
  <si>
    <t>HJH250318002C</t>
  </si>
  <si>
    <t>C#416</t>
  </si>
  <si>
    <t>http://108.174.59.131/ZEZrNGt6a0w2eG9wSmhLUjRncUNpcEc1WSsyMDd0cDc4QlJHUVYxbE15ZmovR0pHbVcvUERidGhuNHoxWWlkRGd5S20wL2FCNitOaG13WlAxWnZ2UlE9PQ.jpg</t>
  </si>
  <si>
    <t>首字母吊坠挂件 C</t>
  </si>
  <si>
    <t>Initial Pendant Pendant C</t>
  </si>
  <si>
    <t>HJH250318002D</t>
  </si>
  <si>
    <t>D#417</t>
  </si>
  <si>
    <t>http://108.174.59.131/NGZYdEVPb3lhMHRJbVJNUHpjUVh2OXFXdXlHYUptSWduaXB2OTM4d0JvQVRPUFA4dHR5Q2YwRkFoeFR6VTJXaitOTGlzcUVzWlM1bkp0akpKbHdWb3c9PQ.jpg</t>
  </si>
  <si>
    <t>首字母吊坠挂件 D</t>
  </si>
  <si>
    <t>Initial Pendant Pendant D</t>
  </si>
  <si>
    <t>HJH250318002E</t>
  </si>
  <si>
    <t>E#418</t>
  </si>
  <si>
    <t>http://108.174.59.131/WXpCZy9wNVg1MGs3aFhQbHh3SklZWFN5Y1JUa3Z6cU9ST0xmLytpcTNweGtkUGUxWEpPTzNybmJ3R3h4S1pWY1dmMFU3UlNzdUprdDR2d1M4Y05zelE9PQ.jpg</t>
  </si>
  <si>
    <t>首字母吊坠挂件 E</t>
  </si>
  <si>
    <t>Initial Pendant Pendant E</t>
  </si>
  <si>
    <t>HJH250318002F</t>
  </si>
  <si>
    <t>F#419</t>
  </si>
  <si>
    <t>http://108.174.59.131/MnM4Sjc5LzcxblV0Sm5oYTRlK1g0MDNrYm9ObHJtSjJIdnVJUlQvNkpIc1lTeStzMExScGRYZXlRMG03ZFExb1d6dWhlLzMvTnV0WkZNeVpMREY1aGc9PQ.jpg</t>
  </si>
  <si>
    <t>首字母吊坠挂件 F</t>
  </si>
  <si>
    <t>Initial Pendant Pendant F</t>
  </si>
  <si>
    <t>HJH250318002G</t>
  </si>
  <si>
    <t>G#420</t>
  </si>
  <si>
    <t>http://108.174.59.131/TVBTeE9XTXhUa3RtMWVZVU1FNWQ3VmxGVlNpcVFOSXl4eVJaTFBlUDlBUGRyRHdVRGhvOXJpZFpsalJnSGJpTTZiaFlDWE41M2ZSalpsVjlab3lob3c9PQ.jpg</t>
  </si>
  <si>
    <t>首字母吊坠挂件 G</t>
  </si>
  <si>
    <t>Initial Pendant Pendant G</t>
  </si>
  <si>
    <t>HJH250318002H</t>
  </si>
  <si>
    <t>H#421</t>
  </si>
  <si>
    <t>http://108.174.59.131/Z1hWTjhJK1d3QnYvTklNbUttd0hCbHVMa0w4SHd5NHFUanFVM0xHWjRHZ1l4L0pLYU1ka0QzLzVaaVp3cW1FR2h0c2VFTWhpZUlKR0hSWnhvOUpJaXc9PQ.jpg</t>
  </si>
  <si>
    <t>首字母吊坠挂件 H</t>
  </si>
  <si>
    <t>Initial Pendant Pendant H</t>
  </si>
  <si>
    <t>HJH250318002I</t>
  </si>
  <si>
    <t>I#422</t>
  </si>
  <si>
    <t>http://108.174.59.131/bXdtRXlaMmxwWTZEa2xYVWpkczVGNHJzTDc1RnkxV3VvdjA2dzFaRWE5OEhKdzdSZHV2cWhEaHg0L1AvbFdvRThrdFJ4cUMwL0cwPQ.jpg</t>
  </si>
  <si>
    <t>首字母吊坠挂件 I</t>
  </si>
  <si>
    <t>Initial Pendant Pendant I</t>
  </si>
  <si>
    <t>HJH250318002J</t>
  </si>
  <si>
    <t>J#423</t>
  </si>
  <si>
    <t>http://108.174.59.131/MVV3UkorUG1qMzJoT0lEVzFRNUFsSktNeHVEcDJMTUo4YnlmeDVKbll1WnhDb3FkdFBzL05na0szKy9FQytOcDY2WUgrbm5zNWx1ZUdCTTE4a3VnMlE9PQ.jpg</t>
  </si>
  <si>
    <t>首字母吊坠挂件 J</t>
  </si>
  <si>
    <t>Initial Pendant Pendant J</t>
  </si>
  <si>
    <t>HJH250318002K</t>
  </si>
  <si>
    <t>K#424</t>
  </si>
  <si>
    <t>http://108.174.59.131/MHgvSzU4S2l6T3cveVBKNy95RW1BN0YxU0VBdTZOVTJ0WnZLY0VrclFDNWdyQ3hySmVmZmN3S0NwS3NldjE3eHd6M0dmSDRRME1MRTZ3MEFONzM5dkE9PQ.jpg</t>
  </si>
  <si>
    <t>首字母吊坠挂件 K</t>
  </si>
  <si>
    <t>Initial Pendant Pendant K</t>
  </si>
  <si>
    <t>HJH250318002L</t>
  </si>
  <si>
    <t>L#425</t>
  </si>
  <si>
    <t>http://108.174.59.131/cDE0NXozeWpkZjF3TzVIREUzM3BBb1NYSUNNd2JhNkhkTGFWOEZaOFk5MDdzeVpBbkFSZGdIY2h2c2txVFFPQXM0RlBGOEwvcmRZWW9GanBSdmFWWlE9PQ.jpg</t>
  </si>
  <si>
    <t>首字母吊坠挂件 L</t>
  </si>
  <si>
    <t>Initial Pendant Pendant L</t>
  </si>
  <si>
    <t>HJH250318002M</t>
  </si>
  <si>
    <t>M#426</t>
  </si>
  <si>
    <t>http://108.174.59.131/M0xxdThEdkdLVE94MlVSMEdRb1BCN0RpT25MQTFiQWp5ODlWZEhML0M3NU1pd0xZOWh2WkJrOS9kUTRHdTZ6TVFQOGw5N1BDVTAwPQ.jpg</t>
  </si>
  <si>
    <t>首字母吊坠挂件 M</t>
  </si>
  <si>
    <t>Initial Pendant Pendant M</t>
  </si>
  <si>
    <t>HJH250318002N</t>
  </si>
  <si>
    <t>N#427</t>
  </si>
  <si>
    <t>http://108.174.59.131/bjlSektWOEduZ2gxVEtpZVU2OVRNTUJMR3BmWDFQdTJ2aFFxWlp1NGcxdHh2YkZ3UzZqY3hYS3BQZVIxVDBha1QzVFZNMDZPalcrMVErbFduZUx3MUE9PQ.jpg</t>
  </si>
  <si>
    <t>首字母吊坠挂件 N</t>
  </si>
  <si>
    <t>Initial Pendant N</t>
  </si>
  <si>
    <t>HJH250318002O</t>
  </si>
  <si>
    <t>O#428</t>
  </si>
  <si>
    <t>http://108.174.59.131/R0pNMmlyOFVrSGw3T00yTVQ2MEY5a2xRaGJuays1dVIvaHFyNVBYT0EvWXNjT05FbzhaT1laa1Z1TEdoS3RmWnNZMUo5dHFSTElYbVJiaHJCTWFjOUE9PQ.jpg</t>
  </si>
  <si>
    <t>首字母吊坠挂件 O</t>
  </si>
  <si>
    <t>Initial Pendant Pendant O</t>
  </si>
  <si>
    <t>HJH250318002P</t>
  </si>
  <si>
    <t>P#429</t>
  </si>
  <si>
    <t>http://108.174.59.131/Nnh4SlB4eWdKa3lxR0ZoWVRKUTRKd09sdTJnYmZKK1RiVkh6VnVVaTh5d2RsendDRkVpZEtUWHE1OEFUQ2lLcm1hYXQwZ0dMVmJuTmRuaXIyb05wd0E9PQ.jpg</t>
  </si>
  <si>
    <t>首字母吊坠挂件 P</t>
  </si>
  <si>
    <t>Initial Pendant Pendant P</t>
  </si>
  <si>
    <t>HJH250318002Q</t>
  </si>
  <si>
    <t>Q#430</t>
  </si>
  <si>
    <t>http://108.174.59.131/clVpRU1zSG5DZnBWbUVHNnQyYmwwbUl6Rmc3dm9yWWU5TW9WaEFscCtCNE1jbWVGUnZXZnc1MURDZ1FpNFpiRno0U3ZsaGVyRmtDUG5hSXhlK0JWdXc9PQ.jpg</t>
  </si>
  <si>
    <t>首字母吊坠挂件 Q</t>
  </si>
  <si>
    <t>Initial Pendant Pendant Q</t>
  </si>
  <si>
    <t>HJH250318002R</t>
  </si>
  <si>
    <t>R#431</t>
  </si>
  <si>
    <t>http://108.174.59.131/OFJHNmNKYW54YVdYOStLTi9TMGlrQmp4WlBhQUJMb1VEUzJlQy9kMDNNVllFUGwxV056ZXYyMnVLWkxyRHAvaFdNbFNRY3VhbjhKbTYydm1lRDRIQlE9PQ.jpg</t>
  </si>
  <si>
    <t>首字母吊坠挂件 R</t>
  </si>
  <si>
    <t>Initial Pendant Pendant R</t>
  </si>
  <si>
    <t>HJH250318002S</t>
  </si>
  <si>
    <t>S#432</t>
  </si>
  <si>
    <t>http://108.174.59.131/ZTVyNTk3VHNUMldrNHllZk81MTNSb1hJVXVmOEFEaG0wZFFDQk1PQ3FFUk9BM3VBbHczNWZWNU9TYzhBc282clREUVNWZ2tKcTlRPQ.jpg</t>
  </si>
  <si>
    <t>首字母吊坠挂件 S</t>
  </si>
  <si>
    <t>Initial Pendant Pendant S</t>
  </si>
  <si>
    <t>HJH250318002T</t>
  </si>
  <si>
    <t>T#433</t>
  </si>
  <si>
    <t>http://108.174.59.131/dnJ4VVU0dFErZXRTM21lVkgvK1I4WHZZSjNmMjdiTHgvdDEvUzdkT1NPY0lXVVV5cnpCbkhVdlEwby9xUkpDWG1zaGZ1WHZMbE40PQ.jpg</t>
  </si>
  <si>
    <t>首字母吊坠挂件 T</t>
  </si>
  <si>
    <t>Initial Pendant Pendant T</t>
  </si>
  <si>
    <t>HJH250318002U</t>
  </si>
  <si>
    <t>U#434</t>
  </si>
  <si>
    <t>http://108.174.59.131/VTN6aCtpdEFkWEJ6bEFveDV1UVlIUTE1QVpDemNkOWJHMXFsU1N3Tm1uRm1idnZUa05vNkJXblZIcHRuVGtDczZyeTQzTWZCcEl3UXlrSVc4cER3blE9PQ.jpg</t>
  </si>
  <si>
    <t>首字母吊坠挂件 U</t>
  </si>
  <si>
    <t>Initial Pendant Pendant U</t>
  </si>
  <si>
    <t>HJH250318002V</t>
  </si>
  <si>
    <t>V#435</t>
  </si>
  <si>
    <t>http://108.174.59.131/aGYvS2tTQy8ySm4relVEbWgxZmZ5cCtXanBGQXVBR3NXa0xEdHF4Wk5rRXpyWnZRbUJjWklZaHR5VzdNRVdiL2VPL2Y0V09FM3R1M2RtUDJiTVlJUHc9PQ.jpg</t>
  </si>
  <si>
    <t>首字母吊坠挂件 V</t>
  </si>
  <si>
    <t>Initial Pendant Pendant V</t>
  </si>
  <si>
    <t>HJH250318002W</t>
  </si>
  <si>
    <t>W#436</t>
  </si>
  <si>
    <t>http://108.174.59.131/dWthREo0a3ZoWjlqaTRYRm5FcjdVS1pDV25YZkFqUERJd2J4VVNwazhjQ2haeVdsdE1aVFN4SG1wUVgydXFXZS8reU9oeDkwb1ZkV1VURFVqRThxQ2c9PQ.jpg</t>
  </si>
  <si>
    <t>首字母吊坠挂件 W</t>
  </si>
  <si>
    <t>Initial Pendant Pendant W</t>
  </si>
  <si>
    <t>HJH250318002X</t>
  </si>
  <si>
    <t>X#437</t>
  </si>
  <si>
    <t>http://108.174.59.131/TnlnTk9yNGtPVnFYdzVqWEk0MEFFYnNDdGtMdkNQWU1CaW5uNG0vN0xQNFFXYlBtWFcvKy9FeExEbWlMajB3eUVRSjU2alcxSUJrc0RyYUxBQVcxakE9PQ.jpg</t>
  </si>
  <si>
    <t>首字母吊坠挂件 X</t>
  </si>
  <si>
    <t>Initial Pendant Pendant X</t>
  </si>
  <si>
    <t>HJH250318002Y</t>
  </si>
  <si>
    <t>Y#438</t>
  </si>
  <si>
    <t>http://108.174.59.131/OXB6QjF5SGtSbGsxMEx1MWxxK3BkMzU5Ykx4UUNRd2JtdS9QelNxRU9FeFFEUUQ1Qm1UT3RCQkMzTU9zTFF3V0o3R0h1SmxaVDdnMml0NlViaWJpZUE9PQ.jpg</t>
  </si>
  <si>
    <t>首字母吊坠挂件 Y</t>
  </si>
  <si>
    <t>Initial Pendant Pendant Y</t>
  </si>
  <si>
    <t>HJH250318002Z</t>
  </si>
  <si>
    <t>Z#439</t>
  </si>
  <si>
    <t>http://108.174.59.131/TzQwNXpkcy9MMENnZGt2dTloWnBrNGlRWHB0dzhJUjljNThHaGJYR3RweElCV0d5OEE1WjM1N1dwa3R2dm53RzdtRTdvSWZnLzlJOUFTS3E1VUhKeVE9PQ.jpg</t>
  </si>
  <si>
    <t>首字母吊坠挂件 Z</t>
  </si>
  <si>
    <t>Initial Letter Z Pendant</t>
  </si>
  <si>
    <t>JHX250207002</t>
  </si>
  <si>
    <t>Tearable Lipstick Is Convenient Practical And Not Easy To Fade&lt;br&gt;Features:&lt;br&gt;1. **Convenient Application**: Our Tear-Off Lip Balm is designed for easy use, making it to apply and enjoy color without the mess.&lt;br&gt;2. **Long-Lasting Color**: Experience a stunning that stays put – this lip balm features color that is and does not fade, ensuring you look fabulous throughout the day.&lt;br&gt;3. **Easy to **: With its unique formulation, our lip balm solidifies and can be effortlessly peeled off, providing a hassle-free removal experience.&lt;br&gt;4. ** Shades**: Available in a variety of shades, our Tear-Off Lip Balm offers options that enhance your natural beauty while guaranteeing color .&lt;br&gt;5. ** for Any Occasion**: Whether you're headed to work or a night out, this versatile lip balm is your choice for a yet convenient lip look that lasts.&lt;br&gt;Product Description:&lt;br&gt;1*lipstick&lt;br&gt;</t>
  </si>
  <si>
    <t>Tiktok Viral Lip Liner: Rather than a traditional lip liner pencil that needs to be sharpened, Cilrofelr tattoo lip liner is a time saver to simplify your makeup routine on lips, while as a game changer to enhance lips without disappearing throughout the day.</t>
  </si>
  <si>
    <t>Ultra-pigmented Formula: It offers a matte natural finish with a comfortable, non-drying feeling and stays the color for hours without smudging. Plus, our product is cruelty free and vegan.</t>
  </si>
  <si>
    <t>Long-wearing Lip Color: The gel formula that makes the lip liner virtually transfer-proof, water resistant and stays in place whatever your lips are up to. Just leave it up to 20 mins and peel off the darker layer.</t>
  </si>
  <si>
    <t>Multi-use Lip Tattoo: Line, fill, and define your lips with this super easy-to-use lip liner stain! You can use the pointed tip to over line the cupid bow or use the flat side to fully fill them as a lip stain.</t>
  </si>
  <si>
    <t>Perfect Color for Everyone: The Cilrofelr tattoo peel off lip liner stain comes in 5 gorgeous shades ranging in pink, mauve and brown tones to match the color of natural lips. Wear our lip stain alone or apply any glossy lip product on top for a bolder look.</t>
  </si>
  <si>
    <t>膏体,定制,纸箱,轻小件</t>
  </si>
  <si>
    <t>RED</t>
  </si>
  <si>
    <t>http://108.174.59.131/UzhQQmpBR3R0aWV5d2dlVGxvSzBZSHlZQm9qRHNFT01md3FLSE9tWlVGS2ZXUzNRbG8ybXQ0ZzZxNDhtWnJWZ3orN2tkc21VT2RvPQ.jpg</t>
  </si>
  <si>
    <t>http://108.174.59.131/NU9PcFVkZUpPQUdVeTBlOXZKQnlLU1Mxc1dyQ1ZHYWN2c2dENnV1Y295M25lQUFyTFhWajZMdHFIYlJNMzF1RVFOOWsyY1F2WDRvPQ.jpg</t>
  </si>
  <si>
    <t>http://108.174.59.131/S01tQ01TbVQ4aEROUjZPQ2tmVlJSWjlSZ2xGYkJNZko1emZlWlUzd3lzL2pZVHVzbkk5Z3hQL3BmcitPcWh3YUIxTEtKcldoNWZBPQ.jpg</t>
  </si>
  <si>
    <t>http://108.174.59.131/WjVQeXl0SEs4dXNrazVBUnlCYlRVc1BMcW8wdVpUcGRMR096MjFUL3BRZkpaUUgzaTR4a3R0TFB3NnZqY29SSGdsUHl6c0k2Znk0PQ.jpg</t>
  </si>
  <si>
    <t>http://108.174.59.131/aTNZZ0xiS3cyVW9MVExiYmpYN1E4a01EMUZQSEpMaGU0amNIYWE5TXdiay9FdUNTUVdXK2NaV3ZzYlBIaE9jd2VTY1d5eUFWTFY0PQ.jpg</t>
  </si>
  <si>
    <t>http://108.174.59.131/SGxhZ3ZqT2pMRVlmYmdiNmNzdnhXSWtmUWg5eWNtR0hRaVhhb1dpK1hTVmowMy9tMDZra3hadEFsQVJoRjNOTEcvcU4xTVYxMTg0PQ.jpg</t>
  </si>
  <si>
    <t>http://108.174.59.131/OHRmdmJ0VFlYODlmWmRqZm5jNU1yWktZeXlVb3RsRHR4ZjJhMDlVUm5PTms4c1hhckd5UERBUytaT2hHcjM1SE9zZXNQYWpBOEdJPQ.jpg</t>
  </si>
  <si>
    <t>http://108.174.59.131/VVQxZFhtWEltcEZUbUJkeERRUW83VFFyejBHY3RucWNKYzFUZXY4NmsvQW5vNTM4dlBDY2NNekpNcFpEaGlhVElJS0E5TlFXbkNnPQ.jpg</t>
  </si>
  <si>
    <t>http://108.174.59.131/WWFteit5OW5wUVkzZjR4bG9oVEQrY2U0VzBrS2dDZzYwcUV3OUxIL1BzemZxdGtsNGY5bGpya055SWkrZjR5dU1JVjFEa3NVTTR3PQ.jpg</t>
  </si>
  <si>
    <t>http://108.174.59.131/bC9lUmtIZzYxdW4zNHhaaFJ6NWxxRWQrOFZJNzh6MUZuMXRyelFFY2p0WkViM09LRWY0SDJ2a1dvM3VQQ1lzTFR5V3VwdzZJZWJnPQ.jpg@100</t>
  </si>
  <si>
    <t>Peel Off Lip Liner Stain, Long Wear Tattoo Lip Liner, Peel Off Lip Stain with Matte Finish, Long Lasting, Waterproof, Transfer-proof, Highly Pigmented Color</t>
  </si>
  <si>
    <t>可撕口红，方便实用，不易掉色</t>
  </si>
  <si>
    <t>撕拉唇膏</t>
  </si>
  <si>
    <t>Lipstick</t>
  </si>
  <si>
    <t>JHX250207002A</t>
  </si>
  <si>
    <t>RED#440</t>
  </si>
  <si>
    <t>http://108.174.59.131/bmE0Q01pZlhBSGhKK2ZoYWNlc1F4UlpIVFFRNi84VDZaUTJUZ0hUQnNJQlBoR2J0TzRhL3Q0WGN0NzVQQ2xmd1Z2MWpQVEZFUmU0PQ.jpg</t>
  </si>
  <si>
    <t>http://108.174.59.131/WGg4MVZPS0dXa0JJVEpMRmlzZkRzejhZYXZKVG9PNGV4Y0twdDdmTDRLVXZHcmdDODkvYjVlWkVCV1RIWWJsTEFxN3A0WGlKSEF3PQ.jpg</t>
  </si>
  <si>
    <t>http://108.174.59.131/NEh6aGFoVGxvUUR5QUovZjExRnlQZWRUS0k5OUlodVdBbzBxOFNPVnJwS0RlUGFQeVJibit6WjNyUDJpKzlRazRrK1RKdUN0ZC9vPQ.jpg</t>
  </si>
  <si>
    <t>http://108.174.59.131/WEVQa3FQNEgzZy8wWWw0S3QxTTVRSXBkOWNrdVBzMnZjK05WdEQ5SDJQRFZWOUxFTkV6STVxSEZ0ejVGb3QwSHpkZnorcUtZUnQ4PQ.jpg</t>
  </si>
  <si>
    <t>http://108.174.59.131/WTNLNDBjOHRYQ29SMTVaWlJnMEpoU3M5UjVtenVQWTBNWUhOdlVHMjQvMUdqVWV5VFRiMHE4ZjdZQzd6UkZNTjhZRU9KQkJMaThjPQ.jpg</t>
  </si>
  <si>
    <t>http://108.174.59.131/c0RJWThiLzRNc1B2RkVDMjEzK3I0RWNUZjlydTAyb3BQQjBvbDB0MlVRN2V0di9jNFJvUlBISzh6K0ZMQVFsdThsUXFwQUtFaUh3PQ.jpg@100</t>
  </si>
  <si>
    <t>撕拉唇膏 A</t>
  </si>
  <si>
    <t>Lipstick A</t>
  </si>
  <si>
    <t>JHX250207002B</t>
  </si>
  <si>
    <t>RED#441</t>
  </si>
  <si>
    <t>http://108.174.59.131/MktmNmlwdHJESnBVenhvWjU1c05LbzJqRUNGdWlGYUJ6NDU1MDNDSFNvQ1U5dWFxL2FwRnEvbFVvbUdTY0VQQ3BoS3MvVCtlR1B3PQ.jpg</t>
  </si>
  <si>
    <t>http://108.174.59.131/SW1PamxHSnp1dTFLb2hXU2ZjaXQ0WmpYK3lyb28zajRxZk9IVE13UWJsQmNsejNSTmltekppTWtuajBiVTdEMDdRYTlOR3VKZXFRPQ.jpg</t>
  </si>
  <si>
    <t>http://108.174.59.131/VysxbWNmdFFvbFgyWWJkeEdwY0NHUkEvbjdyTE53L0FScG9QZDQ4a1FETGFIRW5IWGxzWTBTN0M5LzBqcGFDc1JvSDlmczFjanZNPQ.jpg</t>
  </si>
  <si>
    <t>http://108.174.59.131/YUwyMSsyVTRzc3hKUVZTVnhQc0ZEY2NJYnd2SEdnNHcyeG0xMDZCOGZUQ05UeEhHVlRobEdXMWpKRkhTWlhHSlhJdlhWZFpGd0N3PQ.jpg</t>
  </si>
  <si>
    <t>http://108.174.59.131/SWtWVWt5Rjgrb3puWGQvM2N5T2E4ek5Ob2VxSnladVlpMlBOT2tibmlvZFdVM3I2akNyMGtrV1pTWWV1QlR1R1IwcW1tWm9RS0ZnPQ.jpg</t>
  </si>
  <si>
    <t>http://108.174.59.131/WW9DcG41STl2Wnd0Mnl3U1l4OU40SzdQZTZyQ1N0QkhaM1hCWEpuZW9xMkE0NFdYTnVrR1U3Rm5BZFhjdFA1TVoybU5UanFFYmpJPQ.jpg</t>
  </si>
  <si>
    <t>http://108.174.59.131/amJ4RGNUZnFiTjgxNHdTTGNFR1Q5VWo2NXlXT3djdGtOMEZ5VjNsOEZ3dFBiYlduQk4yb3ZtM3NacXZNaVlmNWRPMGVLK0pra2cwPQ.jpg@100</t>
  </si>
  <si>
    <t>撕拉唇膏 B</t>
  </si>
  <si>
    <t>Lipstick B</t>
  </si>
  <si>
    <t>JHX250207002C</t>
  </si>
  <si>
    <t>膏体,定制,纸箱,轻小件,开模已回货</t>
  </si>
  <si>
    <t>RED#442</t>
  </si>
  <si>
    <t>http://108.174.59.131/K1JoTWE1YmJRQ3Y0cDVQcWR1MVhzcVYvMlhhc0xwNjhtWG5JZDlqN3pmcUtGczBXQlF3YVlMK3lZYVF1MVJSVTNxcjJmRXhiVDVBPQ.jpg</t>
  </si>
  <si>
    <t>http://108.174.59.131/eVd6WmtJTDBCN1IxaEhrUytMNkduTVJ6bXBCOW1uczVleDM0WnBiRDYzUTZvcmlZdWI2cHpxbW9mMXQzZVR3UXU3SzNvUzR6dyswPQ.jpg</t>
  </si>
  <si>
    <t>http://108.174.59.131/Q245eE4zS2RxUWpRQUxOR090RnlpQWRVbmpPYjZYSUlKMjRGaUtYcC95US9PMWNSWmU5K0lyUkk3TS9PczIvWlRncG9zMGRHZGlNPQ.jpg</t>
  </si>
  <si>
    <t>http://108.174.59.131/WVhWblVMMXVFT2ZXVGxxVGpUME92QjVRb1J2VFViMFJrWUkrd21rWHJZSnZQRHhrVmJKNThmb0F0bzBlZklMVzlZZGRZYmptZ2JjPQ.jpg</t>
  </si>
  <si>
    <t>http://108.174.59.131/VzRUbXF3Umt5emFLYWE4M2dBcGR6SW5MNUQvdVhBMlM1QUxhUVgxSEhCSittbWNtSFZTdDBWOCs3Q1R5TjU3bjBGSG00c1BwSUxFPQ.jpg</t>
  </si>
  <si>
    <t>http://108.174.59.131/NnNuOGp1a0ovbFR4Uk9UQmEvcXBzUDVVcGpSakpmWkxwZTdxWmdhUFNkUnZMZ2lZL0hkUVY2UDVlbzhGcnJPeGNRaEVXRWsxeDZFPQ.jpg</t>
  </si>
  <si>
    <t>http://108.174.59.131/Y0hIVDNLTUZsU1BrMHNwRStIWHc3ZnFXWEdOU2hJSEoxMUFMSTZQSm5abHJzS0NNV3d5ejR2b3p5NlF3dFh1dTMxYkRRWkFvanc4PQ.jpg@100</t>
  </si>
  <si>
    <t>撕拉唇膏 C</t>
  </si>
  <si>
    <t>Lipstick C</t>
  </si>
  <si>
    <t>JHX250207003</t>
  </si>
  <si>
    <t>Eye  For Dry Eyes Eye Mist Steam Sprayer With Cold And Hot Compress Modes Handheld Face Eye Relief Steam Therapys Machine For Moisturizing&lt;br&gt;Features:&lt;br&gt;Cold and Hot Compress Mode: Offering relief from eye strain after prolonged use, our Eye  combines Cold and Hot Compress with Double Mode interface to cater to your specific needs. Take control of your eye care with unmatched and convenience&lt;br&gt;Revolutionary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hydration&lt;br&gt; Eco-Conscious : Providing an eco-conscious, this eye  is made from  materials, equipped with a non-slip handle for  and durability, and is waterproof for convenient use&lt;br&gt;Handheld Portability: The compact and handheld of our eye  makes it easy to use and carry outdoors, providing a convenient and refreshing mist for your eyes wherever you need it Product Description:&lt;br&gt;1*Eye cleansing&lt;br&gt;</t>
  </si>
  <si>
    <t>【Nano Mist Spray】The mini eye mist sprayer for dry eyes can change eye nutrient solution from drops to mist. Compared with the traditional manual eye drops for dry eyes, the mist is more delicate, multi-directional moisturizing eyes, more fully absorbed</t>
  </si>
  <si>
    <t>【Big Capacity Tank, Lightweight Portable and Durable 】 sprayer weights only 1.5 ounce, extreme lightweight and portable to bring with anywhere. Measurable tank capacity up to 15ml, Could be used normally up to 2 weeks.</t>
  </si>
  <si>
    <t>【High-quality Material】The eye moisturizing cleaning soothing steamer is made of high-quality plastic and skin-friendly silicone,sanitary and very comfortable</t>
  </si>
  <si>
    <t>【Portable eye wash cleaner】Unique mini eye sprayer, easy to clean eyes anytime anywhere.Tips：More suitable for purified water, physiological saline, diluted eye drops, etc,not suitable for oily and viscous eye drops</t>
  </si>
  <si>
    <t>【Widely used dry eye steamer】dry eyes, blepharitis, chalazion and long-term face to electronic products, pupil enthusiasts, the heated nano eye sprayer is very helpful, but also effective in soothing eyelashes, provide the moisturizing effect</t>
  </si>
  <si>
    <t>带电,定制,马达,纸箱,轻小件,信封件-DE2,开模已回货</t>
  </si>
  <si>
    <t>orange</t>
  </si>
  <si>
    <t>135</t>
  </si>
  <si>
    <t>http://108.174.59.131/a3RXdEFlOHl3ejRVVmVpRmJmQTN5UXZMUEROT3RQNmVZbWpOM2pMRktCbTRaREUreHo5M3NPbDdpMEF1Ym0wb2E0a21KVWl5V0ZNPQ.jpg</t>
  </si>
  <si>
    <t>http://108.174.59.131/amRNL2VEOFoycm9XQlBZOWJUMXlvaU9IUFN0SytxYkJuQ2h1bUhQYnJYdlFYRDIwTWNKZUt6WDE0cm90Z0gvMWI0bDltaDVDZURjPQ.jpg</t>
  </si>
  <si>
    <t>http://108.174.59.131/TGtvMlFTelltZmplVGNiMkNQWk5wYk5DZFREU1o5TnV4NUJBdFNYUFZMM2JVRjBKU0JMS05KeW9DQWRjN05iclViN1dRVTV0RkxBPQ.jpg</t>
  </si>
  <si>
    <t>http://108.174.59.131/TDJJS2F3aGlnYjB6SStMdEhsaW9pUXJUVlZVcTl1QWF0TGZsKzF1Qm1oTDI2Q1BWOUM2V2NqY2VUci9jYlJRY2lJbjB2N0x5ZlFNPQ.jpg</t>
  </si>
  <si>
    <t>http://108.174.59.131/VVMwVyt0RFhqcVNTTUNnZXZ5L1Fuc3NaWjM2NnFYVzJSTXRwM0VaT3NVVHlNT2k4R25ma3BYY3R5QnRPclFmYTNBeGlmenc4c2w0PQ.jpg</t>
  </si>
  <si>
    <t>http://108.174.59.131/NHVNR2wzNFFjN0FxdTQyUkpjMWVUbU9lYy91SjBseThtdzNmZFErSEV6TTNZalVwUmhwVGlKSmxFSnA4ZEt0MlExcVA5WjN4Yys4PQ.jpg</t>
  </si>
  <si>
    <t>http://108.174.59.131/U0NLckxaOTVtTTlQVmRPR3lBdXZCZFJKeXg1ZndSU0tmRG0zaEFBUHpYUlhEVFFqOWNCQnZseVUrdW13Yi9XVUxVTjdRL2JCdU00PQ.jpg</t>
  </si>
  <si>
    <t>http://108.174.59.131/S2tDYitFck03N1E5ckZQM0k0eTFjWDQvVG8rR2haVlZaSG9yWnRvelQ5VTYrT1pzWVR2MWsrYVdHUytqRWN5dDl6eU5IckNiSGl3PQ.jpg</t>
  </si>
  <si>
    <t>http://108.174.59.131/MTViSi9wOGtwWkZMMXp4SzNHMVp6WWtaaStFQWdNaHRtVlpoMU92VWVId1dpb0lVVFJsUGp1UlB0NzRPeGlYZzZ2azdNNkx4Vm9rPQ.jpg</t>
  </si>
  <si>
    <t>http://108.174.59.131/Z3c5MWplMFhqazNvSWtnT2JOWkorRFdYck9Bc0lrOTltaXhUejFhS2hPZ0EzNk1EVG12MlBoSzRiMmdHWUo4U2VLVnE1c1c1ZFJBPQ.jpg@100</t>
  </si>
  <si>
    <t>Sprayer Portable Compress for Relief Dry Eyes Eye Fatigue Products Eyelid Eye Care SPA Nebulizer Device Mini Face Eye Moisturizing Cleaning Soothing Steamer</t>
  </si>
  <si>
    <t>适用于干眼症的眼部蒸汽喷雾器，具有冷热敷模式，手持式面部眼部舒缓蒸汽疗法机，用于保湿</t>
  </si>
  <si>
    <t>润眼仪</t>
  </si>
  <si>
    <t>Eye Moisturizer</t>
  </si>
  <si>
    <t>JHX250207003GN</t>
  </si>
  <si>
    <t>Green#443</t>
  </si>
  <si>
    <t>http://108.174.59.131/Z1JpR3I1ZkFpeXpGdkcwUTZxdWdCSDVmdnFKNC9OSmNoZ2I0MUV2MFJvUDdjTU00Sm1VK25aazFUcDdXb3J6VUxtbEdES3l1eENVPQ.jpg</t>
  </si>
  <si>
    <t>http://108.174.59.131/UTViR0c2MXhSUEl6TjQzZE1FYzlwL3ZGQ2JBN29tQ0ZGbi9YSWhxM2ZiNVFJempTOFFPSnl3azZnMkFCZk5XbmJ6c0I1dWhuK2NJPQ.jpg</t>
  </si>
  <si>
    <t>http://108.174.59.131/T2ZQT0QzaDF6TzdibERCNUx2SmJiZkorTy9qdkg0ZnNmUk5mTW1sOHpPZE04aDdEeko0SlpTZzNwQ0toMklsaTR4aldvb0RtZCswPQ.jpg</t>
  </si>
  <si>
    <t>http://108.174.59.131/SDBmTmVFQjN4Z3NQc1NqTmRaeDhVQXNGTXNzR2VwaDVSWjJxUVdFWlh2MFpCc0QxTjBsYms5ZUoxRmJyVExJd3Z3VCtxMUtMN3lJPQ.jpg</t>
  </si>
  <si>
    <t>http://108.174.59.131/bGhaZkJhdndSc3Q4UnhXRys2UGlqc0FxeThYNTM1MEkydHMvenI5RERXb1owQ21Tc2hZNVY1MDJnSkV5L2w3S2FQcUxVTmJaV3AwPQ.jpg</t>
  </si>
  <si>
    <t>http://108.174.59.131/UzJsbVBhRUpUZXRYdkd5NFgxY2luSklLQkQzdGhzeXRmMnAwSnlvYm1RQnEvYWdiZWpKVmdrTlJlQWRCU0FkR1lZN3pHMWJiS2dRPQ.jpg</t>
  </si>
  <si>
    <t>http://108.174.59.131/M2Y4ZGVHQ1pUSWNIc01ETS9xRjJyRGsrZEcxb2p1bjhHcG5nMTlIVEdFeGF1QTgxbkZPUHJWY0NpUml4RHBUS2NzOFRDK0xHaTlBPQ.jpg</t>
  </si>
  <si>
    <t>http://108.174.59.131/WGhTQm1WWlBOUk1odWhaWlN4bWtmMTQ3Smxic200aTAwclVPVnIreHY5V0VlaHJTS0JkVWpnSWxVOUczR3E4STcwL1c5S29NQytvPQ.jpg@100</t>
  </si>
  <si>
    <t>润眼仪 绿色</t>
  </si>
  <si>
    <t>Green Eye Moisturizer</t>
  </si>
  <si>
    <t>JHX250207003OR</t>
  </si>
  <si>
    <t>Orange#444</t>
  </si>
  <si>
    <t>http://108.174.59.131/WXdoakkwTHlhdjdQT1pWa1JFMkRjcjIxRHVmc21vVk1IaXliQzZTUnBPblBGeHhLdzNoNEJ3NEE4R0xFSngzY0pqd2FNVG5FM2I0PQ.jpg</t>
  </si>
  <si>
    <t>http://108.174.59.131/VlVQOHdiYmhEUXV5NjkrOTY3VStUNGxFeldYczlXdkRqRzVZNkFIY1ZrQThvYkVpVU5JS0hqekZDSkd0THNLVEo5cnMrdDVxOElZPQ.jpg</t>
  </si>
  <si>
    <t>http://108.174.59.131/S0FzREFMdm9lSFh5WTkza2tCelJSRlQ1WWxSZGVkL1NKemtlV3RtZ2ZjYm0xcGJEMk1aUDVtdkwyQk9FQ3hwSTN4RllKdWJIKzJZPQ.jpg</t>
  </si>
  <si>
    <t>http://108.174.59.131/OW1PNUd6Yjg5T1hVOFNjdWF3TkJFcUx3eTV4eWdxQlM4cjY0aDhhYnI5T21OYWQvbFA4d3Z6T09QWlBDbi8rYzZDeit0anRpbXJzPQ.jpg</t>
  </si>
  <si>
    <t>http://108.174.59.131/dE5HRS92Q0dFRDRqbDZYUnhOWUZ4Szd3ai9STlBSYkZZTHZXNTRFd1kyWHBVVFUrNHJKaVdITzljOU9NTlZzVmp1T1BTRDZ0bkhrPQ.jpg</t>
  </si>
  <si>
    <t>http://108.174.59.131/RmNHdHIxSzVPNlBvTE5ZYlBmT2tuZTFTNXp0L3cxR0pzRXJ1UFd2RkQ3OGhyYkVCdzUxdFZwNGVDQXJLZHJXbWFWTEovN1U3MXdNPQ.jpg</t>
  </si>
  <si>
    <t>http://108.174.59.131/blppd1hYRkhKK0NiSkpXQVVnbnJCWnNlVnhiZUpjM3E4NFplVzVTM1FLUDZZZi9lUEF5N0pNVGtkRExIYVJCVVQxeFZSSFZya3QwPQ.jpg</t>
  </si>
  <si>
    <t>http://108.174.59.131/Zkp6UkJoMWhHclRweE9Tb25oOWlRV21lUC9TeW8zcHFhTXhmUTZJQ1NsVjJTSE9YVWcyZU5VZVR4K25yNEpSKzNSL0JxT2xFcE5RPQ.jpg</t>
  </si>
  <si>
    <t>http://108.174.59.131/OFd5MXVMbXJkd3NyaWF4UDN2Y1Q0eUlRWGR4ejVEb2lVZERvMnJYUkMzU3ZlRXVMc3VKVGpDN3F6eWM4SytDeUJUaVNjUzVSWDI4PQ.jpg</t>
  </si>
  <si>
    <t>http://108.174.59.131/NHZlRy82VGI0Q1M4eXdEZ1JwT2xJQ1hOSkFRaDlBQ2wvQlNKRmtORDI0cFdybmlhblF3d09KeEdkeWowaFNvTjAvUE5zdmVheVNVPQ.jpg@100</t>
  </si>
  <si>
    <t>润眼仪 橙色</t>
  </si>
  <si>
    <t>Eye Moisturizer Orange</t>
  </si>
  <si>
    <t>JHX250211001</t>
  </si>
  <si>
    <t>Rose Net Long Straight Wig&lt;br&gt;Features:&lt;br&gt;1. **Stylish **: Our Rose  Mesh Wig features a long straight style that is not  trendy but also guarantees a fashionable look for any occasion, making it a hot-selling choice among wig enthusiasts.&lt;br&gt;2. **Natural Feel**: Crafted from  materials, this wig offers a  and natural appearance that blends seamlessly with your own hair, ensuring you feel confident and beautiful all day long.&lt;br&gt;3. **Comfortable Wear**: The unique  mesh construction allows for breathability, providing maximum  without compromising on style. Say goodbye to discomfort while wearing wigs!&lt;br&gt;4. **Odor-Free Experience**: Unlike other wigs on the market, our Rose  Mesh Wig is designed  of any unpleasant or irritating odors, allowing you to wear it with complete  of mind.&lt;br&gt;5. **Versatile Usage**:  for everyday wear or special , this wig can easily  your style, providing you with  opportunities to  yourself while enjoying the benefits of a -selling product.&lt;br&gt;Product Description:&lt;br&gt;1* straight long hair&lt;br&gt;</t>
  </si>
  <si>
    <t>Great Quality:This brown bob wigs is made of 100% great quality synthetic fiber,with less shine,which is very soft smooth,and not easy to shed,suitable for long term use.</t>
  </si>
  <si>
    <t>Very Comfortable:100% Breathable net and light weight, make you feel very comfortable when you wear this long black wig.The straight wig contains 2 adjustable straps that you can adjust to fit your head.</t>
  </si>
  <si>
    <t>Realistic Bangs:The long black hair wig with Hand-made bangs,looks very realistic, just like your own hair,and giving a free wig cap.</t>
  </si>
  <si>
    <t>Super Cost-effective:long straight wig suitable for year-round use,suitable for all types of skin and ages, perfect for daily, cosplay, nightclubs, party, costume, wedding, concerts, or just for fun.It will bring you a lot of praise.</t>
  </si>
  <si>
    <t>Warm prompt:All wigs will fall off slightly especially when worn for the first time. This is normal.</t>
  </si>
  <si>
    <t>信封件-DE2</t>
  </si>
  <si>
    <t>BLACK</t>
  </si>
  <si>
    <t>polyester</t>
  </si>
  <si>
    <t>聚酯纤维</t>
  </si>
  <si>
    <t>301</t>
  </si>
  <si>
    <t>http://108.174.59.131/L1BwUXYrVHFTQTN4TFkvUmRVcUxEUmhyRnhLdDl6M0p5QndtaHJuVEo1OEVZelFySndaKzQzMjhKQ1Y0amczVm9peVNoajB3blRjPQ.jpg</t>
  </si>
  <si>
    <t>http://108.174.59.131/OEJtakExZHNFTTFqSzZ5OUp2dlhPVnF1QTFGMk05T21qL1VHNFdWTzFvMS9SRitDZXo1eUo0MDF1TndtUzBtRWZTUXFxRDV1TmxZPQ.jpg</t>
  </si>
  <si>
    <t>http://108.174.59.131/MUw0T3VVZTkwME9MQWZ2RXpEOTVPNFIyakZtQjNmWE0yMWk0STZUTTFwTEpXdmdUZ1FIVzZnMHI0SndoQnpFNUpxVUk2SHFxY3NnPQ.jpg</t>
  </si>
  <si>
    <t>http://108.174.59.131/RXVIQ0VyUlhCZHB0bW4rdWVOL2IrR0FWcnVzc25TWk50ejdTaTFoYzBHSThleXVjMTE5RDFXRmFFK1F6R294THk2alVldVFjZE5VPQ.jpg</t>
  </si>
  <si>
    <t>http://108.174.59.131/TlNwSlJtVWhiWWY3NUgzWG9GMGNIUFc2Wi9lTXRVSko0N2tmcGh0OXozR29hR2FRdWg1MXlHWTJ3M2R2NFZqcFFTL1lmYTBTWmNFPQ.jpg</t>
  </si>
  <si>
    <t>http://108.174.59.131/czdZcDRKV011cFZEQ2xBYUk3NjRtR2taZW9GV1h3VU1KVGdKVWlyK04xUUczdmM5aEFaRzNnL1d4SmIwWDlwNHMxcmkwZU4yQXZJPQ.jpg</t>
  </si>
  <si>
    <t>http://108.174.59.131/RFNrN3pUZTlOSUhIYXFDVEVKLzlaSXkrbjFrdWJCQ1R1OHBIcU9YN0sweDN1UnVlQzZIU05jVjU1dGRHYjc0ME44Q0xaUkhEbEFnPQ.jpg</t>
  </si>
  <si>
    <t>http://108.174.59.131/MTgzL0NMd0FTbkRwVDZvbGxhTGRlTFhtTXI4NGc3YVhkK2hTS1BxMjdzV1JZb2cwajFOUUVKVmdFNk16WE43c0xEZzM3dHlkaGNzPQ.jpg</t>
  </si>
  <si>
    <t>http://108.174.59.131/dnkwdjRCR2I0WG1adkN3SyszZ1JnQ2JudkRZRUgxU0o1aTAzTGdTM3Zrd2RUKzFBNjhKUnF3U2ZWckwxL1o1cFQxOEVEWFJxRnM4PQ.jpg@100</t>
  </si>
  <si>
    <t>Long Black Wig with Bangs Straight Black Wig for Women Natural Looking Heat Resistant Synthetic Wig for Daily Party Use</t>
  </si>
  <si>
    <t>玫瑰网长直假发</t>
  </si>
  <si>
    <t>玫瑰网空气长直假发</t>
  </si>
  <si>
    <t>Rose Net Air Long Straight Wig</t>
  </si>
  <si>
    <t>JHX250211001BK</t>
  </si>
  <si>
    <t>Black#445</t>
  </si>
  <si>
    <t>http://108.174.59.131/S1JucmNsT3RrL1FCeDhmOHZyVzZCWlJLYjBnTktTTjg1Rm90eE13eCtNN043Mlg4MTF3Skg4TmVoRnhwcmplVkFDNHBpZXYwWWdvPQ.jpg</t>
  </si>
  <si>
    <t>玫瑰网空气长直假发 黑色</t>
  </si>
  <si>
    <t>Rose Net Air Long Straight Wig Black</t>
  </si>
  <si>
    <t>JHX250211001BR</t>
  </si>
  <si>
    <t>Bronze#446</t>
  </si>
  <si>
    <t>http://108.174.59.131/NUpMWHVnemlPVlZOVFV6WXVEY0tBcjZqYzBva0FnNjl0dllpV3RydVkvcVlkWk9qMkRxS1E5TWxXZldTVDNyTVlxbGFMRU5HM0FZPQ.jpg</t>
  </si>
  <si>
    <t>玫瑰网空气长直假发 古铜色</t>
  </si>
  <si>
    <t>Rose Net Air Long Straight Wig Bronze</t>
  </si>
  <si>
    <t>JHX250212001</t>
  </si>
  <si>
    <t>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  [Fashion and  ] The shaver has a fashionable and  , which is comfortable to wear, super convenient to use, and precisely fits the. This hair remover is small and slim, and can be easily put into any eye bag or cosmetic bag. It is very suitable for travel and family use&lt;br&gt;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t>
  </si>
  <si>
    <t>【Mini Shaver】: This small pocket shaver is about the size of an egg, shave on the go, shave whenever, very suitable for air travel, business trip, office, car, travel, camping, etc,.</t>
  </si>
  <si>
    <t>【Powerful &amp; Smooth】: Equipped with a powerful high-speed motor. The floating cutter head with self-sharpening steel blade can be better close to your face to achieve a clean shave without pulling or missing any hair.</t>
  </si>
  <si>
    <t>【Unisex Shaver】: Suitable for both men and women, smooth and painless shaving, our electric razor offers versatile grooming for face, leg, armpit, chest and body hair.</t>
  </si>
  <si>
    <t>【Wet and Dry】: This compact electric shaver boasts an IPX7 waterproof rating, allowing for full-body washing and versatile wet or dry usage. Easy to clean after use.</t>
  </si>
  <si>
    <t>【USB Rechargeable】: Our mini razor is USB rechargeable which is convenient &amp; eco-friendly. Charge it anywhere, anytime. Charge for 1 hour and use for 90 minutes. No more power anxiety!</t>
  </si>
  <si>
    <t>带电,磁性,马达,纸箱,轻小件,已换图</t>
  </si>
  <si>
    <t>http://108.174.59.131/L3F6Ylh4ek90UFlvLytyZ3lGbFhjWGVRaVI0VlEvdW9haUhjUCtRSzlMemJONFBHT0VBbllXKzlYOUdwRkpZZEFFdnhsbjhsY3U4PQ.jpg</t>
  </si>
  <si>
    <t>http://108.174.59.131/WlhMK1Q3ZzFoYUwwMGMrekY2WU9VeFlpRmllVWRZODgwdFkrQTN0Q1J1RitSbDYwMDV1YlgxSzVYMVI5VFoyeWkrKzlRR3ptOWxBPQ.jpg</t>
  </si>
  <si>
    <t>http://108.174.59.131/eXZ6c3NHbUE3a3NsVzE3Vy9JQnNqMGZRVHRrRVRDUmhGbWU4WDRXaTFnalFxblNIYlJMWG8ySFZ1dFJ0RVQ0YUJpTDVKSjErd3o4PQ.jpg</t>
  </si>
  <si>
    <t>http://108.174.59.131/SUxyMVpWdTJQSEZHenZ2dVFQMHl5c0dqR3lEbUhhN0svTFFDbTJrVWZheU96K0l4V3FtRHY2dVJWaFZ5Q1RaR0xKQ2pRbmI0NVNrPQ.jpg</t>
  </si>
  <si>
    <t>http://108.174.59.131/cnVDMnZNWDFwQm5DR29PN284OUlNdi9GcDhWM09hWnJRbFpyQ2ZIcW4xQnFSR0QxZGd1MWhDNDQ0ZUJXV2xwaFdtRDhadFhmOE1jPQ.jpg</t>
  </si>
  <si>
    <t>http://108.174.59.131/eklXUmMyaHh3dDltVkZoRm1DS3VCaEkwM3R6K1RwWTdCTk1HUnROZk0wS2VQQXlDQXBaRGt1N3c4VWxoeStFM01TeUFDb1NhUDdjPQ.jpg</t>
  </si>
  <si>
    <t>http://108.174.59.131/dHVUSFFBbzZTYWVSSE55Rk5KTmxJS2s0UGtsYUJiVzdkaEVsMVJUcjdGbU5uR2tYRzU1L1RCbXBEczVmMmFyVVFscjdqbDF6VlYwPQ.jpg</t>
  </si>
  <si>
    <t>http://108.174.59.131/cXpxelNUc3p4Qnk0MzF2QXBIbmhEamxFUjVYZld0Zit2eXUxTHd2Z3dCaEZxNFZYeCtzZGJkOHpXYzJ2YVVPRitQKzJSKzZjczUwPQ.jpg</t>
  </si>
  <si>
    <t>http://108.174.59.131/S0xIYmJoSndpYlZRUGE2SUtXbG1pTmpzYldHdzlLVkR2QmV5QmcrNDRsNlRYem44azA0MUNsdXcxRkNLOGtpQUhWUy8vV3h6TEhVPQ.jpg</t>
  </si>
  <si>
    <t>http://108.174.59.131/R25PVVNVMUZWNHBXS0dCdExPOTVrWVpzWUtLclFpTC9CNTNzQ1pHZkFZR0swdDN0TG9pc1JuMkJTeWNvU3FDN3M0b3JMRTlMeEwwPQ.jpg@100</t>
  </si>
  <si>
    <t>Mini Electric Razor, Portable Electric Shaver for Men Women, Rechargeable One-Button, Waterproof Compact Shaver for Home, Car, Travel</t>
  </si>
  <si>
    <t>新款男士迷你剃须刀新款小型钢制大功率便携式剃须刀</t>
  </si>
  <si>
    <t>新款电动迷你剃须刀男士单头大功率便携式刮胡刀</t>
  </si>
  <si>
    <t>New Electric Mini Shaver Men'S Single Head High Power Portable Shaver</t>
  </si>
  <si>
    <t>JHX250212001BK</t>
  </si>
  <si>
    <t>带电,磁性,马达,纸箱,轻小件</t>
  </si>
  <si>
    <t>Black#447</t>
  </si>
  <si>
    <t>http://108.174.59.131/RXJYMXFDWXpyWUtpLzlBbDV1Ty9jOTBjV0lvdUNBWHNsNHc2NUlDM0ZFSlFYTG91U0R3U2x2d1FsZmthTFRadUx3VnlaY3YrZzY0PQ.jpg</t>
  </si>
  <si>
    <t>http://108.174.59.131/VFArRTRUT3o5cnlQRGRtcTNWK3VhNnh0eS9PK1FHeVJEQXh1MERYSkNJM2pFdmNQc2ZmUVFESlNTMXBLamJiT3FNOHhVSExaRzMwPQ.jpg</t>
  </si>
  <si>
    <t>http://108.174.59.131/K2E3RFJNYWxaNXYwZldXd1pBMUovemVncytnSHlNcFVZdjRiOEdCVEtsT3NSRlR4SkkzNkxIdlFxWUdjRi9aVTRWZzZDQ2tpZVpvPQ.jpg</t>
  </si>
  <si>
    <t>http://108.174.59.131/RkR1NW13cTdMS0N4QlJKN05hb3poV0dTNXI2UEpzM0U4VTVDc242Y2JlZlhYemlDTzhZVDNYMHN0WHNnRjJGYi9XZjdvNXRkS25RPQ.jpg</t>
  </si>
  <si>
    <t>http://108.174.59.131/SGhOWHZDaWNVVitQckN0Y29ITE5icEFNd1dwR3RWQTJNTHBvSVJOUkNYenZxUVQzUVRyamlvWktlcUhNK2VDVFF6d3FxRisxTmJ3PQ.jpg</t>
  </si>
  <si>
    <t>http://108.174.59.131/UkpYOTlLZHdpWkxnNysvSU1rN1k3N3k0TEJaNDYxd2loSzllK05IN1JBYnVRQ1VMNzIybGwyWitLV3FvVnJMWTJRNEs2cnNBc3BZPQ.jpg</t>
  </si>
  <si>
    <t>http://108.174.59.131/MDZSNTczTDB2L3JxMVZUdXhEUUo1Zk1NUG0rV2YvZ1lWM1FXK3JZb0U2VUpWVnVmcXNSQUJubmNHMFB1MXEvd2NyQ2h3NDR0ZEZ3PQ.jpg@100</t>
  </si>
  <si>
    <t>新款电动迷你剃须刀男士单头大功率便携式刮胡刀 黑色</t>
  </si>
  <si>
    <t>New Electric Mini Shaver Men'S Single Head High Power Portable Shaver Black</t>
  </si>
  <si>
    <t>JHX250212001GD</t>
  </si>
  <si>
    <t>Gold#448</t>
  </si>
  <si>
    <t>http://108.174.59.131/a1YwVzFKV2xOaW9KdGY5THpsQTVienVNODRCSFBsQ3NISTBpVHgzUVQvaXZIaHpIT2w5VWZBcnBGQks0NlpleG1uNkJwZjRBdHA4PQ.jpg</t>
  </si>
  <si>
    <t>http://108.174.59.131/Q0NYOE93VzRUUFhKLzRJeWZBRmlkN1V0eThDaHZ2cFNqbjhsRHg0dVJ2bS9VdjZPMUc2SVNBSWlYTWphWFlPZktHT3EyTzJJTTNBPQ.jpg</t>
  </si>
  <si>
    <t>http://108.174.59.131/bnRoQ3lOL0FvMys0dXRHK1ZocEZ6b2pOT21Ta3ZLZnNnUU5ocERxQTA0WHM2SnhQVTdPQUJJTEZBeWYxbmZXRFlwdDIwdUx6SkZVPQ.jpg</t>
  </si>
  <si>
    <t>http://108.174.59.131/dkwzYnM4cmdsYTlxQ0pyMDkwaTdBZmFEM0NQY3B3R1FKYmU4MGFpSjM0amlFQVlXVzVIekIrRVdRRlNHZ1dUTHlmK2MwVks2NkNnPQ.jpg</t>
  </si>
  <si>
    <t>http://108.174.59.131/bDd4WmdFODNGV2MyQTZGOVlSNVptU21KeGFlME9ubTNJUkR0Y0QwdEFaeDUwOC9EUHdPdnJaUkhzaDRBOVV2YVJNZ1g1TWFvc1pJPQ.jpg</t>
  </si>
  <si>
    <t>http://108.174.59.131/YW15QWFNV0YzSGFuU1pGTzczc1liSE5hYlJ5aHljOE9vcm03QklidkN4amRlOUxZZ1BBRnpuTkNoNlVaQzhMK3pTTHV6YzBHdHFvPQ.jpg</t>
  </si>
  <si>
    <t>http://108.174.59.131/LzlzZnIzVUNlTW1OTjVqbTFvU1o1UG9jdEZHSzNWbE43TVFEazcyczFld2cxb2VET1YwbW1EMHNSZlBJeStVSWJaSWJ1VnNNc1I4PQ.jpg</t>
  </si>
  <si>
    <t>http://108.174.59.131/ajFtWEJ4RVFKR3NFdEpsNjRaL0YwV2tHQ1U3NDVURXZ2MXdOZEx6cHZmVkY1S0V2dFRwUGJhenJseFF6R0lyNWtycnphSVN4UEpFPQ.jpg@100</t>
  </si>
  <si>
    <t>新款电动迷你剃须刀男士单头大功率便携式刮胡刀 金色</t>
  </si>
  <si>
    <t>New Electric Mini Shaver Men'S Single Head High Power Portable Shaver Gold</t>
  </si>
  <si>
    <t>JHX250212001SB</t>
  </si>
  <si>
    <t>Sky Blue#449</t>
  </si>
  <si>
    <t>http://108.174.59.131/alEwbDFRc2VSSVVyeGlWM1cxN0htd1Nkc1BXTVBQa0d0dE5ZTXZtR21sY1JUdFZLUThKanh0RnRZNWRvSGUyaHhTQUxMVGhuVzN3PQ.jpg</t>
  </si>
  <si>
    <t>http://108.174.59.131/WG1nNXFqQTRVMTBlUW1EVmhSUTZGYUE2M0wyTy9IbHdZa2dUV0ZTcFFMa1lkSGtmVUpQQW9HeXlsOGduQmsrOHplZ2llZmtrbmQ0PQ.jpg</t>
  </si>
  <si>
    <t>http://108.174.59.131/TGd0Q3lEUnpFQ0M5QXpHSlh3WjlnbFlzSUN2cjdyblZqWE1PQWpMd29CT05xQ0d3amNrdzdvZ00vR2Q0REhsQVlWMDFyNmQrZktNPQ.jpg</t>
  </si>
  <si>
    <t>http://108.174.59.131/Tmt2R3dHZDZCK1ZzcXVSV1ZkVFJ4NlF6YUxhZEk1ZngvUFlpR0VMVVJSdWZZOFpKZVgwbFpmeEkzZlVhUVNKWUJ1ckhVbHRaMEUwPQ.jpg</t>
  </si>
  <si>
    <t>http://108.174.59.131/LzVVWnJWYytpY2dUVUFUNW9XZHpQVXZMb1R5WGpsVEdTZnVDcVJqSUZMVHVvS3YrcjNISVdUTzFTQUM4dmU4TDgrSFFxMjhoUXgwPQ.jpg</t>
  </si>
  <si>
    <t>http://108.174.59.131/VXJ5NHo5eVFac1pPSHZ1ODlhb0FTUmNuZ011c3cxSjhzNncwUmJtdDAxL0lZcFlEL0V6ZjVOWDM0SGlDZlErMU9vSGd4SGpPQWY0PQ.jpg</t>
  </si>
  <si>
    <t>http://108.174.59.131/VlMrdldleHVHNVB4VFJFVlU2UVVTbWRMS0FwS3orZEllallHQ0pLYjZ1eExteUgxdThNTTJRWGtZcStSNExxMDNPK0w3VmE4Z1FvPQ.jpg@100</t>
  </si>
  <si>
    <t>新款电动迷你剃须刀男士单头大功率便携式刮胡刀 天蓝色</t>
  </si>
  <si>
    <t>New Electric Mini Shaver Men'S Single Head High Power Portable Shaver Sky Blue</t>
  </si>
  <si>
    <t>LHY250227004</t>
  </si>
  <si>
    <t>Stylish Vintage Synthetic Crystal Tassel Earrings Are The Perfects Accessory For Women's Travel Holiday Earring Gifts&lt;br&gt; Features:&lt;br&gt;  Color: Purple,Green,Brown&lt;br&gt;Material: Alloy&lt;br&gt;Product size: 7.5x7cm/2.95x2.75in&lt;br&gt;Packing size: 7x6x1cm/2.75x2.36x0.39in&lt;br&gt;Net weight: 10g/0.02lb&lt;br&gt;Gross weight:10g/0.02lb&lt;br&gt; Description:&lt;br&gt;1.&lt;br&gt; 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 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t>
  </si>
  <si>
    <t>Genuine Natural Handmade Green Peridot Earrings for Women – Beautifully crafted with authentic green peridot gemstone, these handmade earrings offer a unique and vibrant look for women who love natural crystal jewelry.</t>
  </si>
  <si>
    <t>Lightweight &amp; Comfortable for Everyday Wear – These earrings are lightweight and comfortable, making them perfect for daily wear, whether at the office, casual outings, or special occasions.</t>
  </si>
  <si>
    <t>Gold-Plated Hypoallergenic Hooks – Designed with hypoallergenic gold-plated hooks, these earrings are safe for sensitive ears while offering a luxurious and polished finish.</t>
  </si>
  <si>
    <t>Trending Fashion Jewelry for Everyday &amp; Special Events – Whether worn for office wear, daily casual looks, or as a fashionable accent for special occasions, these green peridot earrings are a must-have accessory.</t>
  </si>
  <si>
    <t>Perfect Gift for Her on Any Occasion – A thoughtful gift for birthdays, anniversaries, Mother’s Day, Valentine’s Day, or for a girlfriend, mom, or best friend who loves meaningful jewelry.</t>
  </si>
  <si>
    <t>轻小件,信封件-US.UK.DE,信封件-US,信封件-FR,信封件-JP,视频</t>
  </si>
  <si>
    <t>Purple,Green,Brown</t>
  </si>
  <si>
    <t>Alloy</t>
  </si>
  <si>
    <t>合金</t>
  </si>
  <si>
    <t>4.9</t>
  </si>
  <si>
    <t>http://108.174.59.131/SWhKNVYrcVhnWnRIa1l0ZS9SU0NZc3ZFaktFMmlEWXQrMFB3cjhlZVlUNEJNSE9aZDhLT3kyNmNWaGdCQ2tjZVBpalB0QjlTTEtvPQ.jpg</t>
  </si>
  <si>
    <t>http://108.174.59.131/a2FoNnFsT0NXT0Jqck5oc1h6c3RpMUtRamRVRFFLYUZCTTNvN1BiNyttcFY5ZWljRW9DUUFsc0hlb21ZZHhGS1FKVXMvRnpvMkhZPQ.jpg</t>
  </si>
  <si>
    <t>http://108.174.59.131/Y1RQU1cybm5ReW5yTEZ0N1NkNjBqdFgxSDZjcHlSLzBVNHhRcCtmQUVLU09xOFl3eUQyeE00V1UxVkJRSmZSS2VPckVaWGg4UFFBPQ.jpg</t>
  </si>
  <si>
    <t>http://108.174.59.131/SFAzSmptcFVIclZlWndoT25LY09qc3VGMkhDMGF4Q1FhM0psSzZTSGI1bmRFNzJydVFET0k2T25PbFZGb1BiNkxtY3BkaERQRXNnPQ.jpg</t>
  </si>
  <si>
    <t>http://108.174.59.131/WG9Ec0h3L3BlQUttcGZsOTBBaXd1Rkt4WHNuNEQxdXNMbzFaNm03d2RhbDNmN1l0QWErR2JtREdiVkFlQUgxL1lFcWxWaTA0QjJRPQ.jpg</t>
  </si>
  <si>
    <t>http://108.174.59.131/ZXJTVDhOUWxzcm54UHpFczdKakE0N0o3UlZTS1pFUDlIRDBrN3hoTGZFYmd0YTBaamVQcHRGdThNNUZqUEQzSWJNSC81d2Q1R0FzPQ.jpg</t>
  </si>
  <si>
    <t>http://108.174.59.131/MkxTQ0xBTlJTTHlYSzhCZXdkTUN1NWZsR1BKeUw4WDhneHFHWExXWkc3RXRmUVpadUI1Q05wV3NDdWVhbHhwTUROV0Q4dzkxYjdJPQ.jpg</t>
  </si>
  <si>
    <t>http://108.174.59.131/SGlHMFFJd0kvMzdCQjJwUkZqeU1MTDNUMDJzakc5aWpyOGpQV1p0V3cwalZLZDdKMm1TK3dPUmRyd2QzQWx0ZWhjQll0VDQyTmJVPQ.jpg</t>
  </si>
  <si>
    <t>http://108.174.59.131/QitNN1N4VlR2K29SbktheXlNMnVtNm8yajVXY09CUExGd2hyeE5xc2dJZWp6TlZuRVFpM1oyaHY3L1ZBV213ZUoySUJzcGd5QklVPQ.jpg</t>
  </si>
  <si>
    <t>http://108.174.59.131/OGVJOENMcXlodGxxMmNCQlFnZ2pOaUtQWDRZeFR3c3k5eU5IRHUyajdKWitUeHRpalE4YkxSa0k4SXRlMXhPRmFTbFZQMXpiQlNRPQ.jpg@100</t>
  </si>
  <si>
    <t>Gempires Natural Green Peridot Crystal Earrings August Birthstone Dangling Jewelry Hypoallergenic Gold Plated Dainty Gemstone Dangle Earrings</t>
  </si>
  <si>
    <t>时尚复古合成水晶流苏耳环是女性旅行度假耳环礼物的完美配饰</t>
  </si>
  <si>
    <t>流苏长款耳环</t>
  </si>
  <si>
    <t>Tassel Long Earrings</t>
  </si>
  <si>
    <t>LHY250227004BW</t>
  </si>
  <si>
    <t>Brown#450</t>
  </si>
  <si>
    <t>http://108.174.59.131/V25uK2dJZDFsRjBPOTJnS0JLV1lwUURNcisraTNMdm9adzNDeHhackVEc2pBWlc0Y2JtSDVUSFVKNTlJTjdtL09DaDVCRkhNTnhZPQ.jpg</t>
  </si>
  <si>
    <t>http://108.174.59.131/TDBwRm1UeEtDcGdsK0tuRFAxZU9VYlF3Y0QzY01iRHlhVmIrdXdYWHZYUkRUOS9PNDZxbjVZWmYydWs2Z2I1eGVDUnpJRHBGYk5zPQ.jpg</t>
  </si>
  <si>
    <t>http://108.174.59.131/NmVYWHFDOW9RWCt3UUtQTWlQelhBaHVUQjExZklYNUkwWVZzcC9vaS93U3N1eENtdS91QTJtWWU1S2dPQXU1ZXlidWxKczR5VURBPQ.jpg</t>
  </si>
  <si>
    <t>http://108.174.59.131/MFpzM0hoN0ZpSjIycDJYaWZReXFSUnJwZStIZ3lMdk9QRTMyeHEyd2RadUJxRVdPa2xmeklSamtRa2J4cUJkWW1ldDFqdDJMckowPQ.jpg</t>
  </si>
  <si>
    <t>http://108.174.59.131/OXczK0dnMDN4dU1NcWRMVGRKM25NM25XQVlNc1FvNVEyL3Y0V3hldHE2YmlRWkZkZHRlTnZ5THpBZFdENlF1cUtiSEkrZmE3b0drPQ.jpg</t>
  </si>
  <si>
    <t>http://108.174.59.131/QWszZW9iNlpnQmFEUHdxTW1RR1FtNFJmZVVLb1ZCU0p3MXMrVFdpN1B5MktsQ2JVTWx4Nm90SjNXa0szL3FXMTJ5S1VFR3V3TmpNPQ.jpg</t>
  </si>
  <si>
    <t>http://108.174.59.131/VE43UGtqemN0a3pnREJyb3c2dnQwT085VWVISGs0NUhLRDRqRm5yKysvb1dPQzBra3lNL1JoVkNrNUdVVG5YdG9jOXEraVBlWGNRPQ.jpg</t>
  </si>
  <si>
    <t>http://108.174.59.131/dUJuQmJ4ZEdYRVRMS2NhM0syc2dWSXFhNlpnS2pSR0s2Q1BNOWxGRFNybW9CS25YOHZXbXJMbDcwb01BSUpNcENEQTNpMXEwcWlJPQ.jpg@100</t>
  </si>
  <si>
    <t>流苏长款耳环 棕色</t>
  </si>
  <si>
    <t>Brown Tassel Long Earrings</t>
  </si>
  <si>
    <t>LHY250227004GN</t>
  </si>
  <si>
    <t>Green#451</t>
  </si>
  <si>
    <t>http://108.174.59.131/bE15SGJZNWZvNXNiY3RKOEk3Y3pXQTBtM2pSRVZ1QmNhRnpOcmlCT0dWaVAzaUdUQ0lrNVpINHhReVFPYkNWNDRic1BQOFM0RHlFPQ.jpg</t>
  </si>
  <si>
    <t>http://108.174.59.131/WmRmV1p6K3N6dVJRc3BpNDBaQTl6cU14UHZlaDR5ek5temd1RzY2UkVSZXF0OWNOd3BISmFHeXZ3ZTg5NHY3T2hobHZRMjNSb1Z3PQ.jpg</t>
  </si>
  <si>
    <t>http://108.174.59.131/TGdhbFJoTlYxRnV4dmVLRm9kT1FEQTVqRWZhYXcxbjVVVzRlbnRpb2pGQVU2cnhCUStmOURUSGZVM2dpaHRLSkxMNmwzRGM4RlZrPQ.jpg</t>
  </si>
  <si>
    <t>http://108.174.59.131/M1BDV3RIUkhXVCtaOUdjeHA5UUJJRHNSSjVEYmJOSzd4YlFydjFvZ2l4dDNiUXViMmhUd295bTJzb28xaDhUb1V4SW5QRmw2VnpVPQ.jpg</t>
  </si>
  <si>
    <t>http://108.174.59.131/ZjdETlhVTUREVk5YOVh3Z2VPTitoYzZta29QMmJQMVhueVZKREZPdVF1WXNFTGVkNmZnbG9BNUZyNWIzbmt1SE1mNHRGSmsvMHpnPQ.jpg</t>
  </si>
  <si>
    <t>http://108.174.59.131/Y2krTXdYQ3UyQVd6OHR0VnpQM2prQ0pkQVNZV09DRUs4eHBpdzh2UHo1TFl6MUx0NU44N2pkQWlwSGxZaTBLMlRiQUlKdWdnRVBZPQ.jpg</t>
  </si>
  <si>
    <t>http://108.174.59.131/ZXBzUkN0c1FXMlVFaFdRb3JCLytTNTFxanMyVGVycmtuR015aXNVcTJiYU9NQUtub0RDZTlPdjFud0swdGhybWNuVnZ3dm1xUWxvPQ.jpg</t>
  </si>
  <si>
    <t>http://108.174.59.131/Vno3QXkrUmljdnAwZWlSbWFtTGcrek5jb0M1V25NSHdGbGVjbXVHeVNxaXhGWGFIcDFPcUhlRmVPMXM0bDhNN04yL2pSU3d1MndJPQ.jpg@100</t>
  </si>
  <si>
    <t>流苏长款耳环 绿色</t>
  </si>
  <si>
    <t>Green Tassel Long Earrings</t>
  </si>
  <si>
    <t>LHY250227004PP</t>
  </si>
  <si>
    <t>Purple#452</t>
  </si>
  <si>
    <t>http://108.174.59.131/YmpQRjFiMFRDcW83dTZVYVlYczNwK1Z6Z05BY1lHenZHNlpoalUzUjBaeDFZby9qVnkvRVdkRkNHKzdTRnB3dW4zaGVILzFtNDdrPQ.jpg</t>
  </si>
  <si>
    <t>http://108.174.59.131/UG9aV3JqbU42cFVaeDRCenA2UHNFVmlaQy9tWC9reFdyS2MvSjVxTlNuNy9IS3dpUlVCeHBSRmxvNTBrWU1ybmRDS0RtRkUzR2NrPQ.jpg</t>
  </si>
  <si>
    <t>http://108.174.59.131/ZytrNWI5MzVQM3hPa2NJckthV2xPclJkd2JiWVVVQTh4dHNGb1ZtUFlZV1FRNkM4Nnp6WkRteCtYbjJCclhVTDFqNTduOGVtQ0NJPQ.jpg</t>
  </si>
  <si>
    <t>http://108.174.59.131/YUJ4ZFpTU2FKWUpraHNBWTZLcFQ1cTRPd1d4YVRpOXZUZzNSekg0OURmbk5Kbzk3RXVVVU4vRk5OOGp4M1J0V2U3Mnh2cHB3Q0NFPQ.jpg</t>
  </si>
  <si>
    <t>http://108.174.59.131/dUtvYzhQNE9lWnNiQ2ZpY1ByWWxPaVlPWWNnYllqMEkxb0ZRUkxZUDJCTDA2eDQ0dXpnVkNXUUxWa2h6S2tndy8zUko0bzhVZUMwPQ.jpg</t>
  </si>
  <si>
    <t>http://108.174.59.131/U3F3bzlJVXpyYU9Cbm5jeWF2T1Z4aG9SRmp0cldsa0ZZZ0FZVGNCZ1RmcUhuSFl2dmtsSnVHclhGdVpqRXRra1I5Q0dJcCtRZWJBPQ.jpg</t>
  </si>
  <si>
    <t>http://108.174.59.131/YU15QklGQ0o5YTBjekcvY0JpUVIySTdvNkdYSEJ0Ri9WeVBUUlM3NWMySFJCTXM2SWUxS3k0ZlZMYlkxanQ5WC9jbGtBaU5IbCtrPQ.jpg</t>
  </si>
  <si>
    <t>http://108.174.59.131/a1djbHJsdWtvT1FXcXNLWE1JLytJSkpUNloyZnBLWnJ3eFZINnpLL1JkMjlsNVJaMlkxRHdJd2dWMXVWSGlobTB3L2JESVpQaEVZPQ.jpg@100</t>
  </si>
  <si>
    <t>流苏长款耳环 紫色</t>
  </si>
  <si>
    <t>Purple Tassel Long Earrings</t>
  </si>
  <si>
    <t>LLW250219003</t>
  </si>
  <si>
    <t xml:space="preserve">Fruit And Vegetable Pendant Ladies' Earrings Cute Summer Novelty Jewelry&lt;br&gt;Features:&lt;br&gt;1. Material: Acrylic material+alloy.&lt;br&gt;2. </t>
  </si>
  <si>
    <t>Real Fruit Earrings: Size: about 2.5*1.3 in. The earrings are made with real pressed strawberry fruit.They are carefully sliced, dried and preserved with resin.</t>
  </si>
  <si>
    <t>Handmade Unique Earrings: Due to handmade, so the pair you receive will be very similar as picture but the only unique pair in the world.</t>
  </si>
  <si>
    <t>Ideal Gift Package:These earrings come with gift box packing, perfect gift for your mother, grandmother, daughter, niece, sister, wife, girlfriend, any female friends and etc.</t>
  </si>
  <si>
    <t>Holiday Wishes: The earrings are handmade with love, nice choice to express love on Valentine's Day, Birthday, Anniversary, Thanksgiving Day, Mother’s Day, Graduation, Christmas or etc.</t>
  </si>
  <si>
    <t>Lightweight Daily Earrings: The earrings are are lightweight and eye catching, suit for any occasion, formal or casual and meets your different daily wear needs.</t>
  </si>
  <si>
    <t>Silver</t>
  </si>
  <si>
    <t>http://108.174.59.131/UlBGS013UTArRURRVmlVdVo4VXlGMlVzRFlyS3dJc0JaeDdDSWNJK3h4U2RRdW45N0p5UHNISllJc0s0SHBZOERoVHVISzNvdExBPQ.jpg</t>
  </si>
  <si>
    <t>http://108.174.59.131/RDluakUxMzJwZHl5UUllZytpbTJCb3AzcnZmaGF5MUIxYXhXOWhYWk1Hdk5EdHEwSTNFYkhLVU5vQXl2aUZwTi9sdWdvWFZISTM0PQ.jpg</t>
  </si>
  <si>
    <t>http://108.174.59.131/SncvT2EzQmNkdGk5emhneUg0bW52TWNyQWRXWlNUbzhjcFBaTG1Zb01jWGRBdzU5N1hjaGNJZ2JmaTBMU0hTdjFScFhvTmUzQ0E4PQ.jpg</t>
  </si>
  <si>
    <t>http://108.174.59.131/Mm5vOVhPcWw5Umpsa2VsNWNRSG1uQnYrZGZINVFRRUNKdmhWQVYyQkFvMy9QQjVWMzE4ZDF0aGNXR1FrMFl1aVNjdU5sMWpOSUc4PQ.jpg</t>
  </si>
  <si>
    <t>http://108.174.59.131/ajB5K2hXQTVTUzdkY2tZRG0rSWNQVWM5ZUswbjhHL0w1UXB5Vm92YW83L1JxV21qNWc5TTZ5TFg5THN3Q2o1Q3J5aUFEWmlQaGlrPQ.jpg</t>
  </si>
  <si>
    <t>http://108.174.59.131/R2VwVUFYdXlHckhiMFhOM2JwcURpMmlia0VkcFM4ZTliMUJTOVNiWVM2bDNVVkRZVWdqblJ4OFN5dXFRcmJlaS9MejJpdWhkU2J3PQ.jpg</t>
  </si>
  <si>
    <t>http://108.174.59.131/Vm9ERUp6cERLbWx1TUtaNnNURnRvOHI5RFFHQXZHWU9UdTNLbjZmNnpwUVJXRDdyc2dLd2JTMUc2N0lvU1o1MGRlSEJGTTRkdGRBPQ.jpg</t>
  </si>
  <si>
    <t>http://108.174.59.131/MUVBNGY4ZzQzaCtmTlZtZk0reVQzTEdLa0dDc3dTaDNxSTVsbVpxMzRVdU5KbzBrVVlaUWp2bUVhMWVyNXJEdkFNcHJRaVM0QmtvPQ.jpg</t>
  </si>
  <si>
    <t>http://108.174.59.131/MkxKTjd3ZWwzOW8wcDFqSFdNb0VuYmdBMmtIWTFybG1XSEtQcjBzT2djOVp6b05QM1NQL1JVc2hJR2lvZlBoamt5OHVWT1FWYURBPQ.jpg</t>
  </si>
  <si>
    <t>http://108.174.59.131/eDRDS1RUMGFXbXZYeVh4VGF3Wk0rNWNQcVIyZXFOcEhrTSthNXd5emhUOUVUOHJ0TDhKOGlXcTFnaDRSOU9qSDlrS2pzMkJGM3EwPQ.jpg@100</t>
  </si>
  <si>
    <t xml:space="preserve">Handmade Real Strawberry Heart Earrings, Pressed Strawberry SIice Natural Earrings, Dried Fruit Resin Fruit Jewelry, Birthday Gift </t>
  </si>
  <si>
    <t>水果蔬菜吊坠女士耳环可爱夏季新奇珠宝</t>
  </si>
  <si>
    <t>耳饰耳环</t>
  </si>
  <si>
    <t>Earrings</t>
  </si>
  <si>
    <t>LLW250219003A</t>
  </si>
  <si>
    <t>A#453</t>
  </si>
  <si>
    <t>http://108.174.59.131/UUZUSkxsMlFJYVZ6R0hNVkQyMEUvNHdramZ2T0FQMTZjMGhKWWh3TWFkWFVMRUNjNHNQZVVYWm9JMm02ei85RnZPd0Q3QVNHUkxnPQ.jpg</t>
  </si>
  <si>
    <t>http://108.174.59.131/eTBCcHNrQnU2WTEzZnhITkRHRXY1YnRmbGhGLzVRRGFKNndKQ1dNR05TV3pkM2VPZ0thSVc3RHp3aythVWM3N0FEQmN6Sk96aFpzPQ.jpg</t>
  </si>
  <si>
    <t>http://108.174.59.131/Z0NNdUJnNnF6T2wxbHp4ME5Ha0ZVazYxUk44MzNKOGVqeGt2UmFlaUg4U1BxTHI2TmEwMjZvZjNSeFdjdE5JTXpkWFZ2N2FrOXQ0PQ.jpg</t>
  </si>
  <si>
    <t>http://108.174.59.131/WUh6SDdiNFhvU0tMN0JaYXRzVXZlV0M0anB6VnlCdjZXdUIxeFVZMFIweWc1WXBNeS9Ed3lYaWRlVlliZlVlaWVsd0x4Y29PRnBnPQ.jpg</t>
  </si>
  <si>
    <t>http://108.174.59.131/NUdqdm5hc2xBS3lBYjhHWEpaZWtwZUEveVlXcDc3Z3c0dlRoKzVCZE1qOEp0WkwzTVBnczhTd1R5VWgwcmJXOUZENm8xRDMvamU0PQ.jpg@100</t>
  </si>
  <si>
    <t>耳饰耳环 草莓</t>
  </si>
  <si>
    <t>Strawberry Earrings</t>
  </si>
  <si>
    <t>LLW250219003B</t>
  </si>
  <si>
    <t>B#454</t>
  </si>
  <si>
    <t>http://108.174.59.131/NFFNZVZWUlI4SmNlTFdGaTVIcVBiVUJOSDBsUkEwSUJrbDQ5VEN5SWhLbllPS2ZSYUNJMUhkQ245UHRITTFjMk82dlVycW1DR2RzPQ.jpg</t>
  </si>
  <si>
    <t>http://108.174.59.131/UmdGZTFWcmwvL2R3NXBKclpWSG5LMElzZ1RCaFlKYzZVQlhobCtiVHc2N1YwT1RNM2tBN3RJdW1mSFM0U1RwQjVqdXJWTjdJUmk4PQ.jpg</t>
  </si>
  <si>
    <t>http://108.174.59.131/TU9yWUNrTk16eHdLL09nYmF3QnZSZTZjN3U5dXZ3dFlacmNlMmwzejJEU04ycjNkczdHWHgzQjZDQ3l1aXdxRlNxdWdPTmlkeDZvPQ.jpg</t>
  </si>
  <si>
    <t>http://108.174.59.131/cEVhSUxGSWwzM3FHb2VCV01CWDdDcUp3UEtpNHpObVFMeGJ2cloxU0ZGdUxFZGJjUGExbncrT3VaZFB5aVVlelFCMnBrMWxBb29BPQ.jpg</t>
  </si>
  <si>
    <t>http://108.174.59.131/aUw5bi9OaDRMUGNWcU1HaEx2WGFFL0gwUmhua2ZYRVJFcHJSNkZXLzRzK05TZTcyL01QOWhleVFXMjJHMWVQd3BZamJXVEVRa00wPQ.jpg</t>
  </si>
  <si>
    <t>http://108.174.59.131/aUI2Qi9Mai83RTZzZWZjQTYza0c2S1B5UHpEbVJPaGRkdWxsZW5ENXR0dDQ0c20yMlZ3Vy9pR08rU0NyQ2o3dUM3bGtFWW1DWnNzPQ.jpg</t>
  </si>
  <si>
    <t>http://108.174.59.131/VlJyV0xIaDhUNTVSb3liT1M1Q0FCYXFXRmQzUWUzMkc4c0dPZno2S3NiQnBLMy81R0labk4ydGpXaU50cnE1cENkMStZa29waTBvPQ.jpg@100</t>
  </si>
  <si>
    <t>耳饰耳环 菠萝</t>
  </si>
  <si>
    <t>Pineapple Earrings</t>
  </si>
  <si>
    <t>LLW250219003C</t>
  </si>
  <si>
    <t>C#455</t>
  </si>
  <si>
    <t>http://108.174.59.131/b3JrZjlLKytQQTN1U2FhQjBmN2NJRE9EdWtFTDdjQys3bnU0THpGUGFVQmFYNjN4Q2UwRW9XekFRSGNkTXJSenVqbWxQSVB2TmRjPQ.jpg</t>
  </si>
  <si>
    <t>http://108.174.59.131/Rk1zei84Ty9MZ085YVBTTTMyRlZSUGZHUnBIRGIxeGIzSmNvdzhwK2ZJbkJ3YW9kQTM1bzBqa09YNEFZZnZDaTB3ajdwdklza2k4PQ.jpg</t>
  </si>
  <si>
    <t>http://108.174.59.131/WDJiYWV6TDJsZFJ6cmhTUFB1RjJzU0lMdXFBQ3FTQlJ6UDFJRmdxWkp0blh1Q05kR1BDalhObFpXc1FMaGxvdE9YWE5WeDZMTW5zPQ.jpg</t>
  </si>
  <si>
    <t>http://108.174.59.131/am1SRmtwTXFrM0JGOWVZUThpSFRKMDA2OUdSOGovc29OUUc4LzV3Y0NQd216WHVrM2pXMGtQV2FQdGU2SjJOcTYwRHRmWEw1ZGFVPQ.jpg</t>
  </si>
  <si>
    <t>http://108.174.59.131/WkdEVzRIdnl2UWRaRm96anpZeTFvLzlYdFBYckFGZ3VkNURUUStMa1ZkWllRWWlsbzducVhScWlCUnpjTlZFRm52a28xK28yMFFzPQ.jpg</t>
  </si>
  <si>
    <t>http://108.174.59.131/UUxvV093OEhLMDNBTm9QRTh1aEVjYzFtSlozaW9LTFViY204RlNxOXBJTVF1bm5Ma0hZVkRaRG1pVGd4d0dYQzBKWnRkeVVJc2xnPQ.jpg</t>
  </si>
  <si>
    <t>http://108.174.59.131/c3NQbnEvcThaRjQrMm1VZkpQbXN0MXE4REp4RFdzS0hYU2lVUWJ5WlVqZHphd09JZFZEKzgrYW5QZGwxUDVNeXVwYWpobnFmUkw0PQ.jpg</t>
  </si>
  <si>
    <t>http://108.174.59.131/WllLSDFyNkdjbkFEL1lWSnFjL280Q3FNVVp0aGVTNC9tOEFrWFp5QmJnYUVUQkx2aUx5dUxvZ1lCcXVxanA1UTM3NU5zT1llaXpZPQ.jpg@100</t>
  </si>
  <si>
    <t>耳饰耳环 西瓜</t>
  </si>
  <si>
    <t>Watermelon Earrings</t>
  </si>
  <si>
    <t>LLW250219003D</t>
  </si>
  <si>
    <t>D#456</t>
  </si>
  <si>
    <t>http://108.174.59.131/dHRPbVlLL044RkhNdmZVT1lpUDluN1JOcVFicUNSRmE3amdtQ3VQV0lMaEpVVENFMUNOYTYxZXM0cmc1TTYraGl6Wk9ady9YUm44PQ.jpg</t>
  </si>
  <si>
    <t>http://108.174.59.131/ZE5qcEg3eWYyQkhyWHUyNktOZEN4V2xLWEtuNDRaR0xTcGdXUnI1U1lSQzgvYkw3cXArR2tUMjNRYUxwb29xNWtkWHBLbExXaHZnPQ.jpg</t>
  </si>
  <si>
    <t>http://108.174.59.131/bUtMSDVxN3p3aHZScndFckZ1WE0zalBYcjdyQnVTbkNFTDZDSE54Q003Rnl6WHFUcVZ2T2xHVm1YKzI2TTRqRlZWeEpGTXY0MFkwPQ.jpg</t>
  </si>
  <si>
    <t>http://108.174.59.131/Mncrd3R0dmFFelpSbUNMeG00RWl5ZnBvYzlWV0hlUTBNa0J5VENuRUFtWFhzRVM4bmRFZHFpRGc5Q2M5aWZzYVlTWEhWZnpEdnNvPQ.jpg</t>
  </si>
  <si>
    <t>http://108.174.59.131/SGpEbkJaRWZJaWFXclR1OGFYOUUvQkRIcER0L2JqNDRSeGlZT2w4aHVMSXVxZ01tei9mMk93d3pDY3ZwcENRVEwyeVl0THVYZ3k4PQ.jpg</t>
  </si>
  <si>
    <t>http://108.174.59.131/b2lLclpNYjBtejFhY2FIVEZMQVRmdFZ6VXo4WUE3UGhucThrVzFyaDRyMldLRDlQZGhUSXZPb0RLL3l3WW8va3V4WWpDckpoVStVPQ.jpg</t>
  </si>
  <si>
    <t>http://108.174.59.131/Q1I5eVkvNnI3UjNrZEVPeXg0N2RSbzNRY1p2MWtBZmRWYnh1Q1gyOGV4VmxxT2Jqc016dHhWTGp3Vy84RUlib3dSYTdRayt4QzVFPQ.jpg</t>
  </si>
  <si>
    <t>http://108.174.59.131/VmFDR01Hdm13YjMvM1pidkJvV0hWTDZieFZ1ZzhWRUlrVFZzMGV2Ri85OVF1bXE3K0tiRXAxZkt2d1EycFp4a1luaVJrMVZlUEdJPQ.jpg@100</t>
  </si>
  <si>
    <t>耳饰耳环 西红柿</t>
  </si>
  <si>
    <t>Tomato Earrings</t>
  </si>
  <si>
    <t>LLW250219003E</t>
  </si>
  <si>
    <t>E#457</t>
  </si>
  <si>
    <t>http://108.174.59.131/d3pNck9DRmQxSWhkUnNBYUxYQWsxdFh0MTJ5REc1NGIzT1lpelVyOStTVFM5cFNhSUphb0lBSnZLWStFQVN4aGFDcWJTY1ZJNStBPQ.jpg</t>
  </si>
  <si>
    <t>http://108.174.59.131/bTY2aTdZZnN0SWlONHBTMkJMNTJINDFyc0Z6cEZ1OTRBNUpIbk5aQStUZ2ROQ2tySUpCb1ZmY3dHQlJ5a21yS1A5ZHZXNndLOWJrPQ.jpg</t>
  </si>
  <si>
    <t>http://108.174.59.131/SW5aZEFWVGQ3VEhCMWlIVTFCYkRIZG15ZkFmMElYTklFSFp3ZHBGVEZRbW0vcnA3ZENCZnhsaTZoTExsUm8rdXBiWFFuaDJrU2VnPQ.jpg</t>
  </si>
  <si>
    <t>http://108.174.59.131/K25tNU4zQjBZWEVhQVNTMGVKRDVmTlAxRzAvc21nV0J0QTRtUk1lbUJYUzMyUCtka2twaTBQcHU3WmJrU0J6dGZRemNpNVhCVFVNPQ.jpg</t>
  </si>
  <si>
    <t>http://108.174.59.131/cmZmQ0ZQZERINFkwWE50UTA4UmpZcTAyZXVxaDdBbXFKQzJRVFBaenV5NjNmbW0xR09wS1hJOWpMeTBsNld5eUdFakQ0VkM0UDlrPQ.jpg</t>
  </si>
  <si>
    <t>http://108.174.59.131/aFR2V0dPblNyakFmRXJJL1JBalNyY1o2Vm1QZnpDOTA4ejg5RDRONldtQnJSajRjMVVoTkVFY3RwMjFCZkVnb210Rnh4Y2NrQWYwPQ.jpg@100</t>
  </si>
  <si>
    <t>耳饰耳环 猕猴桃</t>
  </si>
  <si>
    <t>Kiwi Earrings</t>
  </si>
  <si>
    <t>LLW250219003F</t>
  </si>
  <si>
    <t>轻小件,信封件-US.UK.DE,信封件-US,信封件-FR,信封件-JP,沃尔玛特供</t>
  </si>
  <si>
    <t>F#458</t>
  </si>
  <si>
    <t>http://108.174.59.131/QXVlbjRscEh5RzNWTUViR2tJKzJlaVZKcU4yS25XZEE2L1JWV2xPeG1yQzJVbTd4SlBYRGd2Uk1jMDdFZVdnSExLMEc2a01qQW4wPQ.jpg</t>
  </si>
  <si>
    <t>http://108.174.59.131/UG95QWZIUG5XbTYvZkVValFjNkIxbUVHdXJGQkkrVWd5VmM5K2U5eDUvbVVQUy9KeFY2R3daNTQwY2NxamdSVEF4cWZJMEtnbU1NPQ.jpg</t>
  </si>
  <si>
    <t>http://108.174.59.131/OG03QjFySXZvT2VEcmtBQ1JlRkZicTFoVFpQalhXaWYyYnUyY3BDNVhUTXhaTjdOM3hiZkdWQjVoaWt4bGlWN3Rtak5FZ05sMVVFPQ.jpg</t>
  </si>
  <si>
    <t>http://108.174.59.131/WHUxTzV4Q0RVK0lvbGpzZkVMT1k1eUQxVHp1eEJuYUM3UXgwaEMwRm10eWZhRXhaS3ZoVHZxVXZHdk8yNWNZTTdRYzJMSFlpNWVrPQ.jpg</t>
  </si>
  <si>
    <t>http://108.174.59.131/ekF2MCsvcGdJdGY2VmJ0Vkd0ZFhmL1ZaRkEzWldFeERMMDRjU1pmWC91THZ0b0lCVzBvaExJZmo4TVA5T3c5UERMR3hPRE42bzkwPQ.jpg</t>
  </si>
  <si>
    <t>http://108.174.59.131/eFF0aEcvbmt2WTQwK2hSNHIyem9KWmVvNGd1cmxkRFk0L3pmdTdUVGpSNGFpcEZTVXZ2V2tkbWNETGZLVDF3Q0tNY0dFTnBvNzA0PQ.jpg</t>
  </si>
  <si>
    <t>http://108.174.59.131/RW9hZDMvRW43RVpscHRDTk51YXZSaG9qSXVvZGtTTTRtNDU2T05ncGkvLy80Z2xaR1VUdzhXS3h3Vk1EaXJneEx5MXpIdHNoVjhnPQ.jpg@100</t>
  </si>
  <si>
    <t>耳饰耳环 橙子</t>
  </si>
  <si>
    <t>Earrings Orange</t>
  </si>
  <si>
    <t>LLW250219003G</t>
  </si>
  <si>
    <t>G#459</t>
  </si>
  <si>
    <t>http://108.174.59.131/RzZydVQ2c1hPdDcyWThqVXVKUFVVNUU4ckIxWTBKSGZXc2JudFJHSTRiMjFYdDdnSExlSXJCcTRiQ3JvVGNKSE9Kd2JUSklvUGQwPQ.jpg</t>
  </si>
  <si>
    <t>http://108.174.59.131/YWdxcjJJWnpaekxYSFQzVGtNNlZiOUdrSW1RT0gvT1pxUmRTcDlTWU1ZaUJSVDlkRDJOb3JTT3dIaDA3VHFvWkZmTisrZ2MxWEs0PQ.jpg</t>
  </si>
  <si>
    <t>http://108.174.59.131/VWM2Kyt6alF2ZS9QdGJOYWhGWWwvWER3RVJHY1BmK3liTXlxZWh5bFdxT0pDclJTVEtZRVhGOHdxa1dhM0FDQ3BhM0Q3b2xZb2dJPQ.jpg</t>
  </si>
  <si>
    <t>http://108.174.59.131/OUxNSWRKaXdBbDlJUE9UK0pEYkZRdVJyeHZLK0hkUUpnMlhpUTBYbm9kWU40STBXeTVGL1VLR1h6UXAzcnFuRk41czR2ZHpac0FRPQ.jpg</t>
  </si>
  <si>
    <t>http://108.174.59.131/WTFFS2owN2hWRC8rVkU5czV1OHlVUmVMNVEvOGNRNk9DRjFwTnUyVWplY1NhMEdBU0hhajZpSjFSeWczMEJxdTFGOU9DVWpNVlYwPQ.jpg</t>
  </si>
  <si>
    <t>http://108.174.59.131/QU9VZk5LNmxwYjZFSGlaK0tsUWo5WitRbzZSSUpJbXpWSlFGbExMY3BjSnBhVDM0QytReldqTU5TM1NqcG82LzMraHMyaUh5QmQ4PQ.jpg</t>
  </si>
  <si>
    <t>http://108.174.59.131/d2VsKy9XTmpqR2FVN0R2OXhXNUE3YnF5YzM5RzlZN0lCUXhwdTJWUFJJVG9qTVdwQnE3anAxZzJVcTJPWWU2T2FqUElLRlhCcE5FPQ.jpg@100</t>
  </si>
  <si>
    <t>耳饰耳环 黄瓜</t>
  </si>
  <si>
    <t>Cucumber Earrings</t>
  </si>
  <si>
    <t>LLW250219003H</t>
  </si>
  <si>
    <t>H#460</t>
  </si>
  <si>
    <t>http://108.174.59.131/Y1E4a0VXZlgrSzFXVTVLS0JsQm1hT0UxTWkybjFRNFBHaFNWMWtEZjdpbTU3QmFZcjFwdzU2eHJYQnh1VDEybmJ2QnNQVzZKZ3dnPQ.jpg</t>
  </si>
  <si>
    <t>http://108.174.59.131/bVlyeWxWc3JJUDB3bTdONThvVExRQThCSzMrdERmWGRNazkvazJvUHdWNlQwSUFOSGF5czdJWnN4MGxXNm1aVkJMTXBsK1Q5S0trPQ.jpg</t>
  </si>
  <si>
    <t>http://108.174.59.131/M1loSEhCQnkwbnllREs2TFBETkxnb3daUnFPdnYyc2hnWmhnUWpQcXlFekJicW54QTI1VkdwUG9qZE5EbmlLbzZhQ041Wlo1anJZPQ.jpg</t>
  </si>
  <si>
    <t>http://108.174.59.131/UjFTTEh3MU8ranNFZEQxY2Nib0xQUkFEbGhKRGNaWDJNVnZkbnpDTTgxcHAwakYwVWl1WUVHOUY4MktzSHgrbG9WMTBMUFhwVFhBPQ.jpg</t>
  </si>
  <si>
    <t>http://108.174.59.131/b3dpUzNXRUVrRnpta0I1SFdKYjlkdkhuQ3FWUUpubkNEQ3k2WjFCOCttUitrU0tWYm1nUDVxSkxieEYwZ1R0VU9WSXozYUdkR3FVPQ.jpg</t>
  </si>
  <si>
    <t>http://108.174.59.131/VkVNVHh5NitHQm5xSnV2U0Rza29LU29HR3lZZTVUN0QwMjlVcUt2RXFXV3EvT2FkNnJaelJjR2J5L0g4UmF5aElVbituY2owUkxzPQ.jpg</t>
  </si>
  <si>
    <t>http://108.174.59.131/YVFwL1lkb1pZa2hWcittYWNwT2VTcGIrN1haQ3g1Qy9kcVFXUXVlbnBNS3dXQnU2dHgyTUpyVlI1NGdBNEV3ZVM4eHhudWxQZ0VJPQ.jpg@100</t>
  </si>
  <si>
    <t>耳饰耳环 火龙果</t>
  </si>
  <si>
    <t>Pitaya Earrings</t>
  </si>
  <si>
    <t>LLW250219003J</t>
  </si>
  <si>
    <t>J#461</t>
  </si>
  <si>
    <t>http://108.174.59.131/b2x0MHk4TDdyeHRSajc0VFNNR1lRM2c1dVF2aTM4MWlaVW5sNGpsV3ZTL1FhRXJJN2lZZExSTlJ3WUZCTUpzdjc1R1I4YTZkNXFFPQ.jpg</t>
  </si>
  <si>
    <t>http://108.174.59.131/WWdGbWNJK0I0b3M1UlhDWUpWcUV4L0VEaEV6RHVLZUY0VjAydFAvaUlWdlZQUTM2eVptN0k4RGczL2ZTdjlldk5kc1l3NktLZXVBPQ.jpg</t>
  </si>
  <si>
    <t>http://108.174.59.131/RVlNT1JNd3ExSkJNZnRzQXpXZ1JGL3lwdUVxWFpGYXZPbDk4RThwTkZKNkkwQ2Fvc2Z4UW5Fc054dXBld1FzR3VkcmFiY0dGWW13PQ.jpg</t>
  </si>
  <si>
    <t>http://108.174.59.131/a21RUVpTQXpIYUZKeUo2b0I1N3MwZWxQZ1pPS051NCt6SG5DMXJwSkVKa29xby9pZ1BJSUx6Q3llYjVKNkF6N3ZtNHhpMThwSVRRPQ.jpg</t>
  </si>
  <si>
    <t>http://108.174.59.131/WWNTcHJ1QnczbXRCSWRDSmZTZGhMQmpvWnNXWFo3YXNNU1ExaU9SSm1PUlA0UmIwenJWelUzVUU3bG15eHB0bDh2Qno5T1NaMWhNPQ.jpg</t>
  </si>
  <si>
    <t>http://108.174.59.131/UEZKSE5YQ0lTbTZwRHV0a2ppdmpVUlBVU0xhSTVtNHJ3UUZLUTYzUVZ0bXQrbWN4blR1Y1pSMWkvRVpXSlI0bHhHWVlLMVFDNkNzPQ.jpg</t>
  </si>
  <si>
    <t>http://108.174.59.131/UnBZdXdaTldnWDJYdCsvMDdmQTU2akV1T2dBU21lSlJBMU5COHBxZW1lckZqdDFIKzJKaEVzSUgvVmJMekpreTBrZ3c2bHFDRzlNPQ.jpg@100</t>
  </si>
  <si>
    <t>耳饰耳环 青苹果</t>
  </si>
  <si>
    <t>Green Apple Earrings</t>
  </si>
  <si>
    <t>LLW250304003</t>
  </si>
  <si>
    <t>Rotary Tooth Whitening Pen Tooth Whitener Whitening Tooth Whitening Pen 4.0ML&lt;br&gt;Features:&lt;br&gt;     stains for many years-Our tooth whitening pen can effectively and quickly stains caused by coffee, tea, wine, , and so on. Its natural mint will keep your mouth fresh!&lt;br&gt;    Safe and gentle, suitable for daily use-this tooth whitening pen is very safe, and you can get  results 1 minute of daily use! The pen contains more than 20 uses, continuous use, teeth can be whitened in 4-8 shades.&lt;br&gt;    quality and affordable-our whitening pen is the home solution that can achieve whitening without any sensitivity. No need to the dentist for expensive and harsh chemical whitening treatments.&lt;br&gt;    : The tooth whitening pen has a twisting mechanism with a soft brush head that can gently apply each tooth and its gaps to obtain a complete whitening experience.&lt;br&gt;    The transparent tube allows you to accurately view the remaining product quantity.&lt;br&gt;Product Description:&lt;br&gt;5X Teeth Whitening Pen&lt;br&gt;Efficacy Teeth whitening&lt;br&gt;</t>
  </si>
  <si>
    <t>[Gum Shield Therapy Gel] With the Gum Instant Treament Gel, a rich selection of essential nutrients is applied directly to the gum tissue. These nutrients are supplied quickly and easily for maximum efficiency and ensure that nothing stands between you and your healthy gums.</t>
  </si>
  <si>
    <t>[Safe and Gentle Formula ] Gum Shield Therapy Gel is absolutely safe for your sensitive teeth and gums because it has pure natural ingredients, say goodbye to sensitivity and discomfort.</t>
  </si>
  <si>
    <t>[Brighten and Whitening Teeth] This enamel-safe essence gives you noticeably brighter teeth after each use while protecting your gums and enamel from being irritated.We recommend using it regularly 30 minutes before sleeping and 30 minutes before leaving home in the morning.</t>
  </si>
  <si>
    <t>[Gum Shield Therapy Gel] Reduce discomfort and create a more favorable environment for gum regeneration. Gel provides a soothing and rejuvenating experience for your gums. the gel helps restore the proper gum attachment, preventing further gum problem and enhancing overall gum health.</t>
  </si>
  <si>
    <t>[Easy To Carry &amp; Apply] The Tip of The Teeth Whitening Kit Has a Small Brush, Which Makes It Very Convenient and Easy to "Apply" Therapy Gel Directly to Your Teeth, Applying It Evenly Without Making a Mess. We know you are busy. So, we made it small enough to fit in your purse. And can even be used while traveling.</t>
  </si>
  <si>
    <t>液体,纸箱,轻小件,信封件-US.UK.DE,信封件-FR,信封件-JP,已换图,爆款已维护</t>
  </si>
  <si>
    <t>White</t>
  </si>
  <si>
    <t>http://108.174.59.131/Q3g5a3FRNTBsMTZiK1BkN1RmT2h1OStmY0IxazBTRVRVQnllYVMxU2JVY2gxbllibUhnZjBraDJBVUs4dHVKdE5rMDYzQk5ya0RzPQ.jpg</t>
  </si>
  <si>
    <t>http://108.174.59.131/T0gwRUtnbUMwNisraXhVN253S1ZhakVJUzdCTWxtTGVpenhHdlp6dko4Y0ZJTU9ORGZrSzZzV1kwbXA1NCttUXVsVXRmUWg0alFjPQ.jpg</t>
  </si>
  <si>
    <t>http://108.174.59.131/SkRCNG5ESVI3RHFKU1Ivb2R0bm5Ldm0renJ6QkZhVTJmWlNSYzkrcllqekxUSDJFdG5ndkkwNk5adkgveEkxZGJxbzZyY3A1eEUwPQ.jpg</t>
  </si>
  <si>
    <t>http://108.174.59.131/TStVd0hMaGh2YkJPcjltQXJ4V21Gc2QyYkxOVENDd09iUWoxS0c3b3lMdjVWUWovZUxnL2kvNVRZVnJtN25uZmtWd0RJTzkyc28wPQ.jpg</t>
  </si>
  <si>
    <t>http://108.174.59.131/UGk3YWJTa2VuNU5taWVlM2NkKzdsc1l6VVNDM3JXdHZkSFJUMVk0cVlkTUZ2SjNVdUMrbmRVY29pZTRTWjBGSWlVaDFXRkhZZmlrPQ.jpg</t>
  </si>
  <si>
    <t>http://108.174.59.131/a2w4SFJNbVpHbWJIKzhuTGVWZ2M2akxFZ0FtbTluSTBubzRTZzRGL0Q1R3Y2cTh0U1pKWGUxaEYreDNFWXJqcytsM291NmFJMEtRPQ.jpg</t>
  </si>
  <si>
    <t>http://108.174.59.131/ZmpSWVhOK0RTOVliTUpvb2tNWWVRZ2VIazV6Qy9KeGZxbHRYL0lJUy9ibGJvWDZsZ1hjRklzekJiV1FvcmlqNFQ1UGNJQjQxeGVnPQ.jpg</t>
  </si>
  <si>
    <t>http://108.174.59.131/VzJ4UjU5eCtGNG1xV0dEQURWb2tIMmljaWcweDRaWHVvUHhodnJiZUJjaVdNWTIzSVNUSnExUllSWlliY3lUQ0RMbEhEbUdVV3RNPQ.jpg</t>
  </si>
  <si>
    <t>http://108.174.59.131/OWdNUUFVYjduYVo3OS8vRGZBc1dSWnFVdjNaOGRONjBZMnpoRHgvZ2R1R0M5NnpKUTFEL2RJZExvUlRWTXh6QkY4Rmk0anUzUThzPQ.jpg</t>
  </si>
  <si>
    <t>http://108.174.59.131/aEhPc0IyYmhqa2lMQ3FxZGE4enl3MjM2bXlGNDJQcGcrTE5FWkczZ3hQYXRjaGRjTUlsSFNSV0F3ZWdPOWc5RlFLdjJmRnVZditVPQ.jpg@100</t>
  </si>
  <si>
    <t>Therapy Gel,Teeth Whitening Gum Instant Soothing Gel,Dentizen Gum Therapy Gel,Instant Tooth Whitening Pens for Oral Care</t>
  </si>
  <si>
    <t>旋转式牙齿美白笔 牙齿美白剂 美白牙齿笔 4.0ML</t>
  </si>
  <si>
    <t>牙齿笔洁牙笔</t>
  </si>
  <si>
    <t>Tooth Brush Tooth Cleaning Pen</t>
  </si>
  <si>
    <t>LLW250304003A</t>
  </si>
  <si>
    <t xml:space="preserve">Rotary Tooth Whitening Pen Tooth Whitener Whitening Tooth Whitening Pen 4.0ML&lt;br&gt;Features:&lt;br&gt;     stains for many years-Our tooth whitening pen can effectively and quickly stains caused by coffee, tea, wine, , and so on. Its natural mint will keep your mouth fresh!&lt;br&gt;    Safe and gentle, suitable for daily use-this tooth whitening pen is very safe, and you can get  results 1 minute of daily use! The pen contains more than 20 uses, continuous use, teeth can be whitened in 4-8 shades.&lt;br&gt;    quality and affordable-our whitening pen is the home solution that can achieve whitening without any sensitivity. No need to the dentist for expensive and harsh chemical whitening treatments.&lt;br&gt;    : The tooth whitening pen has a twisting mechanism with a soft brush head that can gently apply each tooth and its gaps to obtain a complete whitening experience.&lt;br&gt;    The transparent tube allows you to accurately view the remaining product quantity.&lt;br&gt;Product Description:&lt;br&gt;5X Teeth Whitening Pen&lt;br&gt;Efficacy Teeth whitening&lt;br&gt;      </t>
  </si>
  <si>
    <t>液体,纸箱,轻小件,信封件-US.UK.DE,信封件-FR,信封件-JP,已换图,爆款已维护,沃尔玛特供</t>
  </si>
  <si>
    <t>A#462</t>
  </si>
  <si>
    <t>http://108.174.59.131/UkN5enVRbTk2RXhnMmNyK2VhNjIwQ1U4QW1QQkFyTWJQQ1JNQUZlMGRFbzMyQnA0TlMyZHJOSnBZYnc5UldlSG1DbG8vdGcvMnRZPQ.jpg</t>
  </si>
  <si>
    <t>http://108.174.59.131/UWhXd2NERk9ldWZIV0kxV3VsVnVlbThiWGx6YzZCQkZWMnFiMTk0QlBzZnh4eEV6anh5NWhMRVQ1SUFVOVU4TithR2dIaThwOHZrPQ.jpg</t>
  </si>
  <si>
    <t>http://108.174.59.131/YU93K0VjTEFPNG5MTzJXZUhtblgrS2FSbXpVYjVseHg2cXQrOXl4TEJ2RVRhNVJvdFNlQUw3VXVETDRGMG1sYWxHUDI0WGdOZFBjPQ.jpg</t>
  </si>
  <si>
    <t>http://108.174.59.131/cldYQ00rbWpNOGZYUXBIN3p5ZFdIaG8ySjFDaHhwU1Q5OUV0MjAwVFhMS1l6VXpabUxwbGZxYWJWekJFb0FpbStVaStkdStaeURRPQ.jpg</t>
  </si>
  <si>
    <t>http://108.174.59.131/RVBpV0lzbXVjRTVwWk9QZEtkbS83MDdDSWNBR0xjVCt2Tk5SZXVhN1JINDQ4bTdJK2pYTzZ5Q1B5M1FQTXhwRzh2L282bzEvNWFnPQ.jpg</t>
  </si>
  <si>
    <t>http://108.174.59.131/cHZvVzhCcERERlk3QXNDTzFpYkNXYlpIdDFvUW1qUDVNT3R1RVZqRjd2NkdWYUpuckdoa2tkZkZRUXJqWFZJUlVCK3BVeDVlNHhFPQ.jpg</t>
  </si>
  <si>
    <t>http://108.174.59.131/aEhIbklUZkZZNTFUa1FQS1hnTlpaWThHbExxeXpPVktmWVlTSXBkM1pnVkdBWFJoemZBZHRrSGdOeHh4cStxUEtkOTBma2tuZnBvPQ.jpg</t>
  </si>
  <si>
    <t>http://108.174.59.131/bGtSQTV5dXVxRC8rSmh3MXE3VnRZTUN5WlorQkhUckIyYlI1VU9OUmlpLytLMTJrSklXNkY0LzJxT08vd2V0dnluRncyNytMS040PQ.jpg</t>
  </si>
  <si>
    <t>http://108.174.59.131/K2d0S3AzQ005UE9HZnJYVHZ3SzEzOTFMZUFxOHQ2OGFXVktFY0FOTzQ0NEpsSVN2MlExMDdmdVZlRTBRSWF5RmdwcjBTMWVnWUxVPQ.jpg</t>
  </si>
  <si>
    <t>http://108.174.59.131/bDF2cStSbmpCbnBNRGtZMGdSWWxRUythRWVVclI4VGVZTStXUmR5aElYS0U4K1VZcDA3YVZodXpmdGR1TmNidnJHVitxSnd0aHowPQ.jpg@100</t>
  </si>
  <si>
    <t>牙齿笔洁牙笔 5pc</t>
  </si>
  <si>
    <t>Toothbrush Cleaning Pen 5Pcs</t>
  </si>
  <si>
    <t>LLW250304003B</t>
  </si>
  <si>
    <t xml:space="preserve">Rotary Tooth Whitening Pen Tooth Whitener Whitening Tooth Whitening Pen 4.0ML&lt;br&gt;Features:&lt;br&gt;     stains for many years-Our tooth whitening pen can effectively and quickly stains caused by coffee, tea, wine, , and so on. Its natural mint will keep your mouth fresh!&lt;br&gt;    Safe and gentle, suitable for daily use-this tooth whitening pen is very safe, and you can get  results 1 minute of daily use! The pen contains more than 20 uses, continuous use, teeth can be whitened in 4-8 shades.&lt;br&gt;    quality and affordable-our whitening pen is the home solution that can achieve whitening without any sensitivity. No need to the dentist for expensive and harsh chemical whitening treatments.&lt;br&gt;    : The tooth whitening pen has a twisting mechanism with a soft brush head that can gently apply each tooth and its gaps to obtain a complete whitening experience.&lt;br&gt;    The transparent tube allows you to accurately view the remaining product quantity.&lt;br&gt;Product Description:&lt;br&gt;3X Teeth Whitening Pen&lt;br&gt;Efficacy Teeth whitening&lt;br&gt;      </t>
  </si>
  <si>
    <t>B#463</t>
  </si>
  <si>
    <t>8.4</t>
  </si>
  <si>
    <t>54</t>
  </si>
  <si>
    <t>http://108.174.59.131/Y3NVNlhQT2ZndjhjakROMlAvNWkyejExd0tqZHQ5cXZHMWwxY1lMVHkzN0hEVDNMMnRtTVo3R2FIQks1THZmYTBtREE3Zzdzczg4PQ.jpg</t>
  </si>
  <si>
    <t>http://108.174.59.131/Vy9WbUZDUWRTMTFyQmVKQjhnUmEwUElGcUZTMzFneHF5WVlreDhIYnlvSzhnM01weUtXUEJrRnJNeVp4RmVEbnJHNmt4cVRCMFVVPQ.jpg</t>
  </si>
  <si>
    <t>http://108.174.59.131/eXNVSTczZ0Q2YlNPNUZ1OXIvaW15b3RnVTAxVHdvYU1pYUNLQ2lzWU5uam1FZ2o2TmJnOERQNU43OHFHbWtXaGdqZUc4dVVXWjNFPQ.jpg</t>
  </si>
  <si>
    <t>http://108.174.59.131/aUlObHZqYVV6MlNRZU1VVHk3UE4raERzeXpLeEVtc1lNdk5qYUE0QTNHMitVaG9DVnZHYndnQVoxQW9vblkzV2xsaG9qbDZGbFBZPQ.jpg</t>
  </si>
  <si>
    <t>http://108.174.59.131/TjhGWnRhV1RIUitDempaRm1pUXhBdHBKU08yOWc1TWFuTHZ2ZzhhNzFSdVBpYS9NVVdsc3ltTDVTVHR4WklIRWdKOUU2ZExZaE9vPQ.jpg</t>
  </si>
  <si>
    <t>http://108.174.59.131/RnpLREZValpzT2MrbzhEYkU1TC9QY1NkRjdwU3FvdGtiU1diV0RMbFVKdU9HcnhlUVBUbTE2TEdOd2JReFZUZ21IOEZlODhURWRFPQ.jpg</t>
  </si>
  <si>
    <t>http://108.174.59.131/ZXpoYjNhSGlDOFdmcFBSdVVFUmZ6RHpZRUVMZ1ludVhKMzk5R0pKZTN5V3hUbFZDbHdFbTZEb1FiOVdyYXNSK0RNMTBEWCthMVQ0PQ.jpg</t>
  </si>
  <si>
    <t>http://108.174.59.131/QldUTkhWN1hEYjZoN2pLMWRtVElvR0pvWVBEVWEwa3oxK2VkMWU5Q0tXK1VsUzRWZXZkNmFxRENOUkVlemI1bGhyNHREMFVna21vPQ.jpg</t>
  </si>
  <si>
    <t>http://108.174.59.131/WnpEbVcwRG13YXZQaGZtYitidnRsc1k2OEFTTTdLcHFrS1pYbEtpcndIeW44K3VXLy9QWDBmZlQ1eGlsMDJRQXlmQTQ5WjRhSk5nPQ.jpg</t>
  </si>
  <si>
    <t>http://108.174.59.131/K3U3OFhNMWg3bFRUS1hGQzB0QjlWWVNPOVlNa0IxcTg4OXJkRERUay9KTkJzT3FhYlVJRjBtNjAxMWZ2QmltQzMxVW1ubFU4ckdzPQ.jpg@100</t>
  </si>
  <si>
    <t>牙齿笔洁牙笔 3pc</t>
  </si>
  <si>
    <t>Toothbrush Cleaning Pen 3Pcs</t>
  </si>
  <si>
    <t>LLW250304003C</t>
  </si>
  <si>
    <t>已换图,轻小件,液体,信封件-JP,信封件-FR,纸箱,爆款已维护,信封件-US.UK.DE,沃尔玛特供</t>
  </si>
  <si>
    <t>C#464</t>
  </si>
  <si>
    <t>5.6</t>
  </si>
  <si>
    <t>36</t>
  </si>
  <si>
    <t>http://108.174.59.131/cE5yZDNvZEJBd2NlMURaazJDV1pHaEZjZG1QSmh5bHJxUHZkM3Q3Tmttem1RWDhibGs3OWtRWnI5MGZJU2puOXpUNXJ6VmU3TGtzPQ.jpg</t>
  </si>
  <si>
    <t>http://108.174.59.131/eHhnWW1VOHBDSk9sUExFNytQb1Y1RmlFZjY1bElvNTdzdUk1NDBSTXdXUGQydDd5WkRnZWpudlVDT1BnSXRqZnhHelNLOGZaQW13PQ.jpg</t>
  </si>
  <si>
    <t>http://108.174.59.131/UmY1ejRNMzgxUkFGN01UZytZQ3kzd3JtMDkrU0l5Y0VqSFJnZm5pMjNZbUVpb2dOQUdhRDBBVzRLRG1BTm1HV0ZMOEdVTzVTVHRzPQ.jpg</t>
  </si>
  <si>
    <t>http://108.174.59.131/aHo3dTVBUWw2U1hSOFhNbG9mYjE2VnR5YWo4SDdGZWJ4TkJZemNoc1VVdUFRaUJ0VXNnK3FaSVRWaTZwODRRUFRJOFZKQkNORU40PQ.jpg</t>
  </si>
  <si>
    <t>http://108.174.59.131/TzFWdVlNTWExNmdSbnlZZ3ZPNXVMaDZnemRhMjllOEpRMVE1R2NLY0F2TU0yckVMLzNlWXJsZEZNaXpORnZ5YnQ5NzNPKzB5UjJzPQ.jpg</t>
  </si>
  <si>
    <t>http://108.174.59.131/RzJNOUdReW5ramRzM2tnNkIzY3NMeTk1ZmMxKzBYT3Vnc1NSRnlZcEhWUnFMcS9nWEJmZHpvMmVOTGs2UTBFNWZWSFE3amZpbEtRPQ.jpg</t>
  </si>
  <si>
    <t>http://108.174.59.131/NVRWSXVlVzFMd3I2bUV6Z1daTUxwazN5UjdGbTkwa3VDTjREM25VS3NjNHZQUFpEM3FmUXR3ODdCRThBNFFaL2tja2VOa3ZNZHhVPQ.jpg</t>
  </si>
  <si>
    <t>http://108.174.59.131/WUFPN0dCeHJFN3FQQ21PcVhYMzhPVmdxWEJ2NU5FZXJFL0t1emVXaDErc2QyMXQxYzlZL2phNVNlTGw1OFZvVW1MZytGdVcyUmowPQ.jpg</t>
  </si>
  <si>
    <t>http://108.174.59.131/aXdvZzYrNmdUMU9kZ0xIVzlwbFV1UktHZXpXV2xxNytzeWVvT04wNy9UZjNlellzU3ZyckYrU0RXS1FlSHhZYk5jNVJWQW9DVHpBPQ.jpg</t>
  </si>
  <si>
    <t>http://108.174.59.131/VEhtZnVTaGk4L0R3Qi9Jait3NzFySVNTdkZNVGQxZVM5UFNLQ3pMMDBUN3Y2YUtVU3kzSVVHNEk1MlRqbWVjaHcrVUlLZi9TeGZrPQ.jpg@100</t>
  </si>
  <si>
    <t>牙齿笔洁牙笔 2pc</t>
  </si>
  <si>
    <t>Tooth Pen Cleaning Pen 2Pcs</t>
  </si>
  <si>
    <t>LLW250304003D</t>
  </si>
  <si>
    <t xml:space="preserve">Rotary Tooth Whitening Pen Tooth Whitener Whitening Tooth Whitening Pen 4.0ML&lt;br&gt;Features:&lt;br&gt;     stains for many years-Our tooth whitening pen can effectively and quickly stains caused by coffee, tea, wine, , and so on. Its natural mint will keep your mouth fresh!&lt;br&gt;    Safe and gentle, suitable for daily use-this tooth whitening pen is very safe, and you can get  results 1 minute of daily use! The pen contains more than 20 uses, continuous use, teeth can be whitened in 4-8 shades.&lt;br&gt;    quality and affordable-our whitening pen is the home solution that can achieve whitening without any sensitivity. No need to the dentist for expensive and harsh chemical whitening treatments.&lt;br&gt;    : The tooth whitening pen has a twisting mechanism with a soft brush head that can gently apply each tooth and its gaps to obtain a complete whitening experience.&lt;br&gt;    The transparent tube allows you to accurately view the remaining product quantity.&lt;br&gt;Product Description:&lt;br&gt;1X Teeth Whitening Pen&lt;br&gt;Efficacy Teeth whitening&lt;br&gt;      </t>
  </si>
  <si>
    <t>D#465</t>
  </si>
  <si>
    <t>http://108.174.59.131/OFRvRCsrVklGbEx3eXJwRG9nWDJHNEM4eFVSekhJT1pPNlVYczJGekFuc1JvV2trTmx0TDVxZkphdXRpdVNkaVZPM1hPTUJIbis4PQ.jpg</t>
  </si>
  <si>
    <t>http://108.174.59.131/SjFhcTdEeFNyZ2pxc2ZXY1p2cVdseC9iTSt3ZFBSSjRMV1R2elpZMk5INFh3d0cxUUd5bjBYb2czWFRJNHRRbU40QjJHWTVWOXZJPQ.jpg</t>
  </si>
  <si>
    <t>http://108.174.59.131/dUtTRlhmSzlQMGtBUCt4cGVzL0dJYWtNakUvSG9nVU9RTGUvOWZIWURzOERNcU5ZbGVJMStLL25IaEhnMTJ6ZHY2UjJ2dnV5V3g0PQ.jpg</t>
  </si>
  <si>
    <t>http://108.174.59.131/Y2lGRCtUVCtVdVcwNWkyUFhUMSt1dHVmM2xoYXc0czMvbU5ERE1aYVIrRVp5S2dMc0dXbVdwOFpSdXhiOGcvNndBa3lKbHZLWURFPQ.jpg</t>
  </si>
  <si>
    <t>http://108.174.59.131/V21kTnpUUW0xRWtyMTEwOVVYMFhBejFtZlVhUUdSNkNCR2p4NjhNVk5ITEpGMmhadUV4NnQ3OFRTVWR4VWRDTWt4K2xYWFBKMWtrPQ.jpg</t>
  </si>
  <si>
    <t>http://108.174.59.131/UEsvVi9wbDRVQ09YaHlPLzVMdnorcU5jZUpIS3Exdk4ycEdGUVk5SElDUHJGZDBGY0Q2cWdzQzFZNXFjanBudzBSLzVvZWRxaFFZPQ.jpg</t>
  </si>
  <si>
    <t>http://108.174.59.131/YVhCSFpoVHRvSXZXOWVUV0g3MGtFak16OUV3OCtKVFpTRExkTUVBdGtTdlcwb09FS0hNMHZvUTdTeitnclhmY1VpSmk4QUJsZGhRPQ.jpg</t>
  </si>
  <si>
    <t>http://108.174.59.131/SEZhYUowdHN5NU9RMWZDdVo1WDMzTk90Vm0wa2xVYy84K0Mxb29Cak5PYzFjT0hISHJIdm1OTUx6ckJBdHdoRmRwbnlBTmVOVE9FPQ.jpg</t>
  </si>
  <si>
    <t>http://108.174.59.131/Q2w0MStUU2R1Q2NoS3YvbEVXRklIQXJtdzZGZGFOb3BXZ0NydEhYTnVQTEVJUnVvd21XLzZQZHByTWZEdDNkSEgyUmllMEtPQU84PQ.jpg</t>
  </si>
  <si>
    <t>http://108.174.59.131/c0RORVZtUGRYTDRsRWhLQ2FRcThDdVQ1T01YVFo0cDVpejJ2aThWQk9xVUREUk9WbmI3ZDdsdHU3UmZWak42LzNQck8wKzk0UG93PQ.jpg@100</t>
  </si>
  <si>
    <t>牙齿笔洁牙笔 1pc</t>
  </si>
  <si>
    <t>Tooth Pen Cleaning Pen 1Pc</t>
  </si>
  <si>
    <t>LLW250305003</t>
  </si>
  <si>
    <t>Ginger Nail Care Liquid All Formulas Hand And Foot Care Strengthen Nails Liquid Nail Repair Liquid 30ml&lt;br&gt;Features:&lt;br&gt;     Gentle ingredients, friendly and no side effect.&lt;br&gt;    For Hand &amp; Foot.&lt;br&gt;    High penetration, no irritation, regrowth of nail or toenail.&lt;br&gt;    The effects are achieved quickly.&lt;br&gt;    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Content:&lt;br&gt;5 X Nail repair Liquid&lt;br&gt;</t>
  </si>
  <si>
    <t>【Nail Oil For Growth And Strength】: Our ginger nail essence is designed for Fast Absorption, Making It Easy to Apply and Quick to Penetrate Your Nails. It Protects Both the Skin and Nails Around the Edges.</t>
  </si>
  <si>
    <t>【Deep, lasting hydration】:This Oil Deeply Moisturizes, Leaving Nails Softer, More Flexible, And Less Prone to Breakage.</t>
  </si>
  <si>
    <t>【Portable and Travel-Friendly】: This nail growth oil is compact and convenient to carry, making it perfect for travel. It is perfect for Your Purse, Travel Bag, Or Daily Routine.</t>
  </si>
  <si>
    <t>【Easy-to-Use 】: The convenient application ensures even coverage, making it simple to target areas and maintain daily foot clean.</t>
  </si>
  <si>
    <t>【7 days Nails Care】:Suitable for All Nail Types, Regular Use Promotes Nail Growth and Strengthens Your Nails. For Optimal Results, Apply 1-3 Times Daily.</t>
  </si>
  <si>
    <t>液体,纸箱,信封件-DE2,信封件-FR,信封件-JP</t>
  </si>
  <si>
    <t>Black</t>
  </si>
  <si>
    <t>http://108.174.59.131/TFJXeTVCY2JqNG01SVJXRkMvbWMrT09iK3Q2WWV6aDBUSnhmcVhOY1hTcFBQT0xpODRVZzVhQXBrdjlXSS9KZENrelNISEpUdGFzPQ.jpg</t>
  </si>
  <si>
    <t>http://108.174.59.131/M3NMcHpZc25UbmxMQVJDcXMyQWJ6SzNoanVKTmtCR1R3SERVUWxGc245aHFLcE1oNnRlTngxTURZdE9Lc2J1STRldGhPK3VvaXN3PQ.jpg</t>
  </si>
  <si>
    <t>http://108.174.59.131/MUpzcFZiRTMrR2NVNXh3SUZ4b0dvTTNSL0tKWWlma3p1NzZuRVE5UzBaNCt4SjlTaDhRYnlsMVFFbUhvdmY2dUpGQWxnT3pWOXc4PQ.jpg</t>
  </si>
  <si>
    <t>http://108.174.59.131/VUwzWXM5NDRxdjdjeEd5bnlhRWcxbTdxVHA5RC9ZVThRaXBYazBTK0JEb3A0eCs5N2paS0MxUUxra0RTcWd1NTEzSklmTnE5NmNFPQ.jpg</t>
  </si>
  <si>
    <t>http://108.174.59.131/K2p0VCtUcUcvZEo4NE9xZ0xQQ3ZvUFMxNkRzUmJhZkhNVVUyaHVSYnhCRE1iQVVCS2xvK0hId2gyY3R4a2hPdGsyRkZVMHJEc1JrPQ.jpg</t>
  </si>
  <si>
    <t>http://108.174.59.131/aEc1aGlMY3ZYK0RpdVYvQ2twUnpUTjFXd0lvOW5MRU1VWnFvMjVwRW4xS2RmUUJkK3M2djFGWmZRVm4rYVVWQzEzZHlsRytoQUY4PQ.jpg</t>
  </si>
  <si>
    <t>http://108.174.59.131/eXpGWXNaWWN2L1RzN0FUdVpkWHd3TTBTWkIwU1VnMWd1WXZpZ0dyQVNoM2lkV04zTGJpNWdKUHVDR3pJbXJVMDVQeVFWRlNDWms4PQ.jpg</t>
  </si>
  <si>
    <t>http://108.174.59.131/YUlJcEdnckVYZHB3aFF1ZkZrQXE5RURDMFJZaU1WZVZmcWxVdnN4ZmZEWTRENmIxNGdCWEJZUlJPK0Fjak8yT1prTzNhRURGZ3BrPQ.jpg</t>
  </si>
  <si>
    <t>http://108.174.59.131/QWlJWUJFYlI4ampYY2ZqNUlFMWJYRzgxcDhKYklBTDcwU1RmRUtUOWpaN25DYnlrTzFPdUZYRkxQMmV4K0gzbUNxTTN5Tm94S0k0PQ.jpg</t>
  </si>
  <si>
    <t>http://108.174.59.131/VGFrZzUxMmgzSXdRMnQ2emtFakFSeXVUY3BYdTBUTktLL2VFbnY5Wkk0UFJFWFBnRE5VL210MU9McGxxbk4yaVFmMUtNKzdidTJrPQ.jpg@100</t>
  </si>
  <si>
    <t>7 days Nail Treatment, 7 Days Ginger Nail Treatment, Multi-Purpose Nail Repair</t>
  </si>
  <si>
    <t>生姜指甲护理液全配方手足护理强化指甲液指甲修复液 30ml</t>
  </si>
  <si>
    <t>指甲护理液30ml 5pc</t>
  </si>
  <si>
    <t>Nail Care Solution 30Ml 5Pc</t>
  </si>
  <si>
    <t>LLW250305003A</t>
  </si>
  <si>
    <t>A#466</t>
  </si>
  <si>
    <t>http://108.174.59.131/VFlLV0VMR0IvYmYvenJBZHF0T2ROOHpWdnYzTUM0amF6ZGhaRjNSZ0t0emxsMCs5TVhuVDJubHdjVmxCMGpZZjd5TU9GNTZHbys0PQ.jpg</t>
  </si>
  <si>
    <t>http://108.174.59.131/WCtDWHB3aWwvZzZhZXVCSGFEb0c2VHJjK1ZWTERCUjBJVVhPSWNVNXZzdmREUlo4QUc3dFk0dE1vVUpnZUJ3V1BUejJJTnRaVWdNPQ.jpg</t>
  </si>
  <si>
    <t>http://108.174.59.131/RStvZkJwbzVhd1dRMVY2a1EvNjdyYXdzUExoNU1HQ3RTNWo1L28vaXVId0NLdkNjY1M5bkVJVlFCVG5tWTRVY0tWWndkZk0zbTIwPQ.jpg</t>
  </si>
  <si>
    <t>http://108.174.59.131/dUQzNHRiQWFnTGxndUdDNWlQNE5sUEFqOFpqWkk1SVFMVVRkZ2dvaC9PVkY3ckNJZ29BRHhXSitLTEt5L0pvR1FHOEw4TlZoSHVjPQ.jpg</t>
  </si>
  <si>
    <t>http://108.174.59.131/VlB3WGxVem1hdE9UQVFLN3RkMTBEZllScDFuaGR6VGpDU0lBb1h2ME5DK0JKOGdHUkpFZGIvVmVaN3dOWjM3V0dad3kzU09wUEFzPQ.jpg</t>
  </si>
  <si>
    <t>http://108.174.59.131/VnJVWVQwcXd4alZjOFpvRjE1QXFlRzh5SUJVWlZiSnlXYlBTVTdkK0JMeUhoYi9Sc2xkZ3l5dXhJUjFrMEVlZjhkMWVES0hWREJNPQ.jpg</t>
  </si>
  <si>
    <t>http://108.174.59.131/NVI5ZUtCL1cvY1B2QXRoNmxGajEzMmViY2tFOXVEU0liV3lOWS9FbTVTb3JsQjJnMDJKbkF4WVVobmpTQnEwMnlGc2pRR2piaFpBPQ.jpg@100</t>
  </si>
  <si>
    <t>LLW250305003B</t>
  </si>
  <si>
    <t>Ginger Nail Care Liquid All Formulas Hand And Foot Care Strengthen Nails Liquid Nail Repair Liquid 30ml&lt;br&gt;Features:&lt;br&gt;     Gentle ingredients, friendly and no side effect.&lt;br&gt;    For Hand &amp; Foot.&lt;br&gt;    High penetration, no irritation, regrowth of nail or toenail.&lt;br&gt;    The effects are achieved quickly.&lt;br&gt;    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Content:&lt;br&gt;3 X Nail repair Liquid&lt;br&gt;</t>
  </si>
  <si>
    <t>液体,纸箱,轻小件,信封件-DE2,信封件-FR,信封件-JP,沃尔玛特供</t>
  </si>
  <si>
    <t>B#467</t>
  </si>
  <si>
    <t>148</t>
  </si>
  <si>
    <t>http://108.174.59.131/SkMvcEVxZGpuMmlnWmF6MVBsRnIyUGpsVmFGL0phbnl0dTBqd3BPNVdrNHkrWmZFY0tRN0VWd0tMNFJJWWN4cjlILy92RDVkZUNZPQ.jpg</t>
  </si>
  <si>
    <t>http://108.174.59.131/TGIwZE1lT0Fmc2NHODYrRE03NEp2L2NlcE4yYUtoUHM5RkdvOVAwUFZBS0lYMG4vcnR0NW5idnhQSXR3YXZlcHprMENDenZlbE93PQ.jpg</t>
  </si>
  <si>
    <t>http://108.174.59.131/VkJHRTgvNUR0NkE2RmNSdDN4QktOa3FWOHVrT3JaZDNwamNsb2gxMnFocC9YcTcxcG9QeWJVRHIvYTVZcnE4bU94K0ZtRkk1cFBnPQ.jpg</t>
  </si>
  <si>
    <t>http://108.174.59.131/b0xPYjVUM0xJL2RjYXM1MDRnb2J2VHpKZmJxRy9XRlhzTWcyd0NpaUZrV2ZqVVlRRjkxeTM1TlJoeGhZUDB3ZlBCQkVwNzJIVjZvPQ.jpg</t>
  </si>
  <si>
    <t>http://108.174.59.131/WUFoN3ZnQ09CZFJoZHhhWjA3MzZsM1crdDhWa0s4aTJwd01qbys1YlRxUy9SNlJuZ3lZV0t3K0t4ZUROcjlwVUgwOHpmK1B3dGEwPQ.jpg</t>
  </si>
  <si>
    <t>http://108.174.59.131/TzBlOC9oUE0wazJWQnlXSHBrM1ZUK1JLclBKUGNLYUtCYUVUQlA2eVU3OE1UdEpsMHNQNW16NlZXYU8vVDRORHN4SlhUODI4eHBNPQ.jpg@100</t>
  </si>
  <si>
    <t>指甲护理液30ml 3pc</t>
  </si>
  <si>
    <t>Nail Care Solution 30Ml 3Pc</t>
  </si>
  <si>
    <t>LLW250305003C</t>
  </si>
  <si>
    <t>Ginger Nail Care Liquid All Formulas Hand And Foot Care Strengthen Nails Liquid Nail Repair Liquid 30ml&lt;br&gt;Features:&lt;br&gt;     Gentle ingredients, friendly and no side effect.&lt;br&gt;    For Hand &amp; Foot.&lt;br&gt;    High penetration, no irritation, regrowth of nail or toenail.&lt;br&gt;    The effects are achieved quickly.&lt;br&gt;    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Content:&lt;br&gt;2 X Nail repair Liquid&lt;br&gt;</t>
  </si>
  <si>
    <t>C#468</t>
  </si>
  <si>
    <t>http://108.174.59.131/SW5kVURDaWhjTTZGV0FoSFBIb2t2WnlBQmlweG9uZTNiemppbFdvQUdpUzZhRHUxODgyY0pEZnRrRFBMUHpRTTMrUUJpYXY3MGk0PQ.jpg</t>
  </si>
  <si>
    <t>http://108.174.59.131/UlViZEhtdnFNblorRGM5Z0RKNEVOMmlMU3FWRjBUZ0FONTBOZVdRMVFkVHhOR0F4cCtkdWp6UTA0WHRseWN2UjQ4dm9POGIrUmdvPQ.jpg</t>
  </si>
  <si>
    <t>http://108.174.59.131/Yy9ETjhwRDAyYnI4bjBiSVlEekdhdmcycXA4QmJRdGVLaE1nbGhNMkx5YXkxWkZqTjh5MkRFZXVQWWhSQ1VxVTE4ZzZCanJ3Z2dZPQ.jpg</t>
  </si>
  <si>
    <t>http://108.174.59.131/cVY4QkxoZUhRZ0N1RHk3QWRxSDl6TXhhYnJwL21XRmlOdklZM21jK05COU1IRENpZUM3SVJKbWxLUThGemE0TzNkNVZ2bjh3NkRnPQ.jpg</t>
  </si>
  <si>
    <t>http://108.174.59.131/L2VmQjFCY0VyVGZWb0I4VExBOXFUb21yeGpjUnozaFlLblVva2xVbmEwUmNZZHNDVFZKU1MvK2R2dS9HYlUzS01ZY2hFYUw1NWZJPQ.jpg</t>
  </si>
  <si>
    <t>http://108.174.59.131/V2hoZnc4SnhJeUNtWEVvaUtGSDllTm1iTksxL1ZBcjZBRHlkQUhGRU9FaEtXQzNZNjdTcVhSSWdTOHUvNnhpekRsZDBNckYrVWNNPQ.jpg</t>
  </si>
  <si>
    <t>http://108.174.59.131/dVA2T0FjVEZNR3J2S1VJOWdPallKNElBRU5XS2wveXRpbDNGOEcrUnRxcnd3cmFKcVU0aXdkVHVoWk9ZRUJlbExzRmZjazZJOVI0PQ.jpg@100</t>
  </si>
  <si>
    <t>指甲护理液30ml 2pc</t>
  </si>
  <si>
    <t>Nail Care Solution 30Ml 2Pc</t>
  </si>
  <si>
    <t>LLW250305006</t>
  </si>
  <si>
    <t>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t>
  </si>
  <si>
    <t>HELPS IMPROVES APPEARANCE OF SCARS AND STRETCH MARKS - Dermatologist recommended and clinically proven for scars, stretch marks, uneven skin tone and so much more</t>
  </si>
  <si>
    <t>PACKED WITH NATURAL OILS - Vitamin E helps maintain healthy looking skin while natural Chamomile and Lavender Oil calm and soothe</t>
  </si>
  <si>
    <t>LOCKS IN ESSENTIAL HYDRATION WITHOUT CLOGGING PORES - Bio-Oil Skincare Oil is a uniquely formulated, non-greasy body oil that hydrates skin and helps retain essential moisture</t>
  </si>
  <si>
    <t>PLANET &amp; ANIMAL FRIENDLY — Vegan friendly, paraben free, cruelty free, non-comedogenic, and 100% recyclable</t>
  </si>
  <si>
    <t>FORMULATED FOR ALL SKIN TYPES - Helps soften skin for all types, tones, textures and safe for use on face and body and won't clog pores</t>
  </si>
  <si>
    <t>液体,定制,纸箱,轻小件,信封件-DE2</t>
  </si>
  <si>
    <t>red</t>
  </si>
  <si>
    <t>http://108.174.59.131/OTBFMVlRSUowZUU4dVlBVlNPOXVXczRoWFNZdDI5bktNWmFTS1FtdnVPWlkrMnlKMjZwK1hGUXFmOEw4NzNtV2FKQWpJWTlIRkxFPQ.jpg</t>
  </si>
  <si>
    <t>http://108.174.59.131/MFlEQjJ3Q2Z0b3NyTTJYUWhvTGdRRTVycFZqRDFST25MYkZCSnQ4dHh6ZFcrd0NXWGNUcU9aTHJFeGRzRit4U0ZSc3YxeXpBa044PQ.jpg</t>
  </si>
  <si>
    <t>http://108.174.59.131/ZHRiUWhtcmpnNEwrOWFXVVkrVTJIcUtFLzJZWG4vaVVBRlJBUGRzRWlGcTBQU3RobVNBWFZTMkE4M3JFb0JvUkM3NTNpdGxKY3JNPQ.jpg</t>
  </si>
  <si>
    <t>http://108.174.59.131/SVZTd0FKbEZmNEgvMUI3RGtPWURiYytueVhoZEUvakdNcmF5Sm41YVB1c2ZlWE53MGxTRmFIK2EvZlo0VFhKK0ovd1BPb3hJZE9BPQ.jpg</t>
  </si>
  <si>
    <t>http://108.174.59.131/VjdMZjh2dU16bGVBSnZyWGgzNktlUDdTN1VjSWVsY1B6OElvdGtEQ2tMa2RCWjVpQk9wL2ZNc0dLYVcyK3RRRGlvNExiYkJNRTZFPQ.jpg</t>
  </si>
  <si>
    <t>http://108.174.59.131/VUpiVWxpQlAvaWJlSlkrSFh1UmlVeWlhU0pFRmttMFhLdGViQlU2c2UzREhqV3duRUVmSTZYdnJ0NzJPYlM5cXpZQW83NDhYS1RnPQ.jpg</t>
  </si>
  <si>
    <t>http://108.174.59.131/MEt4bFF5OHc2SDhPUVJ2UXBTU1ROZEFIcGR0K214VmVUcXpmVFhnSTUycGhadFBIT3J1WjlMaWpFZGtxOTJIdjg0cVc2M1FrT0tNPQ.jpg</t>
  </si>
  <si>
    <t>http://108.174.59.131/c1dTK2ttUEFHSFhycG56bCtvb1N3WlZMWFNhTEpZbm8rY0pXYm5DZ01NREh1d0h5NVM5MHl0Y0p4Q2VHZys5YzNsa2w2dXUzdW9JPQ.jpg</t>
  </si>
  <si>
    <t>http://108.174.59.131/eUxUNk9kcm8zUWQrU25OUjJFQzBaR3V5R2tsa0Jyd21SSG00R25jdk55LzRGeWlrYUg0ZVMyeVpaZ1J2RGYwMmVSOVUvaXpzazBRPQ.jpg</t>
  </si>
  <si>
    <t>http://108.174.59.131/b21hNmVwdWxWWU9RYU9yOGFXa0tjOVdHbytBT3dYWXdQOXg1ck0xNkFiSWhrK051VG1rUXpvWGZ5QTRyVWczZHVWUkR4aWQvRFRzPQ.jpg@100</t>
  </si>
  <si>
    <t>Bio-Oil Skincare Body Oil Serum, Face and Body Moisturizer, for Scars, Stretch Marks, Sensitive Skin, All Skin Types</t>
  </si>
  <si>
    <t>百香果西柚护理 30ml</t>
  </si>
  <si>
    <t>按摩精油30ml</t>
  </si>
  <si>
    <t>Massage Oil 30Ml</t>
  </si>
  <si>
    <t>LLW250305006A</t>
  </si>
  <si>
    <t>A#469</t>
  </si>
  <si>
    <t>http://108.174.59.131/YlFqSzVEQnhpdERjRWxtMExhQnNYOXRjQld0REs0Ly9taVh3Z3RiNlpDNnExMnc5MXY3VTE5REZuL0ZZaFUzWkhvSFQxb245WE9VPQ.jpg</t>
  </si>
  <si>
    <t>http://108.174.59.131/d1Z4TkJkTVhvRkE5NkJEUFV4OVg4eHRDRVlYQm5BR1lKV2lOYndmd1BtbkMzUkx0TVUwdnpscHpkK1BHWTVoSXNZSTM3Vk9DdGJrPQ.jpg</t>
  </si>
  <si>
    <t>http://108.174.59.131/M1o2MHBkZGp6ZUhiM21tRHNjZ1dNUCt1MDVaemtBQ3FxQ3daU2ZTTE15b3B0aUN5T1hVUlVTRmN4VERaa3ZyVEgwbi9rb0ZFLytjPQ.jpg</t>
  </si>
  <si>
    <t>http://108.174.59.131/cUJQVHNVYlJWYWplSWhTVW0yeHo2YW5PZ3NpaUZjSkR5RWw4U3c2dUwxdHNTZnNzT085NXhoMi9SdUg5bnhWVm03cWhtNk1VblVrPQ.jpg</t>
  </si>
  <si>
    <t>http://108.174.59.131/TUlhT2xtR29zeFVYaHVpSzBRUm5OMHB5MXZka2RvN0tQMlczck9GVEcxekord2R0OGtKYmJDRitzcXFWVk16MWw1RXNDNXdYRUswPQ.jpg@100</t>
  </si>
  <si>
    <t>按摩精油 A</t>
  </si>
  <si>
    <t>Massage Oil A</t>
  </si>
  <si>
    <t>LLW250305006B</t>
  </si>
  <si>
    <t>B#470</t>
  </si>
  <si>
    <t>http://108.174.59.131/SklLS2MvT3JQZUN0amlNVm5JL2U4WlgvL3JBMFd1dXJNTWcwa0MvbXdXOVUvMGxUbWxycVY2Y0pSdmlBWnY3bnBvcFF3WnZRSWxZPQ.jpg</t>
  </si>
  <si>
    <t>http://108.174.59.131/WitsZ3ZzSm5aUDY2b1JVdktYVWkxTUw4NzNVQVNxMTJUczZuaFJ6NkdkWlR6cW5OQ25xS3B2eUxvam5pNzBtb0dkWTh1ZHlrUStJPQ.jpg</t>
  </si>
  <si>
    <t>http://108.174.59.131/R09pekJsRmo3KzhaZTIzZVBtVnJFY0IrU0s1RllVMVh3cXZKUEtobGtnVUpOdEc0c2xWQU5KN3lFbnBUMVFoYzRHOWswQUwxdHAwPQ.jpg</t>
  </si>
  <si>
    <t>http://108.174.59.131/Ly9CVHVERUJETHBubDYyZnVQYU4vUHIrZ2JRUDExSUl3RjhSM05va1ZSYi9yMm1HbjBrR0Rxcy9KaEJOWFpKQ29KWmNpeVUxRk5vPQ.jpg</t>
  </si>
  <si>
    <t>http://108.174.59.131/SEdxejAyZVp3djh2RFR0VFlqNHhMTjB2REkyL05vZG9Ya3owdTlZMEc3WGVSdmNobEpSZmZneEs4RVN5SjZ1N0hzQ21qc296d2FBPQ.jpg</t>
  </si>
  <si>
    <t>http://108.174.59.131/UXYwQkgxT1NDdVhLZHlOSGRNSDBIdWo0aTBIWksvMnBWVllFUWZtL040enNyYlZ2dEpCMllLS0s5VEdFWUNUK3N2b0FJWURoNWNFPQ.jpg@100</t>
  </si>
  <si>
    <t>按摩精油 B</t>
  </si>
  <si>
    <t>Massage Oil B</t>
  </si>
  <si>
    <t>LLW250305006C</t>
  </si>
  <si>
    <t>C#471</t>
  </si>
  <si>
    <t>http://108.174.59.131/djdaeFZhOFdYbGg0RmlQWFJZbXZTU2t3N3pteU84VEJLbTNWMTlkSzJ1dnczTElXaVFndGM0K3J1eUNWcGNKNTZ4NW5VdWdueHV3PQ.jpg</t>
  </si>
  <si>
    <t>http://108.174.59.131/aDlVUlNqcnVoUG9tNzl3OU10dzVUQXU5TmRBNndsNjJjbWxOWGRFaEIzejFIWGRqbDhwMGRBRWpsY0ZIUTNHQzVnelB1MnhhM3ZFPQ.jpg</t>
  </si>
  <si>
    <t>http://108.174.59.131/RzZpeXloL3hHZThGcXhUaldUNXF2RTBqUHhXK0tJeGRhR0tPV01vVkJTY3kxQXMydFlJVnFzL3Z1MUJSblNBdFJaV3YwWkdjb0I0PQ.jpg</t>
  </si>
  <si>
    <t>http://108.174.59.131/bmlHREd5RTFidjZrVGJwNzB5YVY4Q0FBVmJvMTUxeWcwRTZ6NU5CdFFvVm1qcm1zeWZGRUNhM3lUYWZqYXQ5QzR0YVF1ZjVrT2x3PQ.jpg</t>
  </si>
  <si>
    <t>http://108.174.59.131/blhVZG9DNE13bE4xNXlZVHB3eUljWmdaeUViR0k1SFJHUW15cTVEWjBMT2tWZEE1Y29PdlJGemFHQkVTN2YwOThaMHdpV2IyTE5NPQ.jpg@100</t>
  </si>
  <si>
    <t>按摩精油 C</t>
  </si>
  <si>
    <t>Massage Oil C</t>
  </si>
  <si>
    <t>LLW250306002</t>
  </si>
  <si>
    <t>20 Eye Brushes Makeup Brushes Beauty Tools Makeup Brushes&lt;br&gt;Features:&lt;br&gt; Quantity: 20pcs/set&lt;br&gt;    Item type:Make up brush&lt;br&gt;    Material: hair&lt;br&gt;    Handle material:Wood&lt;br&gt;    Brush material:Synthetic Hair&lt;br&gt;    A quality brush set which includes all the you need for daily applications&lt;br&gt;    Suitable for use or Home use&lt;br&gt;    Easy to stick powder, natural color, rendering uniform&lt;br&gt;    With proper, your brushes can be enjoyed for years.&lt;br&gt;    We pick the brush in each Packaging individually, convenient for you take &amp; use. It also can make the brush used for years&lt;br&gt;    Item included: Powder Brush,Lip Brush,Mascara Brush,Eyeshadow Brush,Two Side Brush,Eyebrow Mascara Brush,Sponge Brush, Brush,Nose Shadow Brush,Eyeliner Brush&lt;br&gt;Product Description:&lt;br&gt;20Xbrushes&lt;br&gt;</t>
  </si>
  <si>
    <t>20 pieces variety of brushes and 1 pcs case bag</t>
  </si>
  <si>
    <t>synthetic brush hair is soft and dense</t>
  </si>
  <si>
    <t>plastic brush handle</t>
  </si>
  <si>
    <t>Soft bristles easily hold foundation</t>
  </si>
  <si>
    <t>MONEY BACK GUARANTEE - 100% refund (no reason)</t>
  </si>
  <si>
    <t>A,B,C,D,E,F,G,H,I,J,K,L,M,N,O,P,Q,R,S,T,U,V,W</t>
  </si>
  <si>
    <t>http://108.174.59.131/WGduSmVxYm1iTVJUWE9Wb1J5Q3VkOHJhbzZ3V3JCb043emZ6TGNsT1ZSTlhRVnliWW1CZFBoZit1YU9SL1RvU0tLSjJYVFdqVjd3PQ.jpg</t>
  </si>
  <si>
    <t>http://108.174.59.131/M2QvTW9WaEhzUDM2SzIyTEVGOThMMnZ6SlFsR1J6SHFTaVp4NVB1SWhhYStQRFBCUE1rRHpxa3FrVjVvc2ZGdjBycGtqRjh1NDFzPQ.jpg</t>
  </si>
  <si>
    <t>http://108.174.59.131/bThPOEZ6VWlFdXZRNjhFaGdNem9UZDdoZDBFQ3JENmRwNWJ2ZTlGcVphZ1Rrd29tY05NQ2k4RE0vZElTRTFzOHhGdGV1SzBXMmhVPQ.jpg</t>
  </si>
  <si>
    <t>http://108.174.59.131/YWVINFA1a3ErQVpzdThvZU5qYldCZlVlNGZaRVBxZHRJNWVjR3NQRmcyMHJTQmROa20zbFkrclFpZWhjTDlGYnJtU3JiWjhzbUM0PQ.jpg</t>
  </si>
  <si>
    <t>http://108.174.59.131/WUo0OVVJZWRyU2h3OHpRRm5yaUM1MG1KWUoyeFVqQjVMb093bitwaWwxRFdreDVRTThPcS9rUW9HZHRDOTBJRnlLY3RGNGZ6WGlNPQ.jpg</t>
  </si>
  <si>
    <t>http://108.174.59.131/RkpkdE8vWmEyNE9iU3BQS1FWMVFBRlpNelk5Yy9hUlhFVFZ6WWFhYlM4dUI0d2hjVlQ4RThIclFuQlZDdFp5eDd6YklKWndacExNPQ.jpg</t>
  </si>
  <si>
    <t>http://108.174.59.131/T2Q1c2llRDErQ0dwOStiYTJ3RENMNndWdUsrYWRFYXFXend5VFZ2SUF0L01VZXRlU2dOcGpDS0FJaHBNNWJwZTAwNDZxbkw0SHBVPQ.jpg</t>
  </si>
  <si>
    <t>http://108.174.59.131/R3VjR0tTTEd2aFFFWmM5V2toR2wxcjJPd01EMEVYU0doazRhNlFNTDZuK0t1WGJkMjF2V0dlelhzZzY2cm55am5nT0N3a1ZqOW5JPQ.jpg</t>
  </si>
  <si>
    <t>http://108.174.59.131/OWxDbVRzd3NqN1RDWnJINjBWMmduNExKNXFZV0xmSXpVZmtNSzQ5WWNIbzFMeHIyb21aUVhBdVFMdGRXZFdnWG1oeG1WMVhGRVZJPQ.jpg</t>
  </si>
  <si>
    <t>http://108.174.59.131/SmFqNUZqOUQyaTE0bkkrMVpMeFM0a3M3eS83MGs5aXlNK1lzNUtRTENGaDdRZkFwVG1Cb2huMXYvRXFWRDhQajdXbnNQc2l0MUljPQ.jpg@100</t>
  </si>
  <si>
    <t>Makeup Brushes  Make up Brush Set Professional Face Eyeliner for Foundation Blush Concealer Eyeshadow with Travel</t>
  </si>
  <si>
    <t>20 支眼部刷化妆刷美容工具化妆刷</t>
  </si>
  <si>
    <t>眼部刷20支化妆刷美妆工具</t>
  </si>
  <si>
    <t>Eye Brushes 20Pcs Makeup Brushes Beauty Tools</t>
  </si>
  <si>
    <t>LLW250306002A</t>
  </si>
  <si>
    <t>A#472</t>
  </si>
  <si>
    <t>http://108.174.59.131/VjhkMFhJMG9zMytQakRUYit2RGVXeEZ3Z2RWdlZyaVVzNzcveXFnSzdrdHl0bXVEQVhsQzhUQzMwTW9XMDBjWVErL1cvUUhBZnNNPQ.jpg</t>
  </si>
  <si>
    <t>http://108.174.59.131/ZVcvWEloSmlLWFlXajhPOTJuMUpJWmZUSXYyNkxSMEE5RWRDZm9sYW1PejVROFA4WExzdm5SSkFvN1ZTaU9rcVlkbXcwbS8xUk1FPQ.jpg</t>
  </si>
  <si>
    <t>http://108.174.59.131/QnY5UThmc3hJREpNMTZxc1dwVEZldkw1dk16SHJUd1VUZVdCNll5OWFRWFZZU3pVSmUxN3hOTjZtNzhoTE83TlJiOWNyZkN6K2FvPQ.jpg</t>
  </si>
  <si>
    <t>http://108.174.59.131/NGQ0L0dqalAyOU1wbVdSWGszQVp2YmNnNUpPUjFvWktVSW9MMzlyVGlkRVhUeFRla1grL1JQUTh3UlJBaWoxV2Y5L3VxZzhPSDlVPQ.jpg</t>
  </si>
  <si>
    <t>http://108.174.59.131/K1RYS2h5emRkelcxcVdaUmtSbnljWnM5blZlT09lWVFlNUtsNlNncm41eXE4WFpXU3FaMUZwdzdNUTFNbnNDVWFUOUZwUWMwN3h3PQ.jpg@100</t>
  </si>
  <si>
    <t>眼部刷20支化妆刷美妆工具 HH黑杆黑</t>
  </si>
  <si>
    <t>Eye Brush 20Pcs Makeup Brush Beauty Tool Hh Black Rod Black</t>
  </si>
  <si>
    <t>LLW250306002B</t>
  </si>
  <si>
    <t>B#473</t>
  </si>
  <si>
    <t>http://108.174.59.131/THZ0cDB2M2h5eDYya2dmSXBnSnNielUvNE5sc2hBS01Eek1vVjFZNXlhQWR6aExucUVaV3JPbWVOdzFkb2ZzaUNoTzNubFFtWkpvPQ.jpg</t>
  </si>
  <si>
    <t>http://108.174.59.131/VHFEZmpubTNwUzRIR0d5aysvSkhMeFhOUWxLUjlaOGFTb2REV3ZXbHVES1F5cHRlUEh3aDNWZEVsSWNLOTlhWEFKcHhHT3BpSUNZPQ.jpg</t>
  </si>
  <si>
    <t>http://108.174.59.131/MHZRRnlCaWJIZUNmanh6NUQ2MUZSb1hoWlZ1dVRxK094bUZWSVlBOE95Nzk2UEFlWTgvbngvMnR6enRhUlJZNDY4Z2hTMGJnQUFvPQ.jpg</t>
  </si>
  <si>
    <t>http://108.174.59.131/TGx3SU1LaW9TTndNWkNRTEJKeDlaR1V2Nk5YOVFYM2VTQnp4a3ZYaXJrckhEQWdxckl4VjFEUmdXRE5oWXFGY3NjOFM2emhTenNvPQ.jpg</t>
  </si>
  <si>
    <t>http://108.174.59.131/M3JWc3pEWDQyMTJab3hjeTBEZnQyUDVhWFhnZzQ2OGFzcmRtcTdYRGJJclVpWEJSVmI4b1Q0akN0Ykd1MEcydEJJSkF3b0cwTEp3PQ.jpg@100</t>
  </si>
  <si>
    <t>眼部刷20支化妆刷美妆工具 HJ黑杆金</t>
  </si>
  <si>
    <t>Eye Brush 20Pcs Makeup Brush Beauty Tool Hj Black Rod Gold</t>
  </si>
  <si>
    <t>LLW250306002C</t>
  </si>
  <si>
    <t>C#474</t>
  </si>
  <si>
    <t>http://108.174.59.131/S1N3b0VWd0xLZ3NmYUJ4cjloa3VodGJhVnU1V0JyY2w1RHZrSHZPc3hHeWU3SkMxSzJoM2hEa3R1MFRlbSsyRjFZaysvM2IyY2hvPQ.jpg</t>
  </si>
  <si>
    <t>http://108.174.59.131/SDREQ1lNeTA4dFJzc3dBVjB3bXF1NWhjbmJpUXMyK2RPdTFVMmlydmtxWURBQjd4NlJGYTFGVHZVSDJVZHkrWm5nditKeC83NVRrPQ.jpg</t>
  </si>
  <si>
    <t>http://108.174.59.131/bWpEcTZNUDViUkxZMUl4Uk5DUGdLWTc3OGNkMXhvbzluR0hSbGt6TnQ5ek9vL0hVa2hYZmlPWURPcHFiZ2pLa0s4VU02dk5SelEwPQ.jpg</t>
  </si>
  <si>
    <t>http://108.174.59.131/eUVHOGs4VDhtYmFaNDJEbmRmeFJ4ZzkvWjBrdjFiRy9pMkNQSk1qcnU1MG9SVWdrbGxmVXNzRnNnY3J5Y09yQWM0WTUrSExaak1zPQ.jpg</t>
  </si>
  <si>
    <t>http://108.174.59.131/UkNjeTBKSUhTOWJKRXZnMHBDLzBuSHdCN242Y0Vva0FOaGJNMENzYSt3bnBpTStSNUpBY2VXa09sZk9MNGxQeHpIUE42WndvR0hrPQ.jpg@100</t>
  </si>
  <si>
    <t>眼部刷20支化妆刷美妆工具 HK黑杆咖</t>
  </si>
  <si>
    <t>Eye Brush 20Pcs Makeup Brush Beauty Tool Hk Black Rod Coffee</t>
  </si>
  <si>
    <t>LLW250306002D</t>
  </si>
  <si>
    <t>D#475</t>
  </si>
  <si>
    <t>http://108.174.59.131/R1FJbUVUbWIxSkdPdnNRQmZOQkREMTk3RTZ4MDV5cTlROEhmOGw1YXp3QUExVEZRRUhpUmFaWVFENGlzTmlGMHcrdnNEelRRc21ZPQ.jpg</t>
  </si>
  <si>
    <t>http://108.174.59.131/MHNTNTFwSmF6eFJ2Wm5LWUltK2ZtUU9rckUycERVOEQzb0VRZFpCSGppZG81T1F1RlFzT1p1bDRYTzhmTGlROTl4Q1hYVzlMWW1JPQ.jpg</t>
  </si>
  <si>
    <t>http://108.174.59.131/ak5Teko3WFFaaG42MmVBLzVQNitLUEpOTzFsU1pHc2Z2U3ZiWHY0dE1JQkJrcGxKNWw4RWI2bDVsd0d6RzBIRmdCN01nekVneUh3PQ.jpg</t>
  </si>
  <si>
    <t>http://108.174.59.131/RS9zYjNUcXpxL3VpYm9uc2hsTk84U1NuRW9EY3IxanBObldRMUdCeWN6UWF4OUxzZzA3dHRLV0RiY2F1RGw2NnVIY1JScW93aXI0PQ.jpg</t>
  </si>
  <si>
    <t>http://108.174.59.131/UUh3eG9vQjZOS3JBNEhTeDRSd2FZNzdmc0kxNThlanpTaDdkQ2d2OXhNMjNSWDBHSXRYRUhJSmUvYythL254SDk4bVlkaVFJcndvPQ.jpg@100</t>
  </si>
  <si>
    <t>眼部刷20支化妆刷美妆工具 HY黑杆银</t>
  </si>
  <si>
    <t>Eye Brush 20Pcs Makeup Brush Beauty Tool Hy Black Rod Silver</t>
  </si>
  <si>
    <t>LLW250306002E</t>
  </si>
  <si>
    <t>E#476</t>
  </si>
  <si>
    <t>http://108.174.59.131/T0lJUURvZVE5aWJZRUY2bVBXcmc0enptdmttZWd3L0VUQTBiZE1vVGFKZm5YK0JVRHM0STJoTFFBMnFFMzVLd1pzYXVrcEtWcjJ3PQ.jpg</t>
  </si>
  <si>
    <t>http://108.174.59.131/eGpwQUZYdkpvTnQzZmxUdXkyUm5uUC9OK1VCQUtCa1Y2bUJBa2NnKzA1TTFPQzE5OUFCb1BWQjU4UXJ2VGFOazBpT1N5cDVNeDRzPQ.jpg</t>
  </si>
  <si>
    <t>http://108.174.59.131/ckVnR3RxcmdQMUtZdEhWd1VxbmVPYzZLYnpzcElJeGZSbmJTbjF1NmRKQmxqb3VEZ0pIc1lzSWs0cnNGYzlKQlFPZGx4UEY3L2lvPQ.jpg</t>
  </si>
  <si>
    <t>http://108.174.59.131/VFQ5ODQ3cGFremp3S1dkZy9udmFVdExaUzJ1ZENRZGFlc0d6OHdDb3oya0x5ZUpKT2o0eGZjeGFleS90bW0yeHVFWWlZR00yM3NZPQ.jpg</t>
  </si>
  <si>
    <t>http://108.174.59.131/WEFSeE9kNENaUGRXblVIWVphLy9ZNjgrNUcwd3NURW56OHdFYTF2dDNiVFFlbVV0cGJrZ3hPenJXc2ZINW80b2lmNXV4bXpDTVo4PQ.jpg@100</t>
  </si>
  <si>
    <t>眼部刷20支化妆刷美妆工具 FH粉杆黑</t>
  </si>
  <si>
    <t>Eye Brush 20Pcs Makeup Brush Beauty Tool Fh Powder Rod Black</t>
  </si>
  <si>
    <t>LLW250306002F</t>
  </si>
  <si>
    <t>F#477</t>
  </si>
  <si>
    <t>http://108.174.59.131/T3laRVl1RDFEOW9paWlzSmNtS216eW1zNTVvakNEaGFhRWtvU0hJd3BqdUdIQzZGK0hXbG9TTkZtaFlKeURDUzBPdGhVYkkxMHdrPQ.jpg</t>
  </si>
  <si>
    <t>http://108.174.59.131/bU50TTBKVmJhQVdueEpsczJsazU3L1NCcUtMcUs2YXhjTldXdWZybWVTb3dRTmxLaGFHSEttbjc4STZYY05Sd3hmTVZNVU9RSHVnPQ.jpg</t>
  </si>
  <si>
    <t>http://108.174.59.131/RjhHTWEyN0pCc3llaEVaT2NKQ3VGelZDdEJTc0pQcDhvQ2NZaHZySytlOS8wVDNVTEVhUlFJRGp0aUhnZ3JJeFhPbzduSy9zSllRPQ.jpg</t>
  </si>
  <si>
    <t>http://108.174.59.131/aEY2K2lScUlzWWFvTWtLNjZad0gwaGNhVjViWXVMRzVwSXd4WmdTVTNsU2NYNERrNkt1ekgrMzhJQ1pGcVNjWS9reGhKRGNFakhjPQ.jpg</t>
  </si>
  <si>
    <t>http://108.174.59.131/T05rTlZLbFlIeUlCWFVUcVltQkZKanVQTUhKQXUydzYxYzcxZ2ZKTEw4NDMrNzdpekdKT3g5MlJpTW1tWGo0VlphVmo5UFFNVktRPQ.jpg@100</t>
  </si>
  <si>
    <t>眼部刷20支化妆刷美妆工具 FJ粉杆金</t>
  </si>
  <si>
    <t>Eye Brush 20Pcs Makeup Brush Beauty Tool Fj Powder Rod Gold</t>
  </si>
  <si>
    <t>LLW250306002G</t>
  </si>
  <si>
    <t>G#478</t>
  </si>
  <si>
    <t>http://108.174.59.131/eGVWa3kvU1RscytvOXB2a0JWUThiQnBGSHdROHVKK01FTzQ1QjVkNTVEZHIvV3Q4emN0VDFQVThNS1lmUXNpL2EzN04zOTA1UlZjPQ.jpg</t>
  </si>
  <si>
    <t>http://108.174.59.131/RnlRVW93L0huaWdSdTdOYnhDaFFWOStPWjFqejFmU3kxcHo0Q2cxN1hrRGxPOU1COXNLQWU0dGR5bkJsZWZrbUNDODlnZUZOc1Q4PQ.jpg</t>
  </si>
  <si>
    <t>http://108.174.59.131/K1BlU1NYeGRCNmVRVjhpRnFDRVVLc3c5Vm1Ja0YyTmNCYVRtQXBrVkJFdzkrbEtsZEJIMEVYdGRBR2VQVUg4SGZnZlUvcHdUcW13PQ.jpg</t>
  </si>
  <si>
    <t>http://108.174.59.131/OUd3SDFHcUdCYkFERXdTanNhTmtYdHp0WlFkZ3VyZE9EOXJ6dWxHZjYzOTlNeURIM3RXWmVVWWZoUitNb00vTklnazIwQnNFS25JPQ.jpg</t>
  </si>
  <si>
    <t>http://108.174.59.131/Yy9MUVIyTy9zOXNjczdmQjJ1SE9xL25WVlYvcHdsZ0MvT2xEM2U4MnhVcktMaWgwUkVyMzBGN0VZbVBGYWkrVnhhMHlOeVlyaWxJPQ.jpg@100</t>
  </si>
  <si>
    <t>眼部刷20支化妆刷美妆工具 FK粉杆咖</t>
  </si>
  <si>
    <t>Eye Brush 20Pcs Makeup Brush Beauty Tool Fk Powder Stick Coffee</t>
  </si>
  <si>
    <t>LLW250306002H</t>
  </si>
  <si>
    <t>H#479</t>
  </si>
  <si>
    <t>http://108.174.59.131/R3pSRHVCMTNtOUphZ0dRSkluc1lQdjd6d2d3MEtQbVNwVGgrbWhydU8rQkFJMk1aeHp0U1pWZ1J2d1FnZEdsbFNFYzA4Qk9ERzkwPQ.jpg</t>
  </si>
  <si>
    <t>http://108.174.59.131/Sm9MQzVEYlJUK2hqNFl0aEdGaElHYTNHMEFSSjR5ZTk4MXRqSk1jaUgrb0Rybndld0VmVU16cXQrN0dCTzFxVGdpQjEyN1U2TkJrPQ.jpg</t>
  </si>
  <si>
    <t>http://108.174.59.131/cTBRemFXM2RpVVJlOERETEN4cVBPSVVOQW9VTmp4UHFqY3VEVGlpRStEb0Y1R2NuY1J4T055S3ZlYWJsY1JvRW1wb2ZoUnBud2pBPQ.jpg</t>
  </si>
  <si>
    <t>http://108.174.59.131/YndENEMrU2tpUWZ2QmRNTXdDeUptQUM0Wm1PZDFsaUVTeDZ1L24zVjVZbUZ2RGEvWkdac0xRRUkrQ1VBZUJ2RkI1SldTS2RWdFQwPQ.jpg</t>
  </si>
  <si>
    <t>http://108.174.59.131/UDA2eXBuRGJoTXdJZGtwT0diTTRwUkczUjZjdU1XYXZhVlRoZkYzR0llUkhiQnNsMjEyWDI3TzlQTm9MVHU3SFFIQ1orN0tSbklJPQ.jpg@100</t>
  </si>
  <si>
    <t>眼部刷20支化妆刷美妆工具 FY粉杆银</t>
  </si>
  <si>
    <t>Eye Brush 20Pcs Makeup Brush Beauty Tool Fy Powder Rod Silver</t>
  </si>
  <si>
    <t>LLW250306002I</t>
  </si>
  <si>
    <t>I#480</t>
  </si>
  <si>
    <t>http://108.174.59.131/UVFhamtjUXc0L2N6bmhKcHY0K25NWm1RTkNCczZkYXNnc2d4V1h5bXkreXBBYmg1MHJ0ZjZwdEtrV2NuK0V5RVhhWDhlZ2hMSCtFPQ.jpg</t>
  </si>
  <si>
    <t>http://108.174.59.131/RE03TjZXKzd2MmhLdHFaMHhqZTN2YytlSWNpZ0l4a0tiV3hDaFFBajcxdExQU3FGT2w2MkVLWHBCdE1pV1p2Wko0UVp5eXM5UnZJPQ.jpg</t>
  </si>
  <si>
    <t>http://108.174.59.131/ajZ6Uld2UTY3SmZuT1puakcvU1ZWZHdOcHhuQ3dDNlJQRzhuT2xDT1NlODcwaEpiT1RmTFZ3T3pJalpjK1ozRXF5Wjg5TU1vcHVrPQ.jpg</t>
  </si>
  <si>
    <t>http://108.174.59.131/RUtTckRKUndxUmZmdkV0aUxqTlJVVG1lSG12VzBDZzdWc0dwVFVlN0J1MUdtdFg3K0M1MlN3SWZBdUdydGJxQlJFb2JMc3JxN1FnPQ.jpg</t>
  </si>
  <si>
    <t>http://108.174.59.131/NUtNOEZDc04vS2NjM3FWNTdEYkVLTUxkYWwxblZHU3RuL21WYzhkR1Z6K0FRb3o4Mzl6ZU1EalFLMm8wQVc4QVZTRi8zcTdHazU0PQ.jpg@100</t>
  </si>
  <si>
    <t>眼部刷20支化妆刷美妆工具 LH绿杆黑</t>
  </si>
  <si>
    <t>Eye Brush 20Pcs Makeup Brush Beauty Tool Lh Green Rod Black</t>
  </si>
  <si>
    <t>LLW250306002J</t>
  </si>
  <si>
    <t>J#481</t>
  </si>
  <si>
    <t>http://108.174.59.131/MnpsbkZiNXJRam9tZ0NMSnRkQUdaT0MxRXVFWnZ6OVVlaUN6eEgzUGtzR1Z5cWliMnVzYWtzSW1IcVozUG9iQTlTVmVvSEZFZWVVPQ.jpg</t>
  </si>
  <si>
    <t>http://108.174.59.131/RGg3QTJodlR2dGtwSXNaU2dIRUN1SGlUY2poeUtXSE44YUtIQ1pFbG0xWmQ5QVp1L1VkMkhocEN0NlRuVFpDbEdjdlRPQ3VQUzk0PQ.jpg</t>
  </si>
  <si>
    <t>http://108.174.59.131/dXk0Sk1FeFpsbkc3Zi9wQWd0dXhVYjJsWVhkOXY5NTlpMDJKVXNHUndVUEE5YS9JREl3dTZIbU1IQjVwZmdadE1oV1hxcjFDL3BJPQ.jpg</t>
  </si>
  <si>
    <t>http://108.174.59.131/c09rbzdWWG84MnozZStReDYyVWJwblF1N3h2Wm5QUFFiTXFRTldmajZYUU41bGprWHdXN29IWCtNK3VaZzBDMThMRU11Z2JOVW9rPQ.jpg</t>
  </si>
  <si>
    <t>http://108.174.59.131/ejhJSmhqVWFibTJPbjdSSkZ2SzQzTk9UUG9uR1p4bTd6UmtwTE9kRmV0K0xZVUd2c1B6V2VaZFBTNzlCOW5lY1F3aW5zZXZnWkI0PQ.jpg@100</t>
  </si>
  <si>
    <t>眼部刷20支化妆刷美妆工具  LJ绿杆金</t>
  </si>
  <si>
    <t>Eye Brush 20Pcs Makeup Brush Beauty Tool Lj Green Rod Gold</t>
  </si>
  <si>
    <t>LLW250306002K</t>
  </si>
  <si>
    <t>K#482</t>
  </si>
  <si>
    <t>http://108.174.59.131/SkljQXdRU0puREl2ZUQvWW9oZVdCSFI4dzh1UjUzZjNjK2pmNmZNQU95K29BNVZBMUdtZXVuRzhFQ01qVkU4aDdjc0ZNZ3VXemxJPQ.jpg</t>
  </si>
  <si>
    <t>http://108.174.59.131/cmNJNjBPbzB2eEVxRFlGUUNmc0tkdUxSdmc1VG90VEE5NHVOVWk5OE1QYUQ1K25BckM1QS9zLzdqRDRNUk1ab1hscVVHdmkzRUFRPQ.jpg</t>
  </si>
  <si>
    <t>http://108.174.59.131/d2dRM3lpTUhnVUJUWm5PMy9oMmoxeXhoZ3hyZ1pLSWV0SWxNalFjUVNWNW9BQ2ttQjZVTFowWVZhSG51TWFPTG50dHdTKzRoTjIwPQ.jpg</t>
  </si>
  <si>
    <t>http://108.174.59.131/T0JITnZzeTdNaHA1Q3lpczhsYjdlcjM3cXRaakZVZU94Y0JMRXgycFluSkVSUE5kakhWcFUrbEhhYVdSWkY5MkdPMDl3czFneTBvPQ.jpg</t>
  </si>
  <si>
    <t>http://108.174.59.131/UlBwcnMxVlhxMXF4SERyM056QkNGTUk2NnhMSzZOb1BFZFR3MFVKRGtEcll6U2ZxclJhQjZ5ZWJLWWRiT0ptN3JSdWZFdUUzV2w0PQ.jpg@100</t>
  </si>
  <si>
    <t>眼部刷20支化妆刷美妆工具 LK绿杆咖</t>
  </si>
  <si>
    <t>Eye Brush 20Pcs Makeup Brush Beauty Tool Lk Green Rod Coffee</t>
  </si>
  <si>
    <t>LLW250306002L</t>
  </si>
  <si>
    <t>L#483</t>
  </si>
  <si>
    <t>http://108.174.59.131/SzlqWWVjdDdNdldBNmIxdWtlMklNbCtHWTdobmNqMXF4bVllSEJHMmMrTjJPcExtYjBnK2JhOHNyaUkwbTlTbFl3d1pHZk5tYXNFPQ.jpg</t>
  </si>
  <si>
    <t>http://108.174.59.131/d29NRm11bXJrcmlzc0tPT0pLZkxaNzVnaGdYYk5RcGs1VlJOVVRDNGtZNXdPNkptUUdMcVI0TUdXUWhWKzc3Wm9GQXI1cTNkc2tFPQ.jpg</t>
  </si>
  <si>
    <t>http://108.174.59.131/OTd2RHowWlUvVlo2TmxTQjBMVkFhR0xOWFZWbWRiYWtyTjNBWmg2aHp5K0VXSFBaY2JENWpYWm1WOVo2d2ZIU2VxeFk3OGpiRjhnPQ.jpg</t>
  </si>
  <si>
    <t>http://108.174.59.131/VE1BMWZEY1ZwMFFjWm96UzViK3VuOCtaLy9TcWRIQ1ExOXdGWmNJdHJJemdnN3JBYm1CcWN5ck9RM1dheC9OMFd2TkxwUUFwSWNrPQ.jpg</t>
  </si>
  <si>
    <t>http://108.174.59.131/RHdScWhWQmF0M1B1VGVlUnJLRlM1SzVEdnpwL0k3cDR3MFNEaTdSMnZJRkhacFZ5QmpRRVN6eTg3d24rZk4zZU52RjZJWUVJNkdjPQ.jpg@100</t>
  </si>
  <si>
    <t>眼部刷20支化妆刷美妆工具 LY绿杆银</t>
  </si>
  <si>
    <t>Eye Brush 20Pcs Makeup Brush Beauty Tool Ly Green Rod Silver</t>
  </si>
  <si>
    <t>LLW250306002M</t>
  </si>
  <si>
    <t>M#484</t>
  </si>
  <si>
    <t>http://108.174.59.131/akNMd2ZsRmxRM2FnMm5BaXE4M3NNWkIwaCtJMmFDTmFqWWR5amI4VEZVSHMzNnAyV09rNFcyMWFVWmZxeWpXMlNlSkUxYndpbjhNPQ.jpg</t>
  </si>
  <si>
    <t>http://108.174.59.131/emhHOXhnMzc4Q3JCY3I2eDFFZDd2czlFNTZ1c1VkNjUxZzU4OHRJdnlCWDMrTXRDWDlTSUZ4aS9KSHRjVjROT2lwM0NJMmRlYmxNPQ.jpg</t>
  </si>
  <si>
    <t>http://108.174.59.131/b3Bza0hvYjM1M05GUVdLVGRINlJhc05TMkJRNGtZa1BjOXdLK1FFQTQ4VEJ2bnQ5QkVNamlhZkVRemIxN2RDOXFCY3BhWjhpQ0JZPQ.jpg</t>
  </si>
  <si>
    <t>http://108.174.59.131/K3NaL2VFYmJoOXhwQ2kvZmNxbkNoUGVURXdlOXFZVTAzdGRFeGlSczhSZG5DYXFlcUtqYml2ZStFa0pDeXp1S0tmWDlVQlhtTUNNPQ.jpg</t>
  </si>
  <si>
    <t>http://108.174.59.131/ZTRGdzNBNm5lU01IRjBNNE0wSWhtVGMvVGQrb1NhN0VYMWZYSDUyc1FxREJsWUgrU0hodmVJZnIwZVBRdUQrM0FaeUpSV0thelhzPQ.jpg@100</t>
  </si>
  <si>
    <t>眼部刷20支化妆刷美妆工具 ZH紫杆黑</t>
  </si>
  <si>
    <t>Eye Brush 20Pcs Makeup Brush Beauty Tool Zh Purple Rod Black</t>
  </si>
  <si>
    <t>LLW250306002N</t>
  </si>
  <si>
    <t>N#485</t>
  </si>
  <si>
    <t>http://108.174.59.131/ZE1KNmxsTExPb05SN05SSUZxa1lxSzZFZjRiOFhPMk9WWmlJdEJaZlUwdVJTTDlNTGhWM2Q5eVl3WEoyRzN2Z1N2ZFZaV0VtR2g4PQ.jpg</t>
  </si>
  <si>
    <t>http://108.174.59.131/MDNtRVJ5cG42T3lDSTdOcEVqMjh5RDFoN3ozL2tKL0I0akx5NXZnQjVyeU1EcWpNVEsveGh1K2xXWHQxcDZRUDJZVmh1TDBYa2dZPQ.jpg</t>
  </si>
  <si>
    <t>http://108.174.59.131/bDBndG5Fc1RpOFFVZFZzQlBGREdOOGg3dFZnbTJTdW44cWlHZXlaOWZiUklCTWlDYk1pc0xCOVF1OUFxS0xqWHV3STlOaUxWb0VJPQ.jpg</t>
  </si>
  <si>
    <t>http://108.174.59.131/MlRkZEl2STkwVksyTGY2TTgwaHBXcmtsMDhhWnNKNWRjV1l5S2Q3QnduZWdjYTVhZlpHL3JkS0dZeXd1UmxMRHpvUDRRN3RGdzBRPQ.jpg</t>
  </si>
  <si>
    <t>http://108.174.59.131/YkJYcys3LzZENmhsSG5WcWpLZ215bUZrcVphSG1OY1Rtd3V1eEdNZEZIWndHMk9oWXFBeWVMRjJmYUVhREYrUFo0K0hNdmdZMHd3PQ.jpg@100</t>
  </si>
  <si>
    <t>眼部刷20支化妆刷美妆工具 ZJ紫杆金</t>
  </si>
  <si>
    <t>Eye Brush 20Pcs Makeup Brush Beauty Tool Zj Purple Rod Gold</t>
  </si>
  <si>
    <t>LLW250306002O</t>
  </si>
  <si>
    <t>O#486</t>
  </si>
  <si>
    <t>http://108.174.59.131/YTNISzFwNVVjaS95Ym41T2MvbnlWY01XbWVOVFBZdDh4dG9jQXp1aWpRTzhBbVhGTnZxUFErNHA0MGJrVnAyYXVIbGdEc2V6Sy8wPQ.jpg</t>
  </si>
  <si>
    <t>http://108.174.59.131/aGlYSnlNTVg4dDBBVXJEWm13anBRbW1KU1Y1Z3RzWExiVEgzb081UEFJbUxOT2p5Nmo2K1duL09VZzFZMnlNQndpZitFbnplUHZrPQ.jpg</t>
  </si>
  <si>
    <t>http://108.174.59.131/R3BqUndxUVk3aGxtVnVjNmJxTXZYQkdLYnBWUE93UHJab08zbStSMndCZkVSSlhpVy9lbkJxVk96dE1CQW8xMlZrZ25seVVlc1gwPQ.jpg</t>
  </si>
  <si>
    <t>http://108.174.59.131/d2t4WThMQjc1ZUZBeGNMN0o1aTR3TzFyVTJrbDlEbTRQZTRWRG9LOGQxTWd1bnkyMTUwSFRicEJzY0hMS1pHQmRneDNPdE1aWmg0PQ.jpg</t>
  </si>
  <si>
    <t>http://108.174.59.131/RWJWVUc1czN5Y3RHbFRkenA1QVlESWY4WVhid2orc1QxYWVFeWJUdnpvMzZrUEpUTHVkdWEvMkJNdkE2QmRTVUV3UzkrMEhadS9NPQ.jpg@100</t>
  </si>
  <si>
    <t>眼部刷20支化妆刷美妆工具 ZK紫杆咖</t>
  </si>
  <si>
    <t>Eye Brush 20Pcs Makeup Brush Beauty Tool Zk Purple Rod Coffee</t>
  </si>
  <si>
    <t>LLW250306002P</t>
  </si>
  <si>
    <t>P#487</t>
  </si>
  <si>
    <t>http://108.174.59.131/M1hyRm4yd201VjRGM0NPc1F5R0hWckJtU1U5OThURFJmNU50aU8yd3NEYzBSamFyVGVFN1ExT2tTMGQ2NEtpclJZbXlPSkJhcEZzPQ.jpg</t>
  </si>
  <si>
    <t>http://108.174.59.131/UHhWd041OXpyY3VITnViVXVBdUtJL0N6dHUvb0JPTTl3QWIzdnlqZnZzMTlhWVErRExRM3c1MC9LcDFRaDhLMi9BRnlpM1NHaWNRPQ.jpg</t>
  </si>
  <si>
    <t>http://108.174.59.131/QnVYbmFIcEJQNHpjWnNuVnRJTHZNTnpDN0FNMFVFeTh0VWQ3bUxZS0toY3ZUeVMwMWdLVVZnallHNEgreGRobWpTeU00RjgzWng4PQ.jpg</t>
  </si>
  <si>
    <t>http://108.174.59.131/OXJJWkRVbmhyaDI3SGhTbjZ1a0lZOTNmQkd3cFp0UnhpakRkSURXMTBjeXJWZnZvZGtQcG1XL2lEMC9FcmhuYkU4aEQyeGxibGRrPQ.jpg</t>
  </si>
  <si>
    <t>http://108.174.59.131/UVBWcHB0ZUdYN2xXTlJ1SFQveTZJQzdJaGRDdjcwZTZtRTRiOFh1WEVvcUhZVTVzTk9ZVS81b1BRSU9lL0pzK1N0VnE2OTltRmdnPQ.jpg@100</t>
  </si>
  <si>
    <t>眼部刷20支化妆刷美妆工具 BH白杆黑</t>
  </si>
  <si>
    <t>Eye Brush 20Pcs Makeup Brush Beauty Tool Bh White Rod Black</t>
  </si>
  <si>
    <t>LLW250306002Q</t>
  </si>
  <si>
    <t>Q#488</t>
  </si>
  <si>
    <t>http://108.174.59.131/YmlpWFZaVWVpUjBNMlozQUJMczR4eDArTmxka1pBbDQ2TzJJMlZQK1NNVmdkeE1QaTRLMUxHZnBrTVM3L29CQTU3ckIwRzhpU1RZPQ.jpg</t>
  </si>
  <si>
    <t>http://108.174.59.131/bUlwc3dDTHJ0Ry9KZ1hRTkFyenJsRkR4VVQweDZBWk85UXIzRUVVY3p6R01GeTRwNld3RkQ0YWp4a25UZy9qVWZDRFZMaWdkVjhvPQ.jpg</t>
  </si>
  <si>
    <t>http://108.174.59.131/eCszWkx0cXhjK1ZZRC9TOWNSWmhkVEN6NGdJRnpNcElVVE1rd2JqVTY1YmhQL01HNC8xSW1FYUhQbXl1VFlISnE0TEp5Q0Vaa1djPQ.jpg</t>
  </si>
  <si>
    <t>http://108.174.59.131/SnJ0NFcvSzVNS1hDcmhzN3QvM0puZEJKK1lPcWF1UkkyQy9GT3J1eEYxaEZiT1plUEFmaHRNUVIwa25RY0swYjNwTldCNTFQbjVBPQ.jpg</t>
  </si>
  <si>
    <t>http://108.174.59.131/S0EwUkZCZDhyS1hoQm9ZSXRVVStIZGIwWHRSOGt4OVlqcDJnZGM4OXQralhoRlZ0S0lnRUZJUlBseWkrSDVkamdqekM0b2VBUmdZPQ.jpg@100</t>
  </si>
  <si>
    <t>眼部刷20支化妆刷美妆工具 BJ白杆金</t>
  </si>
  <si>
    <t>Eye Brush 20Pcs Makeup Brush Beauty Tool Bj White Rod Gold</t>
  </si>
  <si>
    <t>LLW250306002R</t>
  </si>
  <si>
    <t>R#489</t>
  </si>
  <si>
    <t>http://108.174.59.131/aTd6eGYrSFp3L0Z6djRMOE9Ocnk5TWprM1BYY3pCcXdqR013eGJRdU5QSlhIdTFkOGRNTHkybmpWcHlJM3M3YkVvWTM4VEI1VUk0PQ.jpg</t>
  </si>
  <si>
    <t>http://108.174.59.131/eDh4YkpNMUxQNlhRZUJVaVRFeGdRSm5NU2l5SVREWFJjbExFL0VNSmF4cUVoaC9rWTZ3dnhWNWFOMFFpTEU1SnROQUVzOU9ZUm5rPQ.jpg</t>
  </si>
  <si>
    <t>http://108.174.59.131/UFJjUi91cW9zZHV5UFRYRWVLY2tUK29EZG9XSUpvUHduYzFxbnQyRjZlYVJqcTgwTDFXWHNjV0Q1dy9OZEN2Q1Nja3NreFNTellRPQ.jpg</t>
  </si>
  <si>
    <t>http://108.174.59.131/NVBwSkYwd1pGV1V4ajFPUWVCUktBdEFBamdRU2VBWWViMEZsanl1bjFDbFZGTXEvamQ4Nkw3VHUvbWxycnlnRFF3WEtrMFhEb2pVPQ.jpg</t>
  </si>
  <si>
    <t>http://108.174.59.131/NjRzK3FIN3NJRTFQbFVMQmZqU2lNYmRuSXBDNXVyd1kyQzhBYkc0K3VTKzU3dDljUmhpR01rclE5bG56UVdzZ2Z1TlFyRjU3M2x3PQ.jpg@100</t>
  </si>
  <si>
    <t>眼部刷20支化妆刷美妆工具 BK白杆咖</t>
  </si>
  <si>
    <t>Eye Brush 20Pcs Makeup Brush Beauty Tool Bk White Rod Coffee</t>
  </si>
  <si>
    <t>LLW250306002S</t>
  </si>
  <si>
    <t>S#490</t>
  </si>
  <si>
    <t>http://108.174.59.131/TUZGdGUyYnFKMlByM1o5SFZITFZ0dkVOaGpaYUZvSnoxMDk0NHh5bUdDMHUxZVNCUFVrWkUvTE1jZU5sVG9sanZZcWNzOGZvMkkwPQ.jpg</t>
  </si>
  <si>
    <t>http://108.174.59.131/ZWhFYWQ2ZnpSd0d0TTBuTTgxYlgyaW9PVTJ2aE5JQkxhbjFWMm9pajdHTTlDTVd1M0Z6Y2g2U1pxLzNnUHo0VmdGU29mRElYOS9RPQ.jpg</t>
  </si>
  <si>
    <t>http://108.174.59.131/ZFhtMFpvUGFBVlYwUldpd24yOVVwcGI5ODlEakJFK0dCckVtdEtzaWxWVDhXdWtkL3FDQVlEbktpKzV1UGlrb24wNE53S0dPc0w0PQ.jpg</t>
  </si>
  <si>
    <t>http://108.174.59.131/MnI4R1NqdDJqdmdvbXhtcmRNQWM4SU9Tcmx5eFNlWlZQcWFzLzBMUTZtR0VhdFVzTDRWOENVdXhid3hoenQvazg5akNqaDZJT2s4PQ.jpg</t>
  </si>
  <si>
    <t>http://108.174.59.131/V0UzNFZsU2JXbVBDbG1VY1BXbVRXckh0OWFkUitWUGhzMjdORGlxZmxGRExIbFpEdGQ1K0lJcWV2SCtsSmUxNEJUZ3Q5cWtNeHBRPQ.jpg@100</t>
  </si>
  <si>
    <t>眼部刷20支化妆刷美妆工具 BY白杆银</t>
  </si>
  <si>
    <t>Eye Brush 20Pcs Makeup Brush Beauty Tool By White Rod Silver</t>
  </si>
  <si>
    <t>LLW250306002T</t>
  </si>
  <si>
    <t>T#491</t>
  </si>
  <si>
    <t>http://108.174.59.131/QlpobDZGRmJQTXNNR1pBY0U5RmU1SDJzZStHOWN4VHI4MThxdk8zbTBRclRWNmpJWCt3VVNtMDd2Y3ltazFQMU9TZGEyZmYzWnNvPQ.jpg</t>
  </si>
  <si>
    <t>http://108.174.59.131/N25hK1pJSytyaEFkQUdzR2ZmYU5EdW9TaWRQL0Y0MlFHVE1ERXdTemovWXUyaDh3MTNsdW03UWY1aFFoWGVCa2NJV0gwYXpmSktFPQ.jpg</t>
  </si>
  <si>
    <t>http://108.174.59.131/ekZvaHJiSGUwNXZ4UGt4NUh2Z1oxYmswQy9nWlR2SjhlVDBaaWZ5Y2M3bHJVcS96UVBKb2ZVRy9mZ3dqR2hzbW5tUGxxUWFEWXVRPQ.jpg</t>
  </si>
  <si>
    <t>http://108.174.59.131/ajNOb0oxREhlL25IOE1NbWNMakdEaWZlV2dPYXFJNmc3bmRIelJ3S1FkaGlpd0F3S1dSMmpBNC9nd25rVXRZYWt4TG4zZFh3eWswPQ.jpg</t>
  </si>
  <si>
    <t>http://108.174.59.131/aHcraDRQTUtXaEN4VVVrOFhLOFhxd3h4VmI3QSt1empwZUZzc0RIZUU2djV2T0pXS0h4Y2dtOG5TWlZtSTBYbEx4VFFCb0szMUJNPQ.jpg@100</t>
  </si>
  <si>
    <t>眼部刷20支化妆刷美妆工具 KH咖杆黑</t>
  </si>
  <si>
    <t>Eye Brush 20Pcs Makeup Brush Beauty Tool Kh Coffee Rod Black</t>
  </si>
  <si>
    <t>LLW250306002U</t>
  </si>
  <si>
    <t>U#492</t>
  </si>
  <si>
    <t>http://108.174.59.131/Q2xSeVROeERyb0FGR1RZWWNhbG9aUUd1aDNVNkhVUld4dUkxYWc5L3ZZTUJNaUlDZ3IwMDlna2RmaFUrVGZHdS9jTHNIaGVBV0VRPQ.jpg</t>
  </si>
  <si>
    <t>http://108.174.59.131/ZXRPNTY3blJaODBqL25aaHZlU3R3cys4TTBMODF3MGtZdXZZSTVBdlF5bmc0V3RMZWc5NEFRR3JzeVBQQklTdnN3dk9ZNDF4dTY4PQ.jpg</t>
  </si>
  <si>
    <t>http://108.174.59.131/bk1HU012YVd1TTE2VTA4eE41NEFOR2JDZXhhL202QjlseUJUWEZNWEMxMHVQZnFoelFORi9STlI1QUxYSjh0LzRHSGl0TWVuajFNPQ.jpg</t>
  </si>
  <si>
    <t>http://108.174.59.131/dFpVb2FYL0JsSTFLT1Jic2szaFFxRW93QXc2bGRiNnZrN2xMYXFmdXNLVGhia2ZxcGtFK2NNREpIM3duYWNqSGt0K0VvVmhLbFVVPQ.jpg</t>
  </si>
  <si>
    <t>http://108.174.59.131/RDJCYzZ1SmNZakt2ZjNRNU1YSGloNEdtRXVDSXVqaE4yY2dxcDZlcGJEREFWd3Y0NWV6NnpUSVZCM0Y5ZHMzRWltVEVSZVM3Z0hvPQ.jpg@100</t>
  </si>
  <si>
    <t>眼部刷20支化妆刷美妆工具 KJ咖杆金</t>
  </si>
  <si>
    <t>Eye Brush 20Pcs Makeup Brush Beauty Tool Kj Coffee Rod Gold</t>
  </si>
  <si>
    <t>LLW250306002V</t>
  </si>
  <si>
    <t>轻小件,信封件-US.UK.DE,信封件-FR,信封件-JP,沃尔玛特供</t>
  </si>
  <si>
    <t>V#493</t>
  </si>
  <si>
    <t>http://108.174.59.131/VWpDQy90MnQ5M1pTVjA5QU13RHkzamJiRGJDQmNRTG5ucXRka2hrVEoxcmJoNUZaZ3Zsa1Q4RzRDUEJZTm81amRpV3Y5cTlQU0RnPQ.jpg</t>
  </si>
  <si>
    <t>http://108.174.59.131/cDNRaTZLZDlxelhWcmVUZVdNcGltOFRyc3B6cW5yMTZlZExzL1lLSVZmdm9MM1JwRkpBcW8xYkNRWUNrWkFLSzZncDhzWnhkaUR3PQ.jpg</t>
  </si>
  <si>
    <t>http://108.174.59.131/QXdxeXo0OVNvdmVXSzRQSml0cm40RENtbzFXUk40TXZ2VytycmIwWEI3aVljcnlPbkF4REtrbzRpbDNkMmZFRHFxanhyQ1FOQkN3PQ.jpg</t>
  </si>
  <si>
    <t>http://108.174.59.131/R1ZzdDI5NGNlYnEzY2FwTk80TlN6ejhscThUL3huUUJkY29xNkJIVEcrMkVDMWhDU0pzZk4rMkNJelU4aHVNeDQ5ZERCbVNYUnVZPQ.jpg</t>
  </si>
  <si>
    <t>http://108.174.59.131/b1dvUUVub0Jka01ITDl1cDBjRGRPYUxJQjIxbzBhNjJlYWF5SFRPK1BRdlRBQ2UwNHE1ZWRNNks4VEJWS282YTZURWhyK3J0ZUE0PQ.jpg@100</t>
  </si>
  <si>
    <t>眼部刷20支化妆刷美妆工具 KK咖杆咖</t>
  </si>
  <si>
    <t>Eye Brush 20Pcs Makeup Brush Beauty Tool Kk Coffee Stick Coffee</t>
  </si>
  <si>
    <t>LLW250306002W</t>
  </si>
  <si>
    <t>W#494</t>
  </si>
  <si>
    <t>http://108.174.59.131/cjhDSkZ4RVZ3UmFIa2VVcUpjNHZ2bmFEenJjU3plK1draFFCU1hQS1k5QjNrMjN1cXNJbXhLSjFFNjNJbXZxREFjRS9NaVVuYjAwPQ.jpg</t>
  </si>
  <si>
    <t>http://108.174.59.131/UldtMHVzUEl3WDBQMEpGVW1pWG5EOXFUbzVkM2F5bUNiT3lmMDVtUlRNNkxMdU12WGlOQ3hxeFBXK3hwK3FwS0cwbGdQUGFYeXlnPQ.jpg</t>
  </si>
  <si>
    <t>http://108.174.59.131/eDhJNkJnUVVVb01NeVN4R3hJckV3SExxTHV2ejNRQmFiRkd3QWlPSlRCQWpFUm11cGtSQXFSVG5JVlJLK2dwQS9uYmc2NlJCdDVvPQ.jpg</t>
  </si>
  <si>
    <t>http://108.174.59.131/NmVxSlYraHBkMDlYQWlzaWYrTlJPdDVwQmc0OGJYMURzRmFGd3IwVDRyNzMvMmM1VEpYa0xybVdic05FbkdoV1hNNEhic1ZQQ3U4PQ.jpg</t>
  </si>
  <si>
    <t>http://108.174.59.131/dUE1SDloNzRUMXFGcDJaUW85aXVXaUsvUDVCRlZEYlFFL25MNnMxaEVDdjNyMUZITForU2N0K09GbDlYQWV6cWxCUC9FdU13bEtJPQ.jpg@100</t>
  </si>
  <si>
    <t>眼部刷20支化妆刷美妆工具 KY咖杆银</t>
  </si>
  <si>
    <t>Eye Brush 20Pcs Makeup Brush Beauty Tool Ky Coffee Rod Silver</t>
  </si>
  <si>
    <t>LLW250312002</t>
  </si>
  <si>
    <t xml:space="preserve">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            </t>
  </si>
  <si>
    <t>PERFECT HAIR STYLE - Give your curls the attention they deserve with the hair diffuser, designed to enhance your natural curl and texture.</t>
  </si>
  <si>
    <t>SAVE TIME WITH QUICK DRYING - The fingers feature drying vents, so you get simultaneous air flow at both the root and tips.</t>
  </si>
  <si>
    <t>EASY TO USe - It's so easy to connect the hair diffuser, and it speeds up drying time without damaging the hair itself.</t>
  </si>
  <si>
    <t>MATERIALS - this hair diffuser made from high quality ABS material, resistance to water, heat-resistant, environmentally friendly. Giving you a salon level experience.</t>
  </si>
  <si>
    <t>If you’re not 100% satisfied with our product, please do not hesitate to get in touch with us, we will help you within 24 hours.</t>
  </si>
  <si>
    <t>轻小件,已换图</t>
  </si>
  <si>
    <t>2</t>
  </si>
  <si>
    <t>http://108.174.59.131/eWI5UHp3bjl4QS9YVC94b0VvNTVkQXV1WHNaRjRHakx1MTgyYjhUSnZFaVNsYTJWWjRWV1B3NEk3NlNPL2IxSmNqczk5dm5HUzhnPQ.jpg</t>
  </si>
  <si>
    <t>http://108.174.59.131/RjhIY2ZrdWlwL0lIU21zdGF5b1lyYnJ0dXpLRTZSY0lmRlI1R3UwV1BmZE1TUVdhaWx2L2NLdnhJS0lKN3B6ZGFuTE5TMmlFNXZNPQ.jpg</t>
  </si>
  <si>
    <t>http://108.174.59.131/S1ppTEVPZUtmUkprSUlMSnhaT0NaaUViVEw1VXNCRUgrWlVJYUFab0lqdS9ENjlQUEJtSkFXU0I0MlZnZ3M1Zi8yN3R1azhqTnBFPQ.jpg</t>
  </si>
  <si>
    <t>http://108.174.59.131/bGxyWjE3THRrV0d3My8zc0V1YWpCNnR3c1loQUpVNU56OTNtZUFvblhOTzREaUUvSm8yYWhaOGNkb1dhMncvUlQyWDR3by9xNnA0PQ.jpg</t>
  </si>
  <si>
    <t>http://108.174.59.131/eFNLemNhejZBQW1TOXZ3UEVScXRxLzZ1UEs5VlNQQktITVdhaGxCaGkyQWhYM0R0OTNPSVNyb1RrK1FTZUxUSUFQUjV6dU9ra1FnPQ.jpg</t>
  </si>
  <si>
    <t>http://108.174.59.131/d3grZk95aUxuMDRxQzhKMGMzc2Z5TGpaZDJWU1dVQ0piSUl5VGdOYkFhaXVuUWk5emVqWTMzRzRMMERWdXRNYkFDQy9wQUV4UWVJPQ.jpg</t>
  </si>
  <si>
    <t>http://108.174.59.131/OWVaVEhRNzA5ZVc1Y2hSemkwUDA0YjE5c1VMNVVoYWt3UGMwdnYreTJBcWhSQ0xvaVhrMis1cXBOMTg2SXJMdityVHUwQ3pkNEtnPQ.jpg</t>
  </si>
  <si>
    <t>http://108.174.59.131/TmNaZDdmVTllQ01pY2d3MHRlMXhVT1h1WTdyMzcrOUJiclA2c1l5WE9WOWk4RTBmZVJKamR1dHlLT3NSMFJkc0FXR1VCRFlQckdrPQ.jpg</t>
  </si>
  <si>
    <t>http://108.174.59.131/L2RNZzFJZ3VZUkJqODVlTTJGR0N6V0dtYUlsYXFzMnQxcVZLK2xzZFNoejRWNjlQQW9HVHZsaHNSdEwzTDlxdjA4TnhKNjdOWGR3PQ.jpg</t>
  </si>
  <si>
    <t>http://108.174.59.131/VWE5VjV3bjVHVjE1bXc5eENNc3d6QngwL0R4ZnhNWkFVOEx3VnRFb0dJcThGOEkreUc1TzVzZ1QrZFlrRjArQ2dYSGFqN2RMSU9rPQ.jpg@100</t>
  </si>
  <si>
    <t>Universal Hair Diffuser Hair Dryer Diffuser Attachment for Curly Wavy Hair</t>
  </si>
  <si>
    <t>通用型头发扩散器，适用于卷发吹风机</t>
  </si>
  <si>
    <t>电吹风风罩理发店专业吹风定型罩</t>
  </si>
  <si>
    <t>Hair Dryer Hood Barber Shop Professional Hair Dryer Styling Hood</t>
  </si>
  <si>
    <t>LLW250312002A</t>
  </si>
  <si>
    <t xml:space="preserve">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                      </t>
  </si>
  <si>
    <t>轻小件,沃尔玛特供,已换图</t>
  </si>
  <si>
    <t>A#495</t>
  </si>
  <si>
    <t>74</t>
  </si>
  <si>
    <t>http://108.174.59.131/YmMwNHExLzZJYnZXUFJYc1pjL1lxRytHaWt6TUhzaDRtZWt1MFdFTGFpYVlyZFBVb1dacjhNSUQ5NllndjJtN3RyTU9xa2ZFZi84PQ.jpg</t>
  </si>
  <si>
    <t>http://108.174.59.131/bFZlb1hsdnl2U0t5eXNubDl4V2ZmOWRKa2l2T0QzV3hkOGh0bG9iZTUwRDllcGdaYmV1SlRGOEVCVDZqWW93blR1T0ZOenRLZVVNPQ.jpg</t>
  </si>
  <si>
    <t>http://108.174.59.131/RjBUM2IwNFRpOS85di9MRlZJTzNHeTZFSXZIbWxYeUlPc1RaOWYyZFR1UnNCZGlGTnNXVHJEUUhUYVM3cjdGMXRNdXVVelNXOGc0PQ.jpg</t>
  </si>
  <si>
    <t>http://108.174.59.131/Yzh3VGMvb0dMMU4wZ2ZhZ21DSTdqaFFhc1lFUGczaHJsS000eUFvbFgzSkh0blZrODgvbzUyVzdCODdqOUFXSGZCRjFycjc0am9JPQ.jpg</t>
  </si>
  <si>
    <t>http://108.174.59.131/b3NYMGd5dStFR1B4OHorTDFDZ3ZZbk5keUJyVkt2dFRnTGZVUVJxalhqeXlobkw5T1dSZENTdWw0K1p3NXBSM2h1VmVjNDJxcXBvPQ.jpg</t>
  </si>
  <si>
    <t>http://108.174.59.131/N3ZTZU5LbU16U0lmUnZUYkRVMHp4cUJTY21HSFJoVjlNWDFrc2NGTlo3TS93MjFnUnF2dVhxdTVQYVZkVUpYSDFEQWFuSnVnT2xrPQ.jpg</t>
  </si>
  <si>
    <t>http://108.174.59.131/Q2Y2VG9hZVVVYkFsTTNKOTFyNkVtSXdzN1JZUEpCZzRxVGMwbTY2eGl4NEpJbVFlZFl5NHVsUzdOaXJSdlpUOEhRM3lTS2Jjbko0PQ.jpg</t>
  </si>
  <si>
    <t>http://108.174.59.131/RXpCRzBmanQ5Q0RvZkdEd2pxdTA3WlFoTzNURS9UKzdJZkpWRXhFMGhOcnU4SVZkK0JCR3lPNFpvZGxrSk1ndGo5THBkdGVxaTE0PQ.jpg</t>
  </si>
  <si>
    <t>http://108.174.59.131/anZCUU4yODNEUElveWhLemVaYzBNSWRaWE8wN1NHOCtZa25JQldwWEFYUFBma2R0cDNaZVdGa0JLWk9BOUF6R3ZuTHllYnMxL0prPQ.jpg</t>
  </si>
  <si>
    <t>电吹风风罩理发店专业吹风定型罩 A</t>
  </si>
  <si>
    <t>Hair Dryer Hood Barber Shop Professional Hair Dryer Styling Hood A</t>
  </si>
  <si>
    <t>LLW250312002B</t>
  </si>
  <si>
    <t>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t>
  </si>
  <si>
    <t>轻小件,沃尔玛特供</t>
  </si>
  <si>
    <t>B#496</t>
  </si>
  <si>
    <t>http://108.174.59.131/SVc0RUdickNleUxodFpmSmI2SjQ5YnVQQkhvTnJ4ZThMYjlRZlJlK0xwTGVINVc5RlYwbDJmcEVWK2xLanVFQ3FMTmdnRDg3aURJPQ.jpg</t>
  </si>
  <si>
    <t>http://108.174.59.131/Ny83d2JiMGdaRWxLOTlDeWZ0ZWdsMjJ6OTJYZXpDU29ISmtBVVhqdjBuWGo5RlhzN2RKUVZZY0IzLzl6OEREanlqb1ZwUE9VSjFvPQ.jpg</t>
  </si>
  <si>
    <t>http://108.174.59.131/QzluT3M4MjViWHBoMWl0anRkRTc0cXlGRzZJdnBkRjFoNTBmNURwTVRXdlFIMzJUTm9UQ2JiaXBRMnN5d1RmTlFkN2R0Z1hMK244PQ.jpg</t>
  </si>
  <si>
    <t>http://108.174.59.131/VTFadDAvWGhFajJNa3VvcmU5bTl1d2syMUoyTUVXaWpEVWZUdkNWTjN4K1pHcml3Y2pJd1Q3dmNBVDhKWHlEKytvRkJXbkIyVGlJPQ.jpg</t>
  </si>
  <si>
    <t>http://108.174.59.131/YUszMjBKYTRoQmhKbHk0VFNxckw4cXhBYm41eFdMVm9DQVBpZXh3Q1dOMitOdktCT2RDRFVWT3ZOVW8vemEwdVFrUlBheHRBMTFRPQ.jpg</t>
  </si>
  <si>
    <t>http://108.174.59.131/TE5pYU5XeWNoSThFZjhrc1ZlUm9iZW0xR3dFYzlBd2xoTDRuMDJCVGE0UzFmRWRFeVlybW5WUkR1dlNnZ3NNQjB3bnRRS3p2VW5FPQ.jpg</t>
  </si>
  <si>
    <t>http://108.174.59.131/OS9mdW5TYkZmKzI1TUNXNU5sSzkwNENFbzcra2YvWG9nVzE0QlRGcHo0WGN0QlF0VGxzQzFYR0RKQmRZZ1A0TGM3Z3EveFcrYjdjPQ.jpg</t>
  </si>
  <si>
    <t>http://108.174.59.131/Q1JnVVQyVTJ2alMwOUpocHBYVStJQ2dIcklDQWRiTFVqZTZDMm8xOG55bEhSRWZRYi9kRlo1K3N5R1FDazdnRHEzRGlPSDBId2hjPQ.jpg@100</t>
  </si>
  <si>
    <t>电吹风风罩理发店专业吹风定型罩 B</t>
  </si>
  <si>
    <t>Hair Dryer Hood Barber Shop Professional Hair Dryer Styling Hood B</t>
  </si>
  <si>
    <t>Matte matte velvet blush cream 3g</t>
  </si>
  <si>
    <t>#1</t>
  </si>
  <si>
    <t>Matte Velvet Blush Cream 3g A</t>
  </si>
  <si>
    <t>#2</t>
  </si>
  <si>
    <t>Matte Velvet Blush Cream 3g B</t>
  </si>
  <si>
    <t>#3</t>
  </si>
  <si>
    <t>Matte Velvet Blush Cream 3g C</t>
  </si>
  <si>
    <t>#4</t>
  </si>
  <si>
    <t>Matte Velvet Blush Cream 3g D</t>
  </si>
  <si>
    <t>#5</t>
  </si>
  <si>
    <t>Matte Velvet Blush Cream 3g E</t>
  </si>
  <si>
    <t>#6</t>
  </si>
  <si>
    <t>#7</t>
  </si>
  <si>
    <t>#8</t>
  </si>
  <si>
    <t>Blue</t>
  </si>
  <si>
    <t>#9</t>
  </si>
  <si>
    <t>Green</t>
  </si>
  <si>
    <t>#10</t>
  </si>
  <si>
    <t>Portable curling iron hair straightener</t>
  </si>
  <si>
    <t>Pink</t>
  </si>
  <si>
    <t>#11</t>
  </si>
  <si>
    <t>Portable curling iron hair straightener blue</t>
  </si>
  <si>
    <t>#12</t>
  </si>
  <si>
    <t>Portable curling iron hair straightener green</t>
  </si>
  <si>
    <t>#13</t>
  </si>
  <si>
    <t>Portable curling iron hair straightener pink</t>
  </si>
  <si>
    <t>#14</t>
  </si>
  <si>
    <t>Portable curling iron hair straightener white</t>
  </si>
  <si>
    <t>#15</t>
  </si>
  <si>
    <t>#16</t>
  </si>
  <si>
    <t>#17</t>
  </si>
  <si>
    <t>light brown</t>
  </si>
  <si>
    <t>#18</t>
  </si>
  <si>
    <t>dark brown</t>
  </si>
  <si>
    <t>#19</t>
  </si>
  <si>
    <t>gray</t>
  </si>
  <si>
    <t>#20</t>
  </si>
  <si>
    <t>#21</t>
  </si>
  <si>
    <t>2 in 1 4-prong eyebrow pencil</t>
  </si>
  <si>
    <t>#22</t>
  </si>
  <si>
    <t>2 in 1 4-prong eyebrow pencil A</t>
  </si>
  <si>
    <t>brown</t>
  </si>
  <si>
    <t>#23</t>
  </si>
  <si>
    <t>2 in 1 4-prong eyebrow pencil B</t>
  </si>
  <si>
    <t>#24</t>
  </si>
  <si>
    <t>2 in 1 4-prong eyebrow pencil C</t>
  </si>
  <si>
    <t>black brown</t>
  </si>
  <si>
    <t>#25</t>
  </si>
  <si>
    <t>2 in 1 4-prong eyebrow pencil D</t>
  </si>
  <si>
    <t>#26</t>
  </si>
  <si>
    <t>Double-headed eyebrow pencil</t>
  </si>
  <si>
    <t>Light Brown</t>
  </si>
  <si>
    <t>#27</t>
  </si>
  <si>
    <t>Double-headed eyebrow pencil (light brown) A</t>
  </si>
  <si>
    <t>Dark Brown</t>
  </si>
  <si>
    <t>#28</t>
  </si>
  <si>
    <t>Double-headed eyebrow pencil (brown) B</t>
  </si>
  <si>
    <t>Grey</t>
  </si>
  <si>
    <t>#29</t>
  </si>
  <si>
    <t>Double-headed eyebrow pencil (dark brown) C</t>
  </si>
  <si>
    <t>#30</t>
  </si>
  <si>
    <t>Double-headed eyebrow pencil (black brown) D</t>
  </si>
  <si>
    <t>Brown</t>
  </si>
  <si>
    <t>#31</t>
  </si>
  <si>
    <t>Double-headed eyebrow pencil (black) E</t>
  </si>
  <si>
    <t>Black Brown</t>
  </si>
  <si>
    <t>#32</t>
  </si>
  <si>
    <t>Rose Gold Four-prong Eyebrow Pencil 1ml</t>
  </si>
  <si>
    <t>#33</t>
  </si>
  <si>
    <t>Rose Gold Four-prong Eyebrow Pencil (Light Brown) 1ml A</t>
  </si>
  <si>
    <t>#34</t>
  </si>
  <si>
    <t>Rose Gold Four-prong Eyebrow Pencil (Dark Brown) 1ml B</t>
  </si>
  <si>
    <t>#35</t>
  </si>
  <si>
    <t>Rose Gold Four-prong Eyebrow Pencil (Gray) 1ml C</t>
  </si>
  <si>
    <t>#36</t>
  </si>
  <si>
    <t>Rose Gold Four-prong Eyebrow Pencil (Black) 1ml D</t>
  </si>
  <si>
    <t>#37</t>
  </si>
  <si>
    <t>Rose Gold Four-prong Eyebrow Pencil (Brown) 1ml E</t>
  </si>
  <si>
    <t>Light skin tone</t>
  </si>
  <si>
    <t>#38</t>
  </si>
  <si>
    <t>Rose Gold Four-prong Eyebrow Pencil (Dark Brown) 1ml F</t>
  </si>
  <si>
    <t>Natural skin tone</t>
  </si>
  <si>
    <t>#39</t>
  </si>
  <si>
    <t>Powder mask 20g</t>
  </si>
  <si>
    <t>Deep skin tone</t>
  </si>
  <si>
    <t>#40</t>
  </si>
  <si>
    <t>Two-pronged eyebrow pencil 18g</t>
  </si>
  <si>
    <t>Light brown</t>
  </si>
  <si>
    <t>#41</t>
  </si>
  <si>
    <t>Two-pronged eyebrow pencil 18g A</t>
  </si>
  <si>
    <t>natural color</t>
  </si>
  <si>
    <t>#42</t>
  </si>
  <si>
    <t>Two-pronged eyebrow pencil 18g B</t>
  </si>
  <si>
    <t>#43</t>
  </si>
  <si>
    <t>Two-pronged eyebrow pencil 18g C</t>
  </si>
  <si>
    <t>#44</t>
  </si>
  <si>
    <t>Two-pronged eyebrow pencil 18g D</t>
  </si>
  <si>
    <t>Purple</t>
  </si>
  <si>
    <t>#45</t>
  </si>
  <si>
    <t>Two-pronged eyebrow pencil 18g E</t>
  </si>
  <si>
    <t>#46</t>
  </si>
  <si>
    <t>Air cushion concealer with brush 6g</t>
  </si>
  <si>
    <t>#47</t>
  </si>
  <si>
    <t>Air Cushion Concealer with Brush 6g A</t>
  </si>
  <si>
    <t>#48</t>
  </si>
  <si>
    <t>Air Cushion Concealer with Brush 6g B</t>
  </si>
  <si>
    <t>#49</t>
  </si>
  <si>
    <t>Air Cushion Concealer with Brush 6g C</t>
  </si>
  <si>
    <t>#50</t>
  </si>
  <si>
    <t>Legs Tanning Cream 118ml</t>
  </si>
  <si>
    <t>#51</t>
  </si>
  <si>
    <t>Legs Tanning Cream 118ml A</t>
  </si>
  <si>
    <t>#52</t>
  </si>
  <si>
    <t>Legs Tanning Cream 118ml B</t>
  </si>
  <si>
    <t>#53</t>
  </si>
  <si>
    <t>Legs Tanning Cream 118ml C</t>
  </si>
  <si>
    <t>#54</t>
  </si>
  <si>
    <t>Bunny egg head curling iron 32mm big wave student hair care does not hurt the hair clip water ripple wave curling big curl lazy perm artifact lazy styling artifact</t>
  </si>
  <si>
    <t>#55</t>
  </si>
  <si>
    <t>Bunny egg head curling iron 32mm big wave student hair care does not hurt the hair clip water ripple wave curling big curl lazy perm artifact lazy styling artifact pink blue</t>
  </si>
  <si>
    <t>#56</t>
  </si>
  <si>
    <t>Bunny egg head curling iron 32mm big wave student hair care does not hurt the hair clip water ripple wave curling big curl lazy perm artifact lazy styling artifact purple</t>
  </si>
  <si>
    <t>#57</t>
  </si>
  <si>
    <t>Hairstyle special electric airbag comb air cushion comb massage comb long hair curly hair artifact home fluffy combing hair care</t>
  </si>
  <si>
    <t>#58</t>
  </si>
  <si>
    <t>Hairstyle special electric airbag comb air cushion comb long hair curly hair artifact home fluffy comb hair care black</t>
  </si>
  <si>
    <t>#59</t>
  </si>
  <si>
    <t>Hairstyle special electric airbag comb air cushion comb long hair curly hair artifact home fluffy combing hair care purple</t>
  </si>
  <si>
    <t>#60</t>
  </si>
  <si>
    <t>Perfume 10ml</t>
  </si>
  <si>
    <t>#61</t>
  </si>
  <si>
    <t>Perfume 10ml Secret of Pheromone-Rose Lemon</t>
  </si>
  <si>
    <t>#62</t>
  </si>
  <si>
    <t>Perfume 10ml Temptation of Love-Jasmine Cherry Blossom</t>
  </si>
  <si>
    <t>#63</t>
  </si>
  <si>
    <t>Perfume 10ml Black Rose-Peach Cedar</t>
  </si>
  <si>
    <t>#64</t>
  </si>
  <si>
    <t>Perfume 10ml Lilac-bellflower peach</t>
  </si>
  <si>
    <t>Gold</t>
  </si>
  <si>
    <t>#65</t>
  </si>
  <si>
    <t>Mirror lipstick 3ml</t>
  </si>
  <si>
    <t>Gray</t>
  </si>
  <si>
    <t>#66</t>
  </si>
  <si>
    <t>Mirror lipstick 3ml 01</t>
  </si>
  <si>
    <t>#67</t>
  </si>
  <si>
    <t>Mirror lipstick 3ml 02</t>
  </si>
  <si>
    <t>Red</t>
  </si>
  <si>
    <t>#68</t>
  </si>
  <si>
    <t>Mirror lipstick 3ml 03</t>
  </si>
  <si>
    <t>#69</t>
  </si>
  <si>
    <t>Mirror lipstick 3ml 04</t>
  </si>
  <si>
    <t>#70</t>
  </si>
  <si>
    <t>Mirror lipstick 3ml 05</t>
  </si>
  <si>
    <t>#71</t>
  </si>
  <si>
    <t>Mirror lipstick 3ml 06</t>
  </si>
  <si>
    <t>#72</t>
  </si>
  <si>
    <t>Cuticle Remover Cream 10ml</t>
  </si>
  <si>
    <t>#73</t>
  </si>
  <si>
    <t>#74</t>
  </si>
  <si>
    <t>Cuticle Remover Cream 10ml + Razor</t>
  </si>
  <si>
    <t>#75</t>
  </si>
  <si>
    <t>After-shave soothing spray 100ml</t>
  </si>
  <si>
    <t>#76</t>
  </si>
  <si>
    <t>After-shave soothing spray 100ml blue</t>
  </si>
  <si>
    <t>#77</t>
  </si>
  <si>
    <t>Hair soothing spray 100ml red</t>
  </si>
  <si>
    <t>#78</t>
  </si>
  <si>
    <t>Lengthening mascara 5g</t>
  </si>
  <si>
    <t>#79</t>
  </si>
  <si>
    <t>Lengthening Mascara 5g Black</t>
  </si>
  <si>
    <t>#80</t>
  </si>
  <si>
    <t>Lengthening Mascara 5g Blue</t>
  </si>
  <si>
    <t>#81</t>
  </si>
  <si>
    <t>Lengthening Mascara 5g Brown</t>
  </si>
  <si>
    <t>#82</t>
  </si>
  <si>
    <t>Lengthening Mascara 5g Gold</t>
  </si>
  <si>
    <t>#83</t>
  </si>
  <si>
    <t>Lengthening Mascara 5g Grey</t>
  </si>
  <si>
    <t>#84</t>
  </si>
  <si>
    <t>Lengthening Mascara 5g Purple</t>
  </si>
  <si>
    <t>#85</t>
  </si>
  <si>
    <t>Lengthening Mascara 5g Red</t>
  </si>
  <si>
    <t>#86</t>
  </si>
  <si>
    <t>Mascara 8g</t>
  </si>
  <si>
    <t>#87</t>
  </si>
  <si>
    <t>Mascara 8g 01# raspberry red</t>
  </si>
  <si>
    <t>#88</t>
  </si>
  <si>
    <t>Mascara 8g 03# bright yellow</t>
  </si>
  <si>
    <t>#89</t>
  </si>
  <si>
    <t>Mascara 8g 04￥Grass Green</t>
  </si>
  <si>
    <t>#90</t>
  </si>
  <si>
    <t>Mascara 8g 05# Lake Blue</t>
  </si>
  <si>
    <t>#91</t>
  </si>
  <si>
    <t>Eraser concealer foundation stick 20g</t>
  </si>
  <si>
    <t>#92</t>
  </si>
  <si>
    <t>Eraser concealer foundation stick 20g natural color</t>
  </si>
  <si>
    <t>#93</t>
  </si>
  <si>
    <t>Eraser Concealer Foundation Stick 20g Ivory</t>
  </si>
  <si>
    <t>#94</t>
  </si>
  <si>
    <t>Eraser Concealer Foundation Stick 20g Wheat Color</t>
  </si>
  <si>
    <t>#95</t>
  </si>
  <si>
    <t>#96</t>
  </si>
  <si>
    <t>#97</t>
  </si>
  <si>
    <t>#98</t>
  </si>
  <si>
    <t>#99</t>
  </si>
  <si>
    <t>#100</t>
  </si>
  <si>
    <t>Perfume 10ml Peach Vanilla</t>
  </si>
  <si>
    <t>#101</t>
  </si>
  <si>
    <t>Perfume 10ml Peony Strawberry</t>
  </si>
  <si>
    <t>#102</t>
  </si>
  <si>
    <t>Perfume 10ml Jasmine Passion</t>
  </si>
  <si>
    <t>#103</t>
  </si>
  <si>
    <t>Turmeric Body Scrub 250g</t>
  </si>
  <si>
    <t>#104</t>
  </si>
  <si>
    <t>Turmeric Body Scrub 250g No. 1</t>
  </si>
  <si>
    <t>#105</t>
  </si>
  <si>
    <t>Turmeric Body Scrub 250g Size 2</t>
  </si>
  <si>
    <t>#106</t>
  </si>
  <si>
    <t>Perfume 50ml</t>
  </si>
  <si>
    <t>#107</t>
  </si>
  <si>
    <t>Perfume 50ml Rose</t>
  </si>
  <si>
    <t>#108</t>
  </si>
  <si>
    <t>Perfume 50ml Lily</t>
  </si>
  <si>
    <t>#109</t>
  </si>
  <si>
    <t>Nail Pencil Multi PC</t>
  </si>
  <si>
    <t>#110</t>
  </si>
  <si>
    <t>Nail Pencil 2PC</t>
  </si>
  <si>
    <t>#111</t>
  </si>
  <si>
    <t>Nail Pencil 3PC</t>
  </si>
  <si>
    <t>#112</t>
  </si>
  <si>
    <t>Nail Pencil 4PC</t>
  </si>
  <si>
    <t>#113</t>
  </si>
  <si>
    <t>Nail Pencil 5PC</t>
  </si>
  <si>
    <t>#114</t>
  </si>
  <si>
    <t>Nail Pencil 6PC</t>
  </si>
  <si>
    <t>#115</t>
  </si>
  <si>
    <t>#116</t>
  </si>
  <si>
    <t>#117</t>
  </si>
  <si>
    <t>#118</t>
  </si>
  <si>
    <t>#119</t>
  </si>
  <si>
    <t>#120</t>
  </si>
  <si>
    <t>#121</t>
  </si>
  <si>
    <t>Matte Lip Glaze 3ml</t>
  </si>
  <si>
    <t>#122</t>
  </si>
  <si>
    <t>Matte Lip Glaze 3ml (Nude Pink)</t>
  </si>
  <si>
    <t>#123</t>
  </si>
  <si>
    <t>Matte Lip Glaze 3ml (Rose Purple)</t>
  </si>
  <si>
    <t>#124</t>
  </si>
  <si>
    <t>Matte Lip Glaze 3ml (Orange Red)</t>
  </si>
  <si>
    <t>#125</t>
  </si>
  <si>
    <t>Matte Lip Glaze 3ml (Brown Red)</t>
  </si>
  <si>
    <t>#126</t>
  </si>
  <si>
    <t>Matte Lip Glaze 3ml (Red)</t>
  </si>
  <si>
    <t>#127</t>
  </si>
  <si>
    <t>Transparent dried flower lip oil 4ml</t>
  </si>
  <si>
    <t>#128</t>
  </si>
  <si>
    <t>Transparent Dry Flower Lip Oil 4ml 01</t>
  </si>
  <si>
    <t>Yellow</t>
  </si>
  <si>
    <t>#129</t>
  </si>
  <si>
    <t>Transparent Dry Flower Lip Oil 4ml 02</t>
  </si>
  <si>
    <t>#130</t>
  </si>
  <si>
    <t>Roller Perfume 10ml</t>
  </si>
  <si>
    <t>#131</t>
  </si>
  <si>
    <t>Roller Perfume 10ml Purple</t>
  </si>
  <si>
    <t>Hot Pink</t>
  </si>
  <si>
    <t>#132</t>
  </si>
  <si>
    <t>Roller Perfume 10ml Pink</t>
  </si>
  <si>
    <t>#133</t>
  </si>
  <si>
    <t>Roller Perfume 10ml Yellow</t>
  </si>
  <si>
    <t>#134</t>
  </si>
  <si>
    <t>Three-color concealer</t>
  </si>
  <si>
    <t>#135</t>
  </si>
  <si>
    <t>Three-color concealer 1# dark circle dish</t>
  </si>
  <si>
    <t>#136</t>
  </si>
  <si>
    <t>Three-color concealer 2# skin-balanced color palette</t>
  </si>
  <si>
    <t>#137</t>
  </si>
  <si>
    <t>Three-color concealer 3# blemish killer plate</t>
  </si>
  <si>
    <t>#138</t>
  </si>
  <si>
    <t>7 colors liquid blush contour pen 12g</t>
  </si>
  <si>
    <t>#139</t>
  </si>
  <si>
    <t>7-color liquid blush contour pen 12g SH008-01 highlight liquid#</t>
  </si>
  <si>
    <t>#140</t>
  </si>
  <si>
    <t>7-color liquid blush contour pen 12g SH008-02 highlight liquid#</t>
  </si>
  <si>
    <t>#141</t>
  </si>
  <si>
    <t>7-color liquid blush contour pen 12g SH008-03 highlight liquid#</t>
  </si>
  <si>
    <t>#142</t>
  </si>
  <si>
    <t>7-color liquid blush contour pen 12g SH008-04 blush#</t>
  </si>
  <si>
    <t>#143</t>
  </si>
  <si>
    <t>7-color liquid blush contour pen 12g SH008-05 blush#</t>
  </si>
  <si>
    <t>#144</t>
  </si>
  <si>
    <t>7-color liquid blush contour pen 12g SH008-06 blush#</t>
  </si>
  <si>
    <t>#145</t>
  </si>
  <si>
    <t>7-color liquid blush contour pen 12g SH008-07 blush#</t>
  </si>
  <si>
    <t>#146</t>
  </si>
  <si>
    <t>Golden Snail Sunscreen BB Cream 40ml</t>
  </si>
  <si>
    <t>#147</t>
  </si>
  <si>
    <t>Golden Snail Sunscreen BB Cream 40ml Natural</t>
  </si>
  <si>
    <t>#148</t>
  </si>
  <si>
    <t>Golden Snail Sunscreen BB Cream 40ml Skin Color</t>
  </si>
  <si>
    <t>#149</t>
  </si>
  <si>
    <t>Body Tanning Cream 100g</t>
  </si>
  <si>
    <t>#150</t>
  </si>
  <si>
    <t>Body Tanning Cream 100g (Dark Skin Tone)</t>
  </si>
  <si>
    <t>#151</t>
  </si>
  <si>
    <t>Body Tanning Cream 100g (Cocoa)</t>
  </si>
  <si>
    <t>#152</t>
  </si>
  <si>
    <t>#153</t>
  </si>
  <si>
    <t>Three-color sunscreen isolation repair cream 40g</t>
  </si>
  <si>
    <t>#154</t>
  </si>
  <si>
    <t>#155</t>
  </si>
  <si>
    <t>Three-color sunscreen isolation repair face cream 40g</t>
  </si>
  <si>
    <t>#156</t>
  </si>
  <si>
    <t>Legs Tanning Cream 30g</t>
  </si>
  <si>
    <t>#157</t>
  </si>
  <si>
    <t>Legs Tanning Foundation Cream 30g (Bronze)</t>
  </si>
  <si>
    <t>#158</t>
  </si>
  <si>
    <t>Legs Tanning Cream 30g (Wheat Color)</t>
  </si>
  <si>
    <t>#159</t>
  </si>
  <si>
    <t>Legs Tanning Cream 30g (Natural)</t>
  </si>
  <si>
    <t>#160</t>
  </si>
  <si>
    <t>6pcs Hairdressing Colored Alligator Clips Hairdressing Tools</t>
  </si>
  <si>
    <t>#161</t>
  </si>
  <si>
    <t>6pc Hairdressing Colored Alligator Clips Hairdressing Tools Black</t>
  </si>
  <si>
    <t>#162</t>
  </si>
  <si>
    <t>6pcs Hairdressing Colored Alligator Clips Hairdressing Tools Purple</t>
  </si>
  <si>
    <t>#163</t>
  </si>
  <si>
    <t>6pc Hairdressing Colored Alligator Clips Hairdressing Tools Red</t>
  </si>
  <si>
    <t>#164</t>
  </si>
  <si>
    <t>6pcs Hairdressing Colored Alligator Clips Hairdressing Tools Yellow</t>
  </si>
  <si>
    <t>#165</t>
  </si>
  <si>
    <t>Eyebrow brush double-headed makeup brush hairline comb brush broken hair eyebrow tool shaved hair trimming comb</t>
  </si>
  <si>
    <t>#166</t>
  </si>
  <si>
    <t>Eyebrow brush double-headed makeup brush hairline comb brush broken hair eyebrow tool hair trimming comb black</t>
  </si>
  <si>
    <t>#167</t>
  </si>
  <si>
    <t>Eyebrow brush double-headed makeup brush hairline comb brush broken hair eyebrow tool hair trimming comb blue</t>
  </si>
  <si>
    <t>#168</t>
  </si>
  <si>
    <t>Eyebrow brush double-headed makeup brush hairline comb brush broken hair eyebrow tool shaved hair trimming comb rose red</t>
  </si>
  <si>
    <t>#169</t>
  </si>
  <si>
    <t>Eyebrow brush double-headed makeup brush hairline comb brush broken hair eyebrow tool shaved hair trimming comb pink</t>
  </si>
  <si>
    <t>#170</t>
  </si>
  <si>
    <t>Eyebrow brush double-headed makeup brush hairline comb brush broken hair eyebrow tool hair trimming comb purple</t>
  </si>
  <si>
    <t>#171</t>
  </si>
  <si>
    <t>Eyebrow brush double-headed makeup brush hairline comb brush broken hair eyebrow tool shaved hair trimming comb white</t>
  </si>
  <si>
    <t>#172</t>
  </si>
  <si>
    <t>Eyebrow brush double-headed makeup brush hairline comb brush broken hair eyebrow tool hair trimming comb yellow</t>
  </si>
  <si>
    <t>#173</t>
  </si>
  <si>
    <t>Cervical Massager Shoulder and Neck Massager Neck Trapezius Kneading Massage Pillow Multi-function Hot Compress Pillow</t>
  </si>
  <si>
    <t>#174</t>
  </si>
  <si>
    <t>Cervical Massager Shoulder and Neck Massager Neck Trapezius Kneading Massage Pillow Multi-function Hot Compress Pillow Green</t>
  </si>
  <si>
    <t>#175</t>
  </si>
  <si>
    <t>Cervical Massager Shoulder and Neck Massager Neck Trapezius Kneading Massage Pillow Multi-function Hot Compress Pillow Yellow</t>
  </si>
  <si>
    <t>#176</t>
  </si>
  <si>
    <t>USB interface straight hair curling dual-purpose splint straightening iron (non-rechargeable)</t>
  </si>
  <si>
    <t>#177</t>
  </si>
  <si>
    <t>USB interface hair straightener for straight and curly hair (not rechargeable) A</t>
  </si>
  <si>
    <t>#178</t>
  </si>
  <si>
    <t>USB interface straight hair curling dual-purpose clamp straight hair iron (non-rechargeable) B</t>
  </si>
  <si>
    <t>#179</t>
  </si>
  <si>
    <t>USB interface hair straightener for straight hair and curly hair (not rechargeable)</t>
  </si>
  <si>
    <t>#180</t>
  </si>
  <si>
    <t>#181</t>
  </si>
  <si>
    <t>#182</t>
  </si>
  <si>
    <t>Caviar protein hair dye cream can cover gray hair dye 500ml</t>
  </si>
  <si>
    <t>#183</t>
  </si>
  <si>
    <t>Caviar protein hair dye cream can cover gray hair dye 500ml A brown</t>
  </si>
  <si>
    <t>#184</t>
  </si>
  <si>
    <t>Caviar protein hair dye cream can cover gray hair dye 500ml B chestnut brown</t>
  </si>
  <si>
    <t>#185</t>
  </si>
  <si>
    <t>Caviar protein hair dye cream can cover gray hair dye 500ml C brown black</t>
  </si>
  <si>
    <t>#186</t>
  </si>
  <si>
    <t>Caviar protein hair dye cream can cover gray hair dye 500ml D natural black</t>
  </si>
  <si>
    <t>#187</t>
  </si>
  <si>
    <t>Caviar protein hair dye cream can cover gray hair dye 500ml E black tea color</t>
  </si>
  <si>
    <t>#188</t>
  </si>
  <si>
    <t>Waterproof colored mascara</t>
  </si>
  <si>
    <t>#189</t>
  </si>
  <si>
    <t>#190</t>
  </si>
  <si>
    <t>#191</t>
  </si>
  <si>
    <t>#192</t>
  </si>
  <si>
    <t>#193</t>
  </si>
  <si>
    <t>#194</t>
  </si>
  <si>
    <t>Simulation lemon slice hairpin fruit clip</t>
  </si>
  <si>
    <t>#195</t>
  </si>
  <si>
    <t>Simulation lemon slice hairpin fruit clip A</t>
  </si>
  <si>
    <t>#196</t>
  </si>
  <si>
    <t>Simulation lemon slice hairpin fruit clip B</t>
  </si>
  <si>
    <t>#197</t>
  </si>
  <si>
    <t>Simulation lemon slice hairpin fruit clip C</t>
  </si>
  <si>
    <t>#198</t>
  </si>
  <si>
    <t>Moisturizing Lip Balm 3g</t>
  </si>
  <si>
    <t>#199</t>
  </si>
  <si>
    <t>Moisturizing Lip Balm 3g A 01#</t>
  </si>
  <si>
    <t>#200</t>
  </si>
  <si>
    <t>Moisturizing Lip Balm 3g B 02#</t>
  </si>
  <si>
    <t>#201</t>
  </si>
  <si>
    <t>#202</t>
  </si>
  <si>
    <t>Wild Brow Waterproof Long-lasting Liquid Eyebrow Pencil A</t>
  </si>
  <si>
    <t>#203</t>
  </si>
  <si>
    <t>Wild Brow Waterproof Long-lasting Liquid Eyebrow Pencil B</t>
  </si>
  <si>
    <t>#204</t>
  </si>
  <si>
    <t>Wild Brow Waterproof Long-lasting Liquid Eyebrow Pencil C</t>
  </si>
  <si>
    <t>#205</t>
  </si>
  <si>
    <t>Wild Brow Waterproof Long-lasting Liquid Eyebrow Pencil D</t>
  </si>
  <si>
    <t>#206</t>
  </si>
  <si>
    <t>Misscheering nickel-free cat-eye gel fine glitter nail polish</t>
  </si>
  <si>
    <t>#207</t>
  </si>
  <si>
    <t>Misscheering nickel-free cat eye gel fine flash nail polish nail polish A</t>
  </si>
  <si>
    <t>#208</t>
  </si>
  <si>
    <t>Misscheering nickel-free cat eye gel fine glitter nail polish nail polish B</t>
  </si>
  <si>
    <t>#209</t>
  </si>
  <si>
    <t>Misscheering nickel-free cat eye gel fine glitter nail polish nail polish C</t>
  </si>
  <si>
    <t>#210</t>
  </si>
  <si>
    <t>Misscheering nickel-free cat eye gel fine glitter nail polish nail polish D</t>
  </si>
  <si>
    <t>#211</t>
  </si>
  <si>
    <t>Misscheering nickel-free cat eye gel fine glitter nail polish nail polish E</t>
  </si>
  <si>
    <t>#212</t>
  </si>
  <si>
    <t>Misscheering nickel-free cat eye gel fine glitter nail polish gel nail polish F</t>
  </si>
  <si>
    <t>#213</t>
  </si>
  <si>
    <t>Julystar Fruity Mirror Lip Glaze 2.5ml*10</t>
  </si>
  <si>
    <t>#214</t>
  </si>
  <si>
    <t>Julystar Fruity Mirror Lip Glaze 2.5ml*10 A</t>
  </si>
  <si>
    <t>#215</t>
  </si>
  <si>
    <t>Julystar Fruity Mirror Lip Glaze 2.5ml*10 B</t>
  </si>
  <si>
    <t>#216</t>
  </si>
  <si>
    <t>Self-contained comb-tooth color-changing hair dye stick</t>
  </si>
  <si>
    <t>#217</t>
  </si>
  <si>
    <t>Self-contained comb color-filling hair dye stick hair stick A</t>
  </si>
  <si>
    <t>#218</t>
  </si>
  <si>
    <t>Self-contained comb color-changing hair dye stick hair stick B</t>
  </si>
  <si>
    <t>#219</t>
  </si>
  <si>
    <t>Self-contained comb color-filling hair dye stick hair stick C</t>
  </si>
  <si>
    <t>#220</t>
  </si>
  <si>
    <t>EELHOE Moisturizing Lip Balm</t>
  </si>
  <si>
    <t>H</t>
  </si>
  <si>
    <t>#221</t>
  </si>
  <si>
    <t>EELHOE Moisturizing Lip Balm A Rose Red</t>
  </si>
  <si>
    <t>#222</t>
  </si>
  <si>
    <t>EELHOE Moisturizing Lip Balm B Orange Red</t>
  </si>
  <si>
    <t>J</t>
  </si>
  <si>
    <t>#223</t>
  </si>
  <si>
    <t>EELHOE Moisturizing Lip Balm C Pink</t>
  </si>
  <si>
    <t>K</t>
  </si>
  <si>
    <t>#224</t>
  </si>
  <si>
    <t>New feather headband</t>
  </si>
  <si>
    <t>#225</t>
  </si>
  <si>
    <t>#226</t>
  </si>
  <si>
    <t>#227</t>
  </si>
  <si>
    <t>#228</t>
  </si>
  <si>
    <t>New feather headband D</t>
  </si>
  <si>
    <t>#229</t>
  </si>
  <si>
    <t>#230</t>
  </si>
  <si>
    <t>Eyebrow ruler aid</t>
  </si>
  <si>
    <t>#231</t>
  </si>
  <si>
    <t>#232</t>
  </si>
  <si>
    <t>#233</t>
  </si>
  <si>
    <t>#234</t>
  </si>
  <si>
    <t>#235</t>
  </si>
  <si>
    <t>Easter Bunny Headband for Kids</t>
  </si>
  <si>
    <t>#236</t>
  </si>
  <si>
    <t>Easter Bunny Headband for Kids A</t>
  </si>
  <si>
    <t>#237</t>
  </si>
  <si>
    <t>Easter Bunny Headband for Kids B</t>
  </si>
  <si>
    <t>#238</t>
  </si>
  <si>
    <t>Easter Bunny Headband for Kids C</t>
  </si>
  <si>
    <t>#239</t>
  </si>
  <si>
    <t>Easter Bunny Headband for Kids D</t>
  </si>
  <si>
    <t>#240</t>
  </si>
  <si>
    <t>Easter Bunny Headband for Kids E</t>
  </si>
  <si>
    <t>#241</t>
  </si>
  <si>
    <t>Easter simulated flower hair accessories headband</t>
  </si>
  <si>
    <t>#242</t>
  </si>
  <si>
    <t>Easter simulation flower hair accessories hair band A</t>
  </si>
  <si>
    <t>#243</t>
  </si>
  <si>
    <t>Easter simulation flower hair accessories hair band B</t>
  </si>
  <si>
    <t>#244</t>
  </si>
  <si>
    <t>Easter simulation flower hair accessories hair band C</t>
  </si>
  <si>
    <t>#245</t>
  </si>
  <si>
    <t>Easter simulation flower hair accessories hair band D</t>
  </si>
  <si>
    <t>#246</t>
  </si>
  <si>
    <t>Easter simulation flower hair accessories hair band E</t>
  </si>
  <si>
    <t>#247</t>
  </si>
  <si>
    <t>Easter simulation flower hair accessories hair band F</t>
  </si>
  <si>
    <t>#248</t>
  </si>
  <si>
    <t>2/3pc eelhoe gum repair toothpaste 30ml</t>
  </si>
  <si>
    <t>#249</t>
  </si>
  <si>
    <t>2pc eelhoe Gum Repair Toothpaste 30ml A</t>
  </si>
  <si>
    <t>#250</t>
  </si>
  <si>
    <t>3pc eelhoe gum repair toothpaste 30ml B</t>
  </si>
  <si>
    <t>#251</t>
  </si>
  <si>
    <t>Silicone eyeshadow pattern makeup aids</t>
  </si>
  <si>
    <t>#252</t>
  </si>
  <si>
    <t>Silicone eyeshadow pattern makeup aid tool A</t>
  </si>
  <si>
    <t>#253</t>
  </si>
  <si>
    <t>Silicone eyeshadow pattern makeup aid tool B</t>
  </si>
  <si>
    <t>#254</t>
  </si>
  <si>
    <t>Silicone eyeshadow pattern makeup aid tool C</t>
  </si>
  <si>
    <t>#255</t>
  </si>
  <si>
    <t>Silicone eyeshadow pattern makeup aid tool D</t>
  </si>
  <si>
    <t>#256</t>
  </si>
  <si>
    <t>#257</t>
  </si>
  <si>
    <t>Crystal face stickers forehead stickers</t>
  </si>
  <si>
    <t>#258</t>
  </si>
  <si>
    <t>#259</t>
  </si>
  <si>
    <t>Crystal face stickers forehead stickers B</t>
  </si>
  <si>
    <t>#260</t>
  </si>
  <si>
    <t>Crystal face stickers forehead stickers C</t>
  </si>
  <si>
    <t>#261</t>
  </si>
  <si>
    <t>Manicure tools nail polish air dryer drying</t>
  </si>
  <si>
    <t>#262</t>
  </si>
  <si>
    <t>Nail art tools nail polish air dryer drying A</t>
  </si>
  <si>
    <t>#263</t>
  </si>
  <si>
    <t>Nail art tools nail polish air dryer drying B</t>
  </si>
  <si>
    <t>#264</t>
  </si>
  <si>
    <t>Nail art tools nail polish air dryer drying C</t>
  </si>
  <si>
    <t>#265</t>
  </si>
  <si>
    <t>Nail art tools nail polish air dryer drying D</t>
  </si>
  <si>
    <t>#266</t>
  </si>
  <si>
    <t>Nail art tools nail polish air dryer drying E</t>
  </si>
  <si>
    <t>#267</t>
  </si>
  <si>
    <t>#268</t>
  </si>
  <si>
    <t>#269</t>
  </si>
  <si>
    <t>#270</t>
  </si>
  <si>
    <t>Dragonranee eyeshadow stick single double head</t>
  </si>
  <si>
    <t>#271</t>
  </si>
  <si>
    <t>Dragonranee eyeshadow stick single double head A</t>
  </si>
  <si>
    <t>#272</t>
  </si>
  <si>
    <t>Dragonranee eyeshadow stick single double head B</t>
  </si>
  <si>
    <t>#273</t>
  </si>
  <si>
    <t>Dragonranee eyeshadow stick single double head C</t>
  </si>
  <si>
    <t>#274</t>
  </si>
  <si>
    <t>Dragonranee eyeshadow stick single double head D</t>
  </si>
  <si>
    <t>#275</t>
  </si>
  <si>
    <t>Dragonranee eyeshadow stick single double head E</t>
  </si>
  <si>
    <t>#276</t>
  </si>
  <si>
    <t>Dragonranee eyeshadow stick single double head F</t>
  </si>
  <si>
    <t>#277</t>
  </si>
  <si>
    <t>Dragonranee eyeshadow stick single double head G</t>
  </si>
  <si>
    <t>#278</t>
  </si>
  <si>
    <t>Dragonranee eyeshadow stick single double head H</t>
  </si>
  <si>
    <t>#279</t>
  </si>
  <si>
    <t>Dragonranee eyeshadow stick single double head I</t>
  </si>
  <si>
    <t>#280</t>
  </si>
  <si>
    <t>Dragonranee eyeshadow stick single double head J</t>
  </si>
  <si>
    <t>#281</t>
  </si>
  <si>
    <t>Dragonranee eyeshadow stick single double head K</t>
  </si>
  <si>
    <t>#282</t>
  </si>
  <si>
    <t>Dragonranee eyeshadow stick single double head L</t>
  </si>
  <si>
    <t>#283</t>
  </si>
  <si>
    <t>#284</t>
  </si>
  <si>
    <t>#285</t>
  </si>
  <si>
    <t>#286</t>
  </si>
  <si>
    <t>#287</t>
  </si>
  <si>
    <t>QIBEST Matte Rotating Lipstick Pen 1.2g</t>
  </si>
  <si>
    <t>#288</t>
  </si>
  <si>
    <t>QIBEST Matte Twist Lipstick Pen 1.2g A</t>
  </si>
  <si>
    <t>#289</t>
  </si>
  <si>
    <t>QIBEST Matte Twist Lipstick Pen 1.2g B</t>
  </si>
  <si>
    <t>#290</t>
  </si>
  <si>
    <t>QIBEST Matte Twist Lipstick Pen 1.2g C</t>
  </si>
  <si>
    <t>#291</t>
  </si>
  <si>
    <t>QIBEST Matte Twist Lipstick Pen 1.2g D</t>
  </si>
  <si>
    <t>#292</t>
  </si>
  <si>
    <t>QIBEST Matte Twist Lipstick Pen 1.2g E</t>
  </si>
  <si>
    <t>#293</t>
  </si>
  <si>
    <t>QIBEST Matte Twist Lipstick Pen 1.2g F</t>
  </si>
  <si>
    <t>#294</t>
  </si>
  <si>
    <t>Metallic pearlescent lipstick glitter lip glaze 3.5g</t>
  </si>
  <si>
    <t>#295</t>
  </si>
  <si>
    <t>Metallic Pearlescent Lipstick Flashing Lip Glaze 3.5g A</t>
  </si>
  <si>
    <t>#296</t>
  </si>
  <si>
    <t>Metallic Pearlescent Lipstick Flash Lip Glaze 3.5g B</t>
  </si>
  <si>
    <t>#297</t>
  </si>
  <si>
    <t>Metallic Pearlescent Lipstick Flash Lip Glaze 3.5g C</t>
  </si>
  <si>
    <t>#298</t>
  </si>
  <si>
    <t>Metallic pearlescent lipstick glitter lip glaze 3.5g D</t>
  </si>
  <si>
    <t>#299</t>
  </si>
  <si>
    <t>Metallic Pearlescent Lipstick Flash Lip Glaze 3.5g E</t>
  </si>
  <si>
    <t>#300</t>
  </si>
  <si>
    <t>Metallic Pearlescent Lipstick Flashing Lip Glaze 3.5g F</t>
  </si>
  <si>
    <t>#301</t>
  </si>
  <si>
    <t>Hair care essential oil 1.5ml*10</t>
  </si>
  <si>
    <t>#302</t>
  </si>
  <si>
    <t>Hair Care Essential Oil 1.5ml*10 A Cherry Blossom Aquatic Flower Fragrance</t>
  </si>
  <si>
    <t>#303</t>
  </si>
  <si>
    <t>Hair Care Essential Oil 1.5ml*10 B Bitan Piaoxue Cool Woody Tone</t>
  </si>
  <si>
    <t>#304</t>
  </si>
  <si>
    <t>Hair Care Essential Oil 1.5ml*10 C Fu Sheng Yi Yi Oriental Orange Tone</t>
  </si>
  <si>
    <t>#305</t>
  </si>
  <si>
    <t>Hair Care Essential Oil 1.5ml*10 D Apricot Blossom Spring Rain Fresh Floral and Fruity Tone</t>
  </si>
  <si>
    <t>#306</t>
  </si>
  <si>
    <t>Hair Care Essential Oil 1.5ml*10 E Meihao Hair Provocative Berry Tone</t>
  </si>
  <si>
    <t>#307</t>
  </si>
  <si>
    <t>Hair Care Essential Oil 1.5ml*10 F First Snow in the Forest Elegant Wood Tone</t>
  </si>
  <si>
    <t>#308</t>
  </si>
  <si>
    <t>Hair Care Essential Oil 1.5ml*10 G Light Bath Senshe Sweet Floral and Fruity Tone</t>
  </si>
  <si>
    <t>#309</t>
  </si>
  <si>
    <t>Hair Care Essential Oil 1.5ml*10 H Maillard Love Caramel Wood Tone</t>
  </si>
  <si>
    <t>#310</t>
  </si>
  <si>
    <t>Hair Care Essential Oil 1.5ml*10 I Pinellia Gardenia Woody Floral Fragrance</t>
  </si>
  <si>
    <t>#311</t>
  </si>
  <si>
    <t>Hair Care Essential Oil 1.5ml*10 J Midnight Starry Sweet Dream Floral Fragrance</t>
  </si>
  <si>
    <t>#312</t>
  </si>
  <si>
    <t>LANGMANNI 12-color matte lip liner 0.2g</t>
  </si>
  <si>
    <t>#313</t>
  </si>
  <si>
    <t>LANGMANNI 12-color matte lip liner 0.2g A</t>
  </si>
  <si>
    <t>#314</t>
  </si>
  <si>
    <t>LANGMANNI 12-color matte lip liner 0.2g B</t>
  </si>
  <si>
    <t>#315</t>
  </si>
  <si>
    <t>LANGMANNI 12-color matte lip liner 0.2g C</t>
  </si>
  <si>
    <t>#316</t>
  </si>
  <si>
    <t>LANGMANNI 12-color matte lip liner 0.2g D</t>
  </si>
  <si>
    <t>#317</t>
  </si>
  <si>
    <t>LANGMANNI 12-color matte lip liner 0.2g E</t>
  </si>
  <si>
    <t>#318</t>
  </si>
  <si>
    <t>LANGMANNI 12-color matte lip liner 0.2g F</t>
  </si>
  <si>
    <t>#319</t>
  </si>
  <si>
    <t>LANGMANNI 12-color matte lip liner 0.2g G</t>
  </si>
  <si>
    <t>#320</t>
  </si>
  <si>
    <t>LANGMANNI 12-color matte lip liner 0.2g H</t>
  </si>
  <si>
    <t>#321</t>
  </si>
  <si>
    <t>LANGMANNI 12-color matte lip liner 0.2g I</t>
  </si>
  <si>
    <t>#322</t>
  </si>
  <si>
    <t>LANGMANNI 12-color matte lip liner 0.2g J</t>
  </si>
  <si>
    <t>#323</t>
  </si>
  <si>
    <t>LANGMANNI 12-color matte lip liner 0.2g K</t>
  </si>
  <si>
    <t>#324</t>
  </si>
  <si>
    <t>LANGMANNI 12-color matte lip liner 0.2g L</t>
  </si>
  <si>
    <t>#325</t>
  </si>
  <si>
    <t>Multifunctional six-in-one magnet for nail art</t>
  </si>
  <si>
    <t>#326</t>
  </si>
  <si>
    <t>Multifunctional six-in-one magnet nail art A</t>
  </si>
  <si>
    <t>#327</t>
  </si>
  <si>
    <t>Multifunctional six-in-one magnet nail art B</t>
  </si>
  <si>
    <t>#328</t>
  </si>
  <si>
    <t>HANDAIYAN fine glitter jelly highlighter stick</t>
  </si>
  <si>
    <t>#329</t>
  </si>
  <si>
    <t>HANDAIYAN Fine Shimmer Jelly Highlighter Stick A</t>
  </si>
  <si>
    <t>#330</t>
  </si>
  <si>
    <t>HANDAIYAN fine glitter jelly highlighter stick B</t>
  </si>
  <si>
    <t>#331</t>
  </si>
  <si>
    <t>HANDAIYAN Fine Shimmer Jelly Highlighter Stick C</t>
  </si>
  <si>
    <t>#332</t>
  </si>
  <si>
    <t>HANDAIYAN Fine Glitter Jelly Highlighter Stick D</t>
  </si>
  <si>
    <t>#333</t>
  </si>
  <si>
    <t>HANDAIYAN Fine Shimmer Jelly Highlighter Stick E</t>
  </si>
  <si>
    <t>#334</t>
  </si>
  <si>
    <t>HANDAIYAN Fine Shimmer Jelly Highlighter Stick F</t>
  </si>
  <si>
    <t>#335</t>
  </si>
  <si>
    <t>HANDAIYAN Long-lasting Waterproof Eyebrow Cream and Wax</t>
  </si>
  <si>
    <t>#336</t>
  </si>
  <si>
    <t>HANDAIYAN Long-lasting Waterproof Eyebrow Cream and Wax A</t>
  </si>
  <si>
    <t>#337</t>
  </si>
  <si>
    <t>HANDAIYAN Long-lasting Waterproof Eyebrow Cream and Wax B</t>
  </si>
  <si>
    <t>#338</t>
  </si>
  <si>
    <t>HANDAIYAN Long-lasting Waterproof Eyebrow Cream and Wax C</t>
  </si>
  <si>
    <t>#339</t>
  </si>
  <si>
    <t>HANDAIYAN Long-lasting Waterproof Eyebrow Cream and Wax D</t>
  </si>
  <si>
    <t>#340</t>
  </si>
  <si>
    <t>HANDAIYAN Long-lasting Waterproof Eyebrow Cream and Wax E</t>
  </si>
  <si>
    <t>#341</t>
  </si>
  <si>
    <t>HANDAIYAN Long-lasting Waterproof Eyebrow Cream Eyebrow Wax F</t>
  </si>
  <si>
    <t>#342</t>
  </si>
  <si>
    <t>HANDAIYAN Long-lasting Waterproof Eyebrow Cream Eyebrow Wax G</t>
  </si>
  <si>
    <t>#343</t>
  </si>
  <si>
    <t>HANDAIYAN Long-lasting Waterproof Eyebrow Cream Eyebrow Wax H</t>
  </si>
  <si>
    <t>#344</t>
  </si>
  <si>
    <t>Mylike two-color eye shadow stick 3.8g</t>
  </si>
  <si>
    <t>#345</t>
  </si>
  <si>
    <t>Mylike two-color eye shadow stick 3.8g A 03#</t>
  </si>
  <si>
    <t>#346</t>
  </si>
  <si>
    <t>Mylike two-color eye shadow stick 3.8g B 06#</t>
  </si>
  <si>
    <t>#347</t>
  </si>
  <si>
    <t>Mylike two-color eye shadow stick 3.8g C 07#</t>
  </si>
  <si>
    <t>#348</t>
  </si>
  <si>
    <t>Mylike two-color eye shadow stick 3.8g D 09#</t>
  </si>
  <si>
    <t>#349</t>
  </si>
  <si>
    <t>Three strands small braid hair extensions for women wig braids BB clip</t>
  </si>
  <si>
    <t>#350</t>
  </si>
  <si>
    <t>PY110-107 three strands small braid hair extensions for women wig braids BB clip 2pc</t>
  </si>
  <si>
    <t>#351</t>
  </si>
  <si>
    <t>Three-strand small braid hair extensions for women wig braids BB clip 2pc</t>
  </si>
  <si>
    <t>#352</t>
  </si>
  <si>
    <t>#353</t>
  </si>
  <si>
    <t>#354</t>
  </si>
  <si>
    <t>#355</t>
  </si>
  <si>
    <t>Three strands small braid hair extensions female wig braid BB clip F</t>
  </si>
  <si>
    <t>#356</t>
  </si>
  <si>
    <t>Anti-wrinkle facial serum 30ml</t>
  </si>
  <si>
    <t>#357</t>
  </si>
  <si>
    <t>L mark-tinted sunscreen</t>
  </si>
  <si>
    <t>#358</t>
  </si>
  <si>
    <t>L mark - tinted sunscreen light color</t>
  </si>
  <si>
    <t>#359</t>
  </si>
  <si>
    <t>L mark - tinted sunscreen ivory</t>
  </si>
  <si>
    <t>COLOR</t>
  </si>
  <si>
    <t>#360</t>
  </si>
  <si>
    <t>L mark - medium color sunscreen</t>
  </si>
  <si>
    <t>#361</t>
  </si>
  <si>
    <t>#362</t>
  </si>
  <si>
    <t>#363</t>
  </si>
  <si>
    <t>#364</t>
  </si>
  <si>
    <t>#365</t>
  </si>
  <si>
    <t>Perfume 35ml</t>
  </si>
  <si>
    <t>#366</t>
  </si>
  <si>
    <t>Perfume 35ml A</t>
  </si>
  <si>
    <t>#367</t>
  </si>
  <si>
    <t>Perfume 35ml B</t>
  </si>
  <si>
    <t>#368</t>
  </si>
  <si>
    <t>Perfume 35ml C</t>
  </si>
  <si>
    <t>#369</t>
  </si>
  <si>
    <t>Perfume 35ml D</t>
  </si>
  <si>
    <t>#370</t>
  </si>
  <si>
    <t>B label-blush brush</t>
  </si>
  <si>
    <t>#371</t>
  </si>
  <si>
    <t>B label-blush brush pink berry color</t>
  </si>
  <si>
    <t>#372</t>
  </si>
  <si>
    <t>B label - blush brush warm brick color</t>
  </si>
  <si>
    <t>#373</t>
  </si>
  <si>
    <t>B label - blush brush hot pink</t>
  </si>
  <si>
    <t>#374</t>
  </si>
  <si>
    <t>B label - blush brush nude purple</t>
  </si>
  <si>
    <t>#375</t>
  </si>
  <si>
    <t>B label - blush brush red brown</t>
  </si>
  <si>
    <t>#376</t>
  </si>
  <si>
    <t>B label - blush brush soft pink</t>
  </si>
  <si>
    <t>#377</t>
  </si>
  <si>
    <t>Moisturizing Sunscreen 50ml Anti-ultraviolet mild ingredients light texture 3pc</t>
  </si>
  <si>
    <t>#378</t>
  </si>
  <si>
    <t>G Moisturizing Sunscreen Cream 50ml</t>
  </si>
  <si>
    <t>#379</t>
  </si>
  <si>
    <t>G Moisturizing Sunscreen 50ml 2pc</t>
  </si>
  <si>
    <t>#380</t>
  </si>
  <si>
    <t>G Moisturizing Sunscreen 50ml 3pc</t>
  </si>
  <si>
    <t>#381</t>
  </si>
  <si>
    <t>HOYGI Firming Anti-Aging Essence Set 3pc</t>
  </si>
  <si>
    <t>#382</t>
  </si>
  <si>
    <t>HOYGI Firming Anti-Aging Essence Set 1pc</t>
  </si>
  <si>
    <t>#383</t>
  </si>
  <si>
    <t>HOYGI Firming Anti-Aging Essence Set 2pc</t>
  </si>
  <si>
    <t>#384</t>
  </si>
  <si>
    <t>#385</t>
  </si>
  <si>
    <t>Moisturizing Sunscreen 50ml 3pc</t>
  </si>
  <si>
    <t>#386</t>
  </si>
  <si>
    <t>Moisturizing Sunscreen 50ml 1pc</t>
  </si>
  <si>
    <t>#387</t>
  </si>
  <si>
    <t>Moisturizing Sunscreen 50ml 2pc</t>
  </si>
  <si>
    <t>#388</t>
  </si>
  <si>
    <t>#389</t>
  </si>
  <si>
    <t>L Centella Asiatica Moisturizing Sunscreen 50ml Anti-ultraviolet mild ingredients light texture</t>
  </si>
  <si>
    <t>#390</t>
  </si>
  <si>
    <t>L Centella Asiatica Moisturizing Sunscreen 50ml 1pc</t>
  </si>
  <si>
    <t>#391</t>
  </si>
  <si>
    <t>L Centella Asiatica Moisturizing Sunscreen 50ml 2pc</t>
  </si>
  <si>
    <t>#392</t>
  </si>
  <si>
    <t>L Centella Asiatica Moisturizing Sunscreen 50ml 3pc</t>
  </si>
  <si>
    <t>#393</t>
  </si>
  <si>
    <t>G tanning gel sunscreen 88ml summer tanning bronze sexy skin tanning moisturizing gel</t>
  </si>
  <si>
    <t>#394</t>
  </si>
  <si>
    <t>G Tanning Gel Sunscreen 88ml 1pc</t>
  </si>
  <si>
    <t>#395</t>
  </si>
  <si>
    <t>G Tanning Gel Sunscreen 88ml 2pc</t>
  </si>
  <si>
    <t>#396</t>
  </si>
  <si>
    <t>G Tanning Gel Sunscreen 88ml 3pc</t>
  </si>
  <si>
    <t>#397</t>
  </si>
  <si>
    <t>G Mud Mask 120g 3pc</t>
  </si>
  <si>
    <t>#398</t>
  </si>
  <si>
    <t>G Mud Mask 120g 1pc</t>
  </si>
  <si>
    <t>#399</t>
  </si>
  <si>
    <t>G Mud Mask 120g 2pc</t>
  </si>
  <si>
    <t>#400</t>
  </si>
  <si>
    <t>#401</t>
  </si>
  <si>
    <t>Color changing liquid foundation 30ml</t>
  </si>
  <si>
    <t>#402</t>
  </si>
  <si>
    <t>Color changing liquid foundation 30ml green</t>
  </si>
  <si>
    <t>#403</t>
  </si>
  <si>
    <t>Color changing liquid foundation 30ml purple</t>
  </si>
  <si>
    <t>#404</t>
  </si>
  <si>
    <t>Color changing liquid foundation 30ml powder</t>
  </si>
  <si>
    <t>#405</t>
  </si>
  <si>
    <t>Color changing liquid foundation 30ml white</t>
  </si>
  <si>
    <t>#406</t>
  </si>
  <si>
    <t>Eye concealer brightening cream 10g</t>
  </si>
  <si>
    <t>#407</t>
  </si>
  <si>
    <t>Eye concealer brightening cream 10g No. 1</t>
  </si>
  <si>
    <t>#408</t>
  </si>
  <si>
    <t>Eye concealer brightening cream 10g No. 2</t>
  </si>
  <si>
    <t>#409</t>
  </si>
  <si>
    <t>Eye concealer brightening cream 10g No. 3</t>
  </si>
  <si>
    <t>#410</t>
  </si>
  <si>
    <t>Men's sandalwood soap</t>
  </si>
  <si>
    <t>#411</t>
  </si>
  <si>
    <t>#412</t>
  </si>
  <si>
    <t>Men's lemon soap</t>
  </si>
  <si>
    <t>#413</t>
  </si>
  <si>
    <t>8-color cream blush (8g*8)</t>
  </si>
  <si>
    <t>#414</t>
  </si>
  <si>
    <t>8-color cream blush (8g*8) No. 3</t>
  </si>
  <si>
    <t>#415</t>
  </si>
  <si>
    <t>8-color cream blush (8g*8) No. 4</t>
  </si>
  <si>
    <t>#416</t>
  </si>
  <si>
    <t>8-color cream blush (8g*8) No. 5</t>
  </si>
  <si>
    <t>#417</t>
  </si>
  <si>
    <t>Moisturizing Lip Gloss Lip Essence 1pc</t>
  </si>
  <si>
    <t>#418</t>
  </si>
  <si>
    <t>Moisturizing Lip Gloss Lip Essence 1pc No. 1</t>
  </si>
  <si>
    <t>#419</t>
  </si>
  <si>
    <t>Moisturizing Lip Gloss Lip Essence 1pc No. 2</t>
  </si>
  <si>
    <t>#420</t>
  </si>
  <si>
    <t>Moisturizing Lip Gloss Lip Essence 1pc No. 3</t>
  </si>
  <si>
    <t>#421</t>
  </si>
  <si>
    <t>Moisturizing Lip Gloss Lip Essence 1pc No. 4</t>
  </si>
  <si>
    <t>#422</t>
  </si>
  <si>
    <t>Moisturizing Lip Gloss Lip Essence 1pc No. 5</t>
  </si>
  <si>
    <t>#423</t>
  </si>
  <si>
    <t>Moisturizing Lip Gloss Lip Essence 1pc No. 6</t>
  </si>
  <si>
    <t>#424</t>
  </si>
  <si>
    <t>Elbow nail scissors household rubber handle</t>
  </si>
  <si>
    <t>#425</t>
  </si>
  <si>
    <t>Elbow nail scissors for household use with rubber plastic handle black</t>
  </si>
  <si>
    <t>#426</t>
  </si>
  <si>
    <t>Elbow nail scissors household rubber handle red</t>
  </si>
  <si>
    <t>#427</t>
  </si>
  <si>
    <t>#428</t>
  </si>
  <si>
    <t>#429</t>
  </si>
  <si>
    <t>#430</t>
  </si>
  <si>
    <t>Unblock meridians home use abdominal massage meridian brush</t>
  </si>
  <si>
    <t>#431</t>
  </si>
  <si>
    <t>Unblock meridians home use abdominal massage meridian brush green</t>
  </si>
  <si>
    <t>S</t>
  </si>
  <si>
    <t>#432</t>
  </si>
  <si>
    <t>Clear the meridians, home use, abdominal massage, meridian brush, white</t>
  </si>
  <si>
    <t>#433</t>
  </si>
  <si>
    <t>G concealer moisturizer waterproof and sweat-proof liquid foundation 30ml</t>
  </si>
  <si>
    <t>#434</t>
  </si>
  <si>
    <t>G Concealer Moisturizing Cream Waterproof and Sweatproof Foundation 30ml #2</t>
  </si>
  <si>
    <t>#435</t>
  </si>
  <si>
    <t>Concealer Moisturizing Cream Waterproof and Sweatproof Foundation 30ml #3</t>
  </si>
  <si>
    <t>#436</t>
  </si>
  <si>
    <t>lakerain soft light foundation liquid light and docile not easy to remove makeup concealer liquid 30ml</t>
  </si>
  <si>
    <t>#437</t>
  </si>
  <si>
    <t>lakerain soft light foundation liquid light and docile not easy to remove makeup concealer liquid 30ml A</t>
  </si>
  <si>
    <t>#438</t>
  </si>
  <si>
    <t>lakerain soft light liquid foundation light and thin docile not easy to remove makeup concealer 30ml B</t>
  </si>
  <si>
    <t>#439</t>
  </si>
  <si>
    <t>lakerain soft light foundation liquid light and docile not easy to remove makeup concealer liquid 30ml C</t>
  </si>
  <si>
    <t>#440</t>
  </si>
  <si>
    <t>lakerain soft light foundation liquid light and docile not easy to remove makeup concealer liquid 30ml D</t>
  </si>
  <si>
    <t>#441</t>
  </si>
  <si>
    <t>lakerain soft light foundation liquid light and docile not easy to remove makeup concealer liquid 30ml E</t>
  </si>
  <si>
    <t>#442</t>
  </si>
  <si>
    <t>LUCKSUN 3 in 1 foundation stick 20g</t>
  </si>
  <si>
    <t>#443</t>
  </si>
  <si>
    <t>LUCKSUN 3 in 1 foundation stick 20g light color</t>
  </si>
  <si>
    <t>Orange</t>
  </si>
  <si>
    <t>#444</t>
  </si>
  <si>
    <t>LUCKSUN 3 in 1 foundation stick 20g light brown</t>
  </si>
  <si>
    <t>#445</t>
  </si>
  <si>
    <t>LUCKSUN 3 in 1 foundation stick 20g dark brown</t>
  </si>
  <si>
    <t>Bronze</t>
  </si>
  <si>
    <t>#446</t>
  </si>
  <si>
    <t>#447</t>
  </si>
  <si>
    <t>Lakerain black powder honey lipstick combination 3.8g</t>
  </si>
  <si>
    <t>#448</t>
  </si>
  <si>
    <t>Sky Blue</t>
  </si>
  <si>
    <t>#449</t>
  </si>
  <si>
    <t>#450</t>
  </si>
  <si>
    <t>G Instant Foundation Stick 8.8g</t>
  </si>
  <si>
    <t>#451</t>
  </si>
  <si>
    <t>G Instant Foundation Stick 8.8g Light Color</t>
  </si>
  <si>
    <t>#452</t>
  </si>
  <si>
    <t>G Instant Foundation Stick 8.8g Dark</t>
  </si>
  <si>
    <t>#453</t>
  </si>
  <si>
    <t>G Instant Foundation Stick 8.8g Light Brown</t>
  </si>
  <si>
    <t>#454</t>
  </si>
  <si>
    <t>lakerain long-lasting lip gloss pencil 6 colors optional waterproof and sweat-proof matte non-stick cup silky lip liner 1.7ml</t>
  </si>
  <si>
    <t>#455</t>
  </si>
  <si>
    <t>lakerain long lasting lip gloss 1.7ml 2#</t>
  </si>
  <si>
    <t>#456</t>
  </si>
  <si>
    <t>lakerain long lasting lip gloss 1.7ml 3#</t>
  </si>
  <si>
    <t>#457</t>
  </si>
  <si>
    <t>lakerain long lasting lip gloss 1.7ml 4#</t>
  </si>
  <si>
    <t>#458</t>
  </si>
  <si>
    <t>lakerain long lasting lip gloss 1.7ml 5#</t>
  </si>
  <si>
    <t>#459</t>
  </si>
  <si>
    <t>lakerain long lasting lip gloss 1.7ml 6#</t>
  </si>
  <si>
    <t>#460</t>
  </si>
  <si>
    <t>EELHOE blush cream 12ml moisturizing type light and easy to apply to create a perfect complexion</t>
  </si>
  <si>
    <t>#461</t>
  </si>
  <si>
    <t>EELHOE blush cream is moisturizing and light, easy to apply to create a perfect complexion.</t>
  </si>
  <si>
    <t>#462</t>
  </si>
  <si>
    <t>EELHOE blush cream moisturizing type light and easy to apply to create a perfect complexion B</t>
  </si>
  <si>
    <t>#463</t>
  </si>
  <si>
    <t>EELHOE blush cream moisturizing type light and easy to apply to create a perfect complexion C</t>
  </si>
  <si>
    <t>#464</t>
  </si>
  <si>
    <t>Lakerain lipstick lip liner 6 colors waterproof non-stick cup hook line lip pencil lip liner</t>
  </si>
  <si>
    <t>#465</t>
  </si>
  <si>
    <t>#466</t>
  </si>
  <si>
    <t>#467</t>
  </si>
  <si>
    <t>#468</t>
  </si>
  <si>
    <t>#469</t>
  </si>
  <si>
    <t>#470</t>
  </si>
  <si>
    <t>#471</t>
  </si>
  <si>
    <t>lakerain matte gel eyeliner 3g</t>
  </si>
  <si>
    <t>#472</t>
  </si>
  <si>
    <t>lakerain matte gel eyeliner 3g #01</t>
  </si>
  <si>
    <t>#473</t>
  </si>
  <si>
    <t>lakerain matte gel eyeliner 3g #02</t>
  </si>
  <si>
    <t>#474</t>
  </si>
  <si>
    <t>lakerain matte gel eyeliner 3g #03</t>
  </si>
  <si>
    <t>#475</t>
  </si>
  <si>
    <t>lakerain matte gel eyeliner 3g #04</t>
  </si>
  <si>
    <t>#476</t>
  </si>
  <si>
    <t>YOUNG VISION long-lasting lip gloss 4.5ml 8 colors optional waterproof and sweat-proof matte non-stick cup silky lip gloss</t>
  </si>
  <si>
    <t>#477</t>
  </si>
  <si>
    <t>EELHOE matte liquid foundation light and easy to remove concealer 30ml</t>
  </si>
  <si>
    <t>#478</t>
  </si>
  <si>
    <t>Matte liquid foundation (ivory white) Lightweight, easy-to-fit concealer 30ml A</t>
  </si>
  <si>
    <t>#479</t>
  </si>
  <si>
    <t>Matte liquid foundation (natural color) Lightweight and easy to remove concealer 30ml B</t>
  </si>
  <si>
    <t>#480</t>
  </si>
  <si>
    <t>Lakerain tear-off lip liner 2.5ml matte matte long-lasting non-stick cup peel-off lip liner</t>
  </si>
  <si>
    <t>#481</t>
  </si>
  <si>
    <t>Lakerain Lip Liner 2.5ml #1 Rose Pinking</t>
  </si>
  <si>
    <t>#482</t>
  </si>
  <si>
    <t>#483</t>
  </si>
  <si>
    <t>Lakerain Lip Liner 2.5ml #3 Brown</t>
  </si>
  <si>
    <t>#484</t>
  </si>
  <si>
    <t>Lakerain Lip Liner 2.5ml #4 Cool Cocoa</t>
  </si>
  <si>
    <t>#485</t>
  </si>
  <si>
    <t>D Butter Body Massage Solid Stick 14g</t>
  </si>
  <si>
    <t>#486</t>
  </si>
  <si>
    <t>26 English letters pendant love necklace</t>
  </si>
  <si>
    <t>#487</t>
  </si>
  <si>
    <t>26 English letters pendant love necklace A</t>
  </si>
  <si>
    <t>#488</t>
  </si>
  <si>
    <t>26 English letters pendant love necklace B</t>
  </si>
  <si>
    <t>#489</t>
  </si>
  <si>
    <t>26 English letters pendant love necklace C</t>
  </si>
  <si>
    <t>#490</t>
  </si>
  <si>
    <t>26 English letters pendant love necklace D</t>
  </si>
  <si>
    <t>#491</t>
  </si>
  <si>
    <t>26 English letters pendant love necklace E</t>
  </si>
  <si>
    <t>#492</t>
  </si>
  <si>
    <t>26 English letters pendant love necklace F</t>
  </si>
  <si>
    <t>#493</t>
  </si>
  <si>
    <t>26 English letters pendant love necklace G</t>
  </si>
  <si>
    <t>#494</t>
  </si>
  <si>
    <t>26 English letters pendant love necklace I</t>
  </si>
  <si>
    <t>#495</t>
  </si>
  <si>
    <t>26 English letters pendant love necklace L</t>
  </si>
  <si>
    <t>#496</t>
  </si>
  <si>
    <t>26 English letters pendant love necklace M</t>
  </si>
  <si>
    <t>#497</t>
  </si>
  <si>
    <t>26 English letters pendant love necklace N</t>
  </si>
  <si>
    <t>#498</t>
  </si>
  <si>
    <t>26 English letters pendant love necklace O</t>
  </si>
  <si>
    <t>#499</t>
  </si>
  <si>
    <t>26 English letters pendant love necklace P</t>
  </si>
  <si>
    <t>#500</t>
  </si>
  <si>
    <t>26 English letters pendant love necklace Q</t>
  </si>
  <si>
    <t>#501</t>
  </si>
  <si>
    <t>26 English letters pendant love necklace R</t>
  </si>
  <si>
    <t>Beige</t>
  </si>
  <si>
    <t>#502</t>
  </si>
  <si>
    <t>26 English letters pendant love necklace T</t>
  </si>
  <si>
    <t>#503</t>
  </si>
  <si>
    <t>26 English letters pendant love necklace U</t>
  </si>
  <si>
    <t>#504</t>
  </si>
  <si>
    <t>26 English letters pendant heart necklace V</t>
  </si>
  <si>
    <t>#505</t>
  </si>
  <si>
    <t>26 English letters pendant love necklace W</t>
  </si>
  <si>
    <t>#506</t>
  </si>
  <si>
    <t>26 English letters pendant love necklace X</t>
  </si>
  <si>
    <t>#507</t>
  </si>
  <si>
    <t>26 English letters pendant love necklace Y</t>
  </si>
  <si>
    <t>#508</t>
  </si>
  <si>
    <t>26 English letters pendant love necklace Z</t>
  </si>
  <si>
    <t>#509</t>
  </si>
  <si>
    <t>#510</t>
  </si>
  <si>
    <t>Hair clip black</t>
  </si>
  <si>
    <t>#511</t>
  </si>
  <si>
    <t>#512</t>
  </si>
  <si>
    <t>Pink hair clip</t>
  </si>
  <si>
    <t>#513</t>
  </si>
  <si>
    <t>Purple hair clip</t>
  </si>
  <si>
    <t>#514</t>
  </si>
  <si>
    <t>Hair clip yellow</t>
  </si>
  <si>
    <t>#515</t>
  </si>
  <si>
    <t>#516</t>
  </si>
  <si>
    <t>Initial pendant pendant A</t>
  </si>
  <si>
    <t>#517</t>
  </si>
  <si>
    <t>Initial pendant pendant B</t>
  </si>
  <si>
    <t>Light Blue</t>
  </si>
  <si>
    <t>#518</t>
  </si>
  <si>
    <t>Initial pendant pendant C</t>
  </si>
  <si>
    <t>Multicolor</t>
  </si>
  <si>
    <t>#519</t>
  </si>
  <si>
    <t>Initial pendant pendant D</t>
  </si>
  <si>
    <t>#520</t>
  </si>
  <si>
    <t>Initial pendant pendant E</t>
  </si>
  <si>
    <t>#521</t>
  </si>
  <si>
    <t>#522</t>
  </si>
  <si>
    <t>Initial pendant pendant G</t>
  </si>
  <si>
    <t>#523</t>
  </si>
  <si>
    <t>Initial pendant pendant H</t>
  </si>
  <si>
    <t>#524</t>
  </si>
  <si>
    <t>Initial pendant pendant I</t>
  </si>
  <si>
    <t>#525</t>
  </si>
  <si>
    <t>Initial pendant pendant J</t>
  </si>
  <si>
    <t>#526</t>
  </si>
  <si>
    <t>Initial pendant pendant K</t>
  </si>
  <si>
    <t>#527</t>
  </si>
  <si>
    <t>Initial pendant pendant L</t>
  </si>
  <si>
    <t>#528</t>
  </si>
  <si>
    <t>Initial pendant pendant M</t>
  </si>
  <si>
    <t>#529</t>
  </si>
  <si>
    <t>#530</t>
  </si>
  <si>
    <t>Initial pendant pendant O</t>
  </si>
  <si>
    <t>#531</t>
  </si>
  <si>
    <t>Initial pendant pendant P</t>
  </si>
  <si>
    <t>#532</t>
  </si>
  <si>
    <t>Initial pendant pendant Q</t>
  </si>
  <si>
    <t>#533</t>
  </si>
  <si>
    <t>Initial pendant pendant R</t>
  </si>
  <si>
    <t>#534</t>
  </si>
  <si>
    <t>Initial pendant pendant S</t>
  </si>
  <si>
    <t>#535</t>
  </si>
  <si>
    <t>Initial pendant pendant T</t>
  </si>
  <si>
    <t>#536</t>
  </si>
  <si>
    <t>Initial pendant pendant U</t>
  </si>
  <si>
    <t>#537</t>
  </si>
  <si>
    <t>Initial pendant pendant V</t>
  </si>
  <si>
    <t>#538</t>
  </si>
  <si>
    <t>Initial pendant pendant W</t>
  </si>
  <si>
    <t>#539</t>
  </si>
  <si>
    <t>Light blue</t>
  </si>
  <si>
    <t>#540</t>
  </si>
  <si>
    <t>Initial pendant pendant Y</t>
  </si>
  <si>
    <t>#541</t>
  </si>
  <si>
    <t>Initial letter Z pendant</t>
  </si>
  <si>
    <t>#542</t>
  </si>
  <si>
    <t>#543</t>
  </si>
  <si>
    <t>#544</t>
  </si>
  <si>
    <t>#545</t>
  </si>
  <si>
    <t>#546</t>
  </si>
  <si>
    <t>Eye moisturizer</t>
  </si>
  <si>
    <t>#547</t>
  </si>
  <si>
    <t>Green eye moisturizer</t>
  </si>
  <si>
    <t>#548</t>
  </si>
  <si>
    <t>Eye moisturizer orange</t>
  </si>
  <si>
    <t>#549</t>
  </si>
  <si>
    <t>#550</t>
  </si>
  <si>
    <t>#551</t>
  </si>
  <si>
    <t>#552</t>
  </si>
  <si>
    <t>New Electric Mini Shaver Men's Single Head High Power Portable Shaver</t>
  </si>
  <si>
    <t>#553</t>
  </si>
  <si>
    <t>New Electric Mini Shaver Men's Single Head High Power Portable Shaver Black</t>
  </si>
  <si>
    <t>#554</t>
  </si>
  <si>
    <t>New Electric Mini Shaver Men's Single Head High Power Portable Shaver Gold</t>
  </si>
  <si>
    <t>#555</t>
  </si>
  <si>
    <t>New Electric Mini Shaver Men's Single Head High Power Portable Shaver Sky Blue</t>
  </si>
  <si>
    <t>#556</t>
  </si>
  <si>
    <t>Tassel long earrings</t>
  </si>
  <si>
    <t>#557</t>
  </si>
  <si>
    <t>Brown tassel long earrings</t>
  </si>
  <si>
    <t>#558</t>
  </si>
  <si>
    <t>Green tassel long earrings</t>
  </si>
  <si>
    <t>#559</t>
  </si>
  <si>
    <t>Purple tassel long earrings</t>
  </si>
  <si>
    <t>#560</t>
  </si>
  <si>
    <t>#561</t>
  </si>
  <si>
    <t>Strawberry earrings</t>
  </si>
  <si>
    <t>#562</t>
  </si>
  <si>
    <t>Pineapple earrings</t>
  </si>
  <si>
    <t>#563</t>
  </si>
  <si>
    <t>watermelon earrings</t>
  </si>
  <si>
    <t>#564</t>
  </si>
  <si>
    <t>Tomato earrings</t>
  </si>
  <si>
    <t>#565</t>
  </si>
  <si>
    <t>Kiwi earrings</t>
  </si>
  <si>
    <t>#566</t>
  </si>
  <si>
    <t>earrings orange</t>
  </si>
  <si>
    <t>#567</t>
  </si>
  <si>
    <t>Cucumber earrings</t>
  </si>
  <si>
    <t>#568</t>
  </si>
  <si>
    <t>pitaya earrings</t>
  </si>
  <si>
    <t>#569</t>
  </si>
  <si>
    <t>#570</t>
  </si>
  <si>
    <t>Tooth brush tooth cleaning pen</t>
  </si>
  <si>
    <t>#571</t>
  </si>
  <si>
    <t>Toothbrush Cleaning Pen 5pcs</t>
  </si>
  <si>
    <t>#572</t>
  </si>
  <si>
    <t>Toothbrush Cleaning Pen 3pcs</t>
  </si>
  <si>
    <t>#573</t>
  </si>
  <si>
    <t>Tooth Pen Cleaning Pen 2pcs</t>
  </si>
  <si>
    <t>#574</t>
  </si>
  <si>
    <t>Tooth Pen Cleaning Pen 1pc</t>
  </si>
  <si>
    <t>#575</t>
  </si>
  <si>
    <t>Nail Care Solution 30ml 5pc</t>
  </si>
  <si>
    <t>Silvery</t>
  </si>
  <si>
    <t>#576</t>
  </si>
  <si>
    <t>#577</t>
  </si>
  <si>
    <t>Nail Care Solution 30ml 3pc</t>
  </si>
  <si>
    <t>#578</t>
  </si>
  <si>
    <t>Nail Care Solution 30ml 2pc</t>
  </si>
  <si>
    <t>#579</t>
  </si>
  <si>
    <t>Massage oil 30ml</t>
  </si>
  <si>
    <t>#580</t>
  </si>
  <si>
    <t>#581</t>
  </si>
  <si>
    <t>#582</t>
  </si>
  <si>
    <t>#583</t>
  </si>
  <si>
    <t>Eye brushes 20pcs makeup brushes beauty tools</t>
  </si>
  <si>
    <t>#584</t>
  </si>
  <si>
    <t>Eye brush 20pcs makeup brush beauty tool HH black rod black</t>
  </si>
  <si>
    <t>#585</t>
  </si>
  <si>
    <t>Eye brush 20pcs makeup brush beauty tool HJ black rod gold</t>
  </si>
  <si>
    <t>#586</t>
  </si>
  <si>
    <t>Eye brush 20pcs makeup brush beauty tool HK black rod coffee</t>
  </si>
  <si>
    <t>#587</t>
  </si>
  <si>
    <t>Eye brush 20pcs makeup brush beauty tool HY black rod silver</t>
  </si>
  <si>
    <t>#588</t>
  </si>
  <si>
    <t>Eye brush 20pcs makeup brush beauty tool FH powder rod black</t>
  </si>
  <si>
    <t>#589</t>
  </si>
  <si>
    <t>Eye brush 20pcs makeup brush beauty tool FJ powder rod gold</t>
  </si>
  <si>
    <t>#590</t>
  </si>
  <si>
    <t>Eye brush 20pcs makeup brush beauty tool FK powder stick coffee</t>
  </si>
  <si>
    <t>#591</t>
  </si>
  <si>
    <t>Eye brush 20pcs makeup brush beauty tool FY powder rod silver</t>
  </si>
  <si>
    <t>#592</t>
  </si>
  <si>
    <t>Eye brush 20pcs makeup brush beauty tool LH green rod black</t>
  </si>
  <si>
    <t>#593</t>
  </si>
  <si>
    <t>Eye brush 20pcs makeup brush beauty tool LJ green rod gold</t>
  </si>
  <si>
    <t>#594</t>
  </si>
  <si>
    <t>Eye brush 20pcs makeup brush beauty tool LK green rod coffee</t>
  </si>
  <si>
    <t>#595</t>
  </si>
  <si>
    <t>Eye brush 20pcs makeup brush beauty tool LY green rod silver</t>
  </si>
  <si>
    <t>#596</t>
  </si>
  <si>
    <t>Eye brush 20pcs makeup brush beauty tool ZH purple rod black</t>
  </si>
  <si>
    <t>#597</t>
  </si>
  <si>
    <t>Eye brush 20pcs makeup brush beauty tool ZJ purple rod gold</t>
  </si>
  <si>
    <t>#598</t>
  </si>
  <si>
    <t>Eye brush 20pcs makeup brush beauty tool ZK purple rod coffee</t>
  </si>
  <si>
    <t>#599</t>
  </si>
  <si>
    <t>Eye brush 20pcs makeup brush beauty tool BH white rod black</t>
  </si>
  <si>
    <t>#600</t>
  </si>
  <si>
    <t>Eye brush 20pcs makeup brush beauty tool BJ white rod gold</t>
  </si>
  <si>
    <t>#601</t>
  </si>
  <si>
    <t>Eye brush 20pcs makeup brush beauty tool BK white rod coffee</t>
  </si>
  <si>
    <t>#602</t>
  </si>
  <si>
    <t>Eye brush 20pcs makeup brush beauty tool BY white rod silver</t>
  </si>
  <si>
    <t>#603</t>
  </si>
  <si>
    <t>Eye brush 20pcs makeup brush beauty tool KH coffee rod black</t>
  </si>
  <si>
    <t>#604</t>
  </si>
  <si>
    <t>Eye brush 20pcs makeup brush beauty tool KJ coffee rod gold</t>
  </si>
  <si>
    <t>#605</t>
  </si>
  <si>
    <t>Eye brush 20pcs makeup brush beauty tool KK coffee stick coffee</t>
  </si>
  <si>
    <t>#606</t>
  </si>
  <si>
    <t>Eye brush 20pcs makeup brush beauty tool KY coffee rod silver</t>
  </si>
  <si>
    <t>#607</t>
  </si>
  <si>
    <t>Hair dryer hood barber shop professional hair dryer styling hood</t>
  </si>
  <si>
    <t>#608</t>
  </si>
  <si>
    <t>Hair dryer hood barber shop professional hair dryer styling hood A</t>
  </si>
  <si>
    <t>#609</t>
  </si>
  <si>
    <t>Hair dryer hood barber shop professional hair dryer styling hood B</t>
  </si>
  <si>
    <t>#610</t>
  </si>
  <si>
    <t>Orange enzyme exfoliating gel facial deep cleansing moisturizing gentle rubbing mud exfoliating gel 100g 5pc</t>
  </si>
  <si>
    <t>#611</t>
  </si>
  <si>
    <t>Orange enzyme exfoliating gel facial deep cleansing moisturizing gentle rubbing mud exfoliating gel 100g 5pc A</t>
  </si>
  <si>
    <t>#612</t>
  </si>
  <si>
    <t>Orange enzyme exfoliating gel facial deep cleansing moisturizing gentle rubbing mud exfoliating gel 100g 3pc B</t>
  </si>
  <si>
    <t>#613</t>
  </si>
  <si>
    <t>Orange enzyme exfoliating gel facial deep cleansing moisturizing mild rubbing mud exfoliating gel 50g 2pc C</t>
  </si>
  <si>
    <t>#614</t>
  </si>
  <si>
    <t>Women's multifunctional wet and dry epilator</t>
  </si>
  <si>
    <t>#615</t>
  </si>
  <si>
    <t>Women's multifunctional wet and dry epilator pink</t>
  </si>
  <si>
    <t>#616</t>
  </si>
  <si>
    <t>Women's multifunctional wet and dry hair remover purple</t>
  </si>
  <si>
    <t>#617</t>
  </si>
  <si>
    <t>Ankle support fixed protection ankle support sports support foot cover single</t>
  </si>
  <si>
    <t>#618</t>
  </si>
  <si>
    <t>Ankle support fixed protection ankle support sports support foot cover single beige L</t>
  </si>
  <si>
    <t>#619</t>
  </si>
  <si>
    <t>Ankle support fixed protection ankle support sports support foot cover single beige XXL</t>
  </si>
  <si>
    <t>#620</t>
  </si>
  <si>
    <t>Ankle support fixed protection ankle support sports support foot cover single beige M</t>
  </si>
  <si>
    <t>#621</t>
  </si>
  <si>
    <t>Ankle support fixed protection ankle sports support foot cover single beige XL</t>
  </si>
  <si>
    <t>#622</t>
  </si>
  <si>
    <t>Ankle support fixed protection ankle support sports support foot cover single black L</t>
  </si>
  <si>
    <t>#623</t>
  </si>
  <si>
    <t>Ankle support fixed protection ankle support sports support foot cover single black XXL</t>
  </si>
  <si>
    <t>#624</t>
  </si>
  <si>
    <t>Ankle support fixed protection ankle support sports support foot cover single black M</t>
  </si>
  <si>
    <t>#625</t>
  </si>
  <si>
    <t>Ankle support fixed protection ankle sports support foot cover single black XL</t>
  </si>
  <si>
    <t>#626</t>
  </si>
  <si>
    <t>Exfoliating gel 2/3PC</t>
  </si>
  <si>
    <t>#627</t>
  </si>
  <si>
    <t>Exfoliating Gel 3PC</t>
  </si>
  <si>
    <t>#628</t>
  </si>
  <si>
    <t>Exfoliating gel 2PC</t>
  </si>
  <si>
    <t>#629</t>
  </si>
  <si>
    <t>Coffee essential oil 10ml</t>
  </si>
  <si>
    <t>#630</t>
  </si>
  <si>
    <t>Coffee essential oil 10ml 5pc</t>
  </si>
  <si>
    <t>#631</t>
  </si>
  <si>
    <t>Coffee essential oil 10ml 3pc</t>
  </si>
  <si>
    <t>#632</t>
  </si>
  <si>
    <t>Coffee essential oil 10ml 2pc</t>
  </si>
  <si>
    <t>#633</t>
  </si>
  <si>
    <t>#634</t>
  </si>
  <si>
    <t>Hand and foot gel spot department gel full socks</t>
  </si>
  <si>
    <t>#635</t>
  </si>
  <si>
    <t>Hand and foot gel spot department gel full socks socks blue</t>
  </si>
  <si>
    <t>#636</t>
  </si>
  <si>
    <t>Hand and foot gel spot department gel full socks socks green gloves</t>
  </si>
  <si>
    <t>#637</t>
  </si>
  <si>
    <t>Hand and foot gel spot department gel full socks socks light blue</t>
  </si>
  <si>
    <t>#638</t>
  </si>
  <si>
    <t>Hand and foot gel spot department gel full socks socks pink gloves</t>
  </si>
  <si>
    <t>#639</t>
  </si>
  <si>
    <t>Hand and foot gel spot department gel full socks pink</t>
  </si>
  <si>
    <t>#640</t>
  </si>
  <si>
    <t>Hand and foot gel spot department gel full socks socks purple</t>
  </si>
  <si>
    <t>#641</t>
  </si>
  <si>
    <t>Metal Wrap Hairpin</t>
  </si>
  <si>
    <t>#642</t>
  </si>
  <si>
    <t>Metal Wrap Hairpin Gold</t>
  </si>
  <si>
    <t>#643</t>
  </si>
  <si>
    <t>Metal Wrap Hairpin Silver</t>
  </si>
  <si>
    <t>#644</t>
  </si>
  <si>
    <t>Metal Heart Shaped Arrow Hairpin</t>
  </si>
  <si>
    <t>#645</t>
  </si>
  <si>
    <t>Metal Heart Shaped Arrow Hairpin Gold</t>
  </si>
  <si>
    <t>#646</t>
  </si>
  <si>
    <t>Metal Heart Shaped Arrow Hairpin Silver</t>
  </si>
  <si>
    <t>#647</t>
  </si>
  <si>
    <t>Metal hollow pattern hairpin</t>
  </si>
  <si>
    <t>#648</t>
  </si>
  <si>
    <t>Metal hollow pattern hairpin gold</t>
  </si>
  <si>
    <t>#649</t>
  </si>
  <si>
    <t>Metal hollow pattern hairpin silver</t>
  </si>
  <si>
    <t>#650</t>
  </si>
  <si>
    <t>#651</t>
  </si>
  <si>
    <t>Metal hollow pattern hairpin gold A</t>
  </si>
  <si>
    <t>#652</t>
  </si>
  <si>
    <t>Metal hollow pattern hairpin gold B</t>
  </si>
  <si>
    <t>#653</t>
  </si>
  <si>
    <t>Metal hollow pattern hairpin silver A</t>
  </si>
  <si>
    <t>#654</t>
  </si>
  <si>
    <t>Metal hollow pattern hairpin silver B</t>
  </si>
  <si>
    <t>#655</t>
  </si>
  <si>
    <t>Hollow Metal Chinese Knot Hairpin</t>
  </si>
  <si>
    <t>#656</t>
  </si>
  <si>
    <t>Hollow Metal Chinese Knot Hairpin Gold</t>
  </si>
  <si>
    <t>#657</t>
  </si>
  <si>
    <t>Hollow Metal Chinese Knot Hairpin Silver</t>
  </si>
  <si>
    <t>#658</t>
  </si>
  <si>
    <t>#659</t>
  </si>
  <si>
    <t>#660</t>
  </si>
  <si>
    <t>#661</t>
  </si>
  <si>
    <t>Makeup tools eyeliner stamp eyeliner aid</t>
  </si>
  <si>
    <t>#662</t>
  </si>
  <si>
    <t>Makeup tool eyeliner stamp eyeliner aid black</t>
  </si>
  <si>
    <t>#663</t>
  </si>
  <si>
    <t>Beauty makeup tool eyeliner stamp eyeliner aid brown</t>
  </si>
  <si>
    <t>#664</t>
  </si>
  <si>
    <t>Beauty makeup tool eyeliner stamp eyeliner assistant white</t>
  </si>
  <si>
    <t>#665</t>
  </si>
  <si>
    <t>Crystal necklace female mermaid set + earrings European and American jewelry</t>
  </si>
  <si>
    <t>#666</t>
  </si>
  <si>
    <t>Crystal necklace female mermaid set + earrings European and American jewelry blue</t>
  </si>
  <si>
    <t>#667</t>
  </si>
  <si>
    <t>Crystal necklace female mermaid set + earrings European and American jewelry light blue</t>
  </si>
  <si>
    <t>#668</t>
  </si>
  <si>
    <t>Crystal necklace female mermaid set + earrings European and American jewelry orange</t>
  </si>
  <si>
    <t>#669</t>
  </si>
  <si>
    <t>Crystal necklace female mermaid set + earrings European and American jewelry pink</t>
  </si>
  <si>
    <t>#670</t>
  </si>
  <si>
    <t>Crystal necklace female mermaid set + earrings European and American jewelry purple</t>
  </si>
  <si>
    <t>#671</t>
  </si>
  <si>
    <t>Crystal necklace female mermaid set + earrings European and American jewelry red</t>
  </si>
  <si>
    <t>Mint Green</t>
  </si>
  <si>
    <t>#672</t>
  </si>
  <si>
    <t>Crystal necklace female mermaid set + earrings European and American jewelry rose gold</t>
  </si>
  <si>
    <t>#673</t>
  </si>
  <si>
    <t>Crystal necklace female mermaid set + earrings European and American jewelry silver</t>
  </si>
  <si>
    <t>#674</t>
  </si>
  <si>
    <t>Colorful crystal necklace jewelry set</t>
  </si>
  <si>
    <t>#675</t>
  </si>
  <si>
    <t>Colorful Crystal Necklace Jewelry Set Blue</t>
  </si>
  <si>
    <t>#676</t>
  </si>
  <si>
    <t>Colorful Crystal Necklace Jewelry Set Green</t>
  </si>
  <si>
    <t>#677</t>
  </si>
  <si>
    <t>Colorful crystal necklace jewelry set rose red</t>
  </si>
  <si>
    <t>#678</t>
  </si>
  <si>
    <t>#679</t>
  </si>
  <si>
    <t>Colorful crystal necklace jewelry set pink purple</t>
  </si>
  <si>
    <t>#680</t>
  </si>
  <si>
    <t>Colorful Crystal Necklace Jewelry Set Purple</t>
  </si>
  <si>
    <t>#681</t>
  </si>
  <si>
    <t>Colorful crystal necklace jewelry set grass red</t>
  </si>
  <si>
    <t>#682</t>
  </si>
  <si>
    <t>Turtle Earring Necklace Set</t>
  </si>
  <si>
    <t>#683</t>
  </si>
  <si>
    <t>Turtle Earring Necklace Set Blue</t>
  </si>
  <si>
    <t>#684</t>
  </si>
  <si>
    <t>Turtle Earring Necklace Set Pink</t>
  </si>
  <si>
    <t>#685</t>
  </si>
  <si>
    <t>Turtle Earring Necklace Set Purple</t>
  </si>
  <si>
    <t>#686</t>
  </si>
  <si>
    <t>Turtle Earring Necklace Set Red</t>
  </si>
  <si>
    <t>#687</t>
  </si>
  <si>
    <t>Turtle Earring Necklace Set White</t>
  </si>
  <si>
    <t>#688</t>
  </si>
  <si>
    <t>Heart Shape Jewelry Set Fashion Crystal Necklace Earrings</t>
  </si>
  <si>
    <t>#689</t>
  </si>
  <si>
    <t>Heart Shaped Jewelry Set Fashion Crystal Necklace Earrings A</t>
  </si>
  <si>
    <t>#690</t>
  </si>
  <si>
    <t>Heart Shaped Jewelry Set Fashion Crystal Necklace Earrings B</t>
  </si>
  <si>
    <t>#691</t>
  </si>
  <si>
    <t>Heart Shaped Jewelry Set Fashion Crystal Necklace Earrings C</t>
  </si>
  <si>
    <t>#692</t>
  </si>
  <si>
    <t>Heart Shaped Jewelry Set Fashion Crystal Necklace Earrings D</t>
  </si>
  <si>
    <t>#693</t>
  </si>
  <si>
    <t>Heart Shaped Jewelry Set Fashion Crystal Necklace Earrings E</t>
  </si>
  <si>
    <t>#694</t>
  </si>
  <si>
    <t>Heart Shaped Jewelry Set Fashion Crystal Necklace Earrings F</t>
  </si>
  <si>
    <t>#695</t>
  </si>
  <si>
    <t>Heart Shaped Jewelry Set Fashion Crystal Necklace Earrings G</t>
  </si>
  <si>
    <t>#696</t>
  </si>
  <si>
    <t>Butterfly ring, earrings and necklace set of four</t>
  </si>
  <si>
    <t>#697</t>
  </si>
  <si>
    <t>Butterfly ring, earrings and necklace four-piece set blue</t>
  </si>
  <si>
    <t>#698</t>
  </si>
  <si>
    <t>Butterfly ring, earrings and necklace four-piece set light blue</t>
  </si>
  <si>
    <t>#699</t>
  </si>
  <si>
    <t>Butterfly ring, earrings and necklace four-piece set purple</t>
  </si>
  <si>
    <t>#700</t>
  </si>
  <si>
    <t>Butterfly ring, earrings and necklace set of four in silver</t>
  </si>
  <si>
    <t>#701</t>
  </si>
  <si>
    <t>Sakura Flower Necklace Earrings Jewelry Set</t>
  </si>
  <si>
    <t>#702</t>
  </si>
  <si>
    <t>Sakura Flower Necklace Earrings Jewelry Set Blue</t>
  </si>
  <si>
    <t>#703</t>
  </si>
  <si>
    <t>Sakura Flower Necklace Earrings Jewelry Set Pink</t>
  </si>
  <si>
    <t>#704</t>
  </si>
  <si>
    <t>Cherry Blossom Flower Necklace Earrings Jewelry Set White</t>
  </si>
  <si>
    <t>#705</t>
  </si>
  <si>
    <t>Water Drop Crystal Necklace Earrings Jewelry Set</t>
  </si>
  <si>
    <t>#706</t>
  </si>
  <si>
    <t>Water Drop Crystal Necklace Earrings Jewelry Set Blue</t>
  </si>
  <si>
    <t>#707</t>
  </si>
  <si>
    <t>Water Drop Crystal Necklace Earrings Jewelry Set Purple</t>
  </si>
  <si>
    <t>#708</t>
  </si>
  <si>
    <t>Water Drop Crystal Necklace Earrings Jewelry Set White</t>
  </si>
  <si>
    <t>#709</t>
  </si>
  <si>
    <t>Bow Tie Step Diamond Ring</t>
  </si>
  <si>
    <t>#710</t>
  </si>
  <si>
    <t>Bowknot Stepped Diamond Ring No. 5</t>
  </si>
  <si>
    <t>#711</t>
  </si>
  <si>
    <t>Bowknot Stepped Diamond Ring Size 6</t>
  </si>
  <si>
    <t>#712</t>
  </si>
  <si>
    <t>Bowknot Stepped Diamond Ring No. 7</t>
  </si>
  <si>
    <t>#713</t>
  </si>
  <si>
    <t>Bowknot Stepped Diamond Ring Size 8</t>
  </si>
  <si>
    <t>#714</t>
  </si>
  <si>
    <t>Bowknot Stepped Diamond Ring No. 9</t>
  </si>
  <si>
    <t>#715</t>
  </si>
  <si>
    <t>Bowknot Stepped Diamond Ring No. 10</t>
  </si>
  <si>
    <t>#716</t>
  </si>
  <si>
    <t>Bowknot Stepped Diamond Ring No. 11</t>
  </si>
  <si>
    <t>#717</t>
  </si>
  <si>
    <t>Teardrop pear-shaped zircon diamond ring simple and fashionable alloy micro-inlaid square diamond ring</t>
  </si>
  <si>
    <t>#718</t>
  </si>
  <si>
    <t>No. 6 teardrop pear-shaped zircon diamond ring simple and fashionable alloy micro-inlaid square diamond ring A</t>
  </si>
  <si>
    <t>#719</t>
  </si>
  <si>
    <t>No. 7 teardrop pear-shaped zircon diamond ring simple and fashionable alloy micro-inlaid square diamond ring B</t>
  </si>
  <si>
    <t>#720</t>
  </si>
  <si>
    <t>No. 8 teardrop pear-shaped zircon diamond ring simple and fashionable alloy micro-inlaid square diamond ring C</t>
  </si>
  <si>
    <t>#721</t>
  </si>
  <si>
    <t>No. 9 teardrop pear-shaped zircon diamond ring simple and fashionable alloy micro-inlaid square diamond ring D</t>
  </si>
  <si>
    <t>#722</t>
  </si>
  <si>
    <t>No. 10 teardrop pear-shaped zircon diamond ring simple and fashionable alloy micro-inlaid square diamond ring E</t>
  </si>
  <si>
    <t>#723</t>
  </si>
  <si>
    <t>Teardrop pear-shaped zircon diamond ring simple and fashionable alloy micro-inlaid square diamond ring gold</t>
  </si>
  <si>
    <t>#724</t>
  </si>
  <si>
    <t>No. 6 teardrop pear-shaped zircon diamond ring simple and fashionable alloy micro-inlaid square diamond ring gold A</t>
  </si>
  <si>
    <t>#725</t>
  </si>
  <si>
    <t>No. 7 teardrop pear-shaped zircon diamond ring simple and fashionable alloy micro-inlaid square diamond ring gold B</t>
  </si>
  <si>
    <t>#726</t>
  </si>
  <si>
    <t>No. 8 teardrop pear-shaped zircon diamond ring simple and fashionable alloy micro-inlaid square diamond ring gold C</t>
  </si>
  <si>
    <t>#727</t>
  </si>
  <si>
    <t>No. 9 teardrop pear-shaped zircon diamond ring simple and fashionable alloy micro-inlaid square diamond ring gold D</t>
  </si>
  <si>
    <t>#728</t>
  </si>
  <si>
    <t>No. 10 teardrop pear-shaped zircon diamond ring simple and fashionable alloy micro-inlaid square diamond ring gold E</t>
  </si>
  <si>
    <t>#729</t>
  </si>
  <si>
    <t>Electroplated zircon ring</t>
  </si>
  <si>
    <t>#730</t>
  </si>
  <si>
    <t>No. 5 electroplated zircon ring A</t>
  </si>
  <si>
    <t>#731</t>
  </si>
  <si>
    <t>No. 6 electroplated zircon ring B</t>
  </si>
  <si>
    <t>#732</t>
  </si>
  <si>
    <t>No. 7 electroplated zircon ring C</t>
  </si>
  <si>
    <t>#733</t>
  </si>
  <si>
    <t>No. 8 electroplated zircon ring D</t>
  </si>
  <si>
    <t>#734</t>
  </si>
  <si>
    <t>No. 9 electroplated zircon ring E</t>
  </si>
  <si>
    <t>#735</t>
  </si>
  <si>
    <t>No. 10 electroplated zircon ring F</t>
  </si>
  <si>
    <t>#736</t>
  </si>
  <si>
    <t>No. 11 electroplated zircon ring G</t>
  </si>
  <si>
    <t>#737</t>
  </si>
  <si>
    <t>Silver plated zircon ring</t>
  </si>
  <si>
    <t>#738</t>
  </si>
  <si>
    <t>No. 5 electroplated zircon ring silver A</t>
  </si>
  <si>
    <t>#739</t>
  </si>
  <si>
    <t>No. 6 electroplated zircon ring silver B</t>
  </si>
  <si>
    <t>#740</t>
  </si>
  <si>
    <t>No. 7 electroplated zircon ring silver C</t>
  </si>
  <si>
    <t>#741</t>
  </si>
  <si>
    <t>No. 8 electroplated zircon ring silver D</t>
  </si>
  <si>
    <t>#742</t>
  </si>
  <si>
    <t>No. 9 electroplated zircon ring silver EE</t>
  </si>
  <si>
    <t>#743</t>
  </si>
  <si>
    <t>No. 10 electroplated zircon ring silver F</t>
  </si>
  <si>
    <t>#744</t>
  </si>
  <si>
    <t>No. 11 electroplated zircon ring silver G</t>
  </si>
  <si>
    <t>#745</t>
  </si>
  <si>
    <t>Electroplated rose gold ring with zircon</t>
  </si>
  <si>
    <t>#746</t>
  </si>
  <si>
    <t>No. 5 electroplated zircon ring rose gold A</t>
  </si>
  <si>
    <t>#747</t>
  </si>
  <si>
    <t>No. 6 electroplated zircon ring rose gold B</t>
  </si>
  <si>
    <t>#748</t>
  </si>
  <si>
    <t>No. 7 electroplated zircon ring rose gold C</t>
  </si>
  <si>
    <t>#749</t>
  </si>
  <si>
    <t>No. 8 electroplated zircon ring rose gold D</t>
  </si>
  <si>
    <t>#750</t>
  </si>
  <si>
    <t>No. 9 electroplated zircon ring rose gold E</t>
  </si>
  <si>
    <t>#751</t>
  </si>
  <si>
    <t>No. 10 electroplated zircon ring rose gold F</t>
  </si>
  <si>
    <t>#752</t>
  </si>
  <si>
    <t>No. 11 electroplated zircon ring rose gold G</t>
  </si>
  <si>
    <t>#753</t>
  </si>
  <si>
    <t>Double hole hallux valgus toe separator strap</t>
  </si>
  <si>
    <t>#754</t>
  </si>
  <si>
    <t>Double hole hallux valgus toe separator beige</t>
  </si>
  <si>
    <t>#755</t>
  </si>
  <si>
    <t>Double hole hallux valgus toe separator with white</t>
  </si>
  <si>
    <t>dark brow</t>
  </si>
  <si>
    <t>#756</t>
  </si>
  <si>
    <t>Double hole hallux valgus toe separator with yellow</t>
  </si>
  <si>
    <t>light beown</t>
  </si>
  <si>
    <t>#757</t>
  </si>
  <si>
    <t>Wrap hoop ring</t>
  </si>
  <si>
    <t>#758</t>
  </si>
  <si>
    <t>Wrap hoop ring A size 6</t>
  </si>
  <si>
    <t xml:space="preserve">eddish brown </t>
  </si>
  <si>
    <t>#759</t>
  </si>
  <si>
    <t>Wrap hoop ring B size 7</t>
  </si>
  <si>
    <t>grayish brown</t>
  </si>
  <si>
    <t>#760</t>
  </si>
  <si>
    <t>Wrap hoop ring C size 8</t>
  </si>
  <si>
    <t>#761</t>
  </si>
  <si>
    <t>Wrap hoop ring D size 9</t>
  </si>
  <si>
    <t>#762</t>
  </si>
  <si>
    <t>Wrap hoop ring E 10</t>
  </si>
  <si>
    <t>#763</t>
  </si>
  <si>
    <t>Wrap hoop ring F 11</t>
  </si>
  <si>
    <t>#764</t>
  </si>
  <si>
    <t>Silver Wide Face Ring</t>
  </si>
  <si>
    <t>golden</t>
  </si>
  <si>
    <t>#765</t>
  </si>
  <si>
    <t>Silver Wide Face Ring A Size 6</t>
  </si>
  <si>
    <t>#766</t>
  </si>
  <si>
    <t>Silver Wide Face Ring B Size 7</t>
  </si>
  <si>
    <t>green</t>
  </si>
  <si>
    <t>#767</t>
  </si>
  <si>
    <t>Silver Wide Face Ring C Size 8</t>
  </si>
  <si>
    <t>blue</t>
  </si>
  <si>
    <t>#768</t>
  </si>
  <si>
    <t>Silver Wide Face Ring D Size 9</t>
  </si>
  <si>
    <t>#769</t>
  </si>
  <si>
    <t>Silver wide face ring E 10</t>
  </si>
  <si>
    <t>#770</t>
  </si>
  <si>
    <t>Silver Wide Face Ring F 11</t>
  </si>
  <si>
    <t>#771</t>
  </si>
  <si>
    <t>Geometric spiral twist stud earrings with diamonds</t>
  </si>
  <si>
    <t>#772</t>
  </si>
  <si>
    <t>Diamond Geometric Spiral Twist Earrings Gold</t>
  </si>
  <si>
    <t>#773</t>
  </si>
  <si>
    <t>Diamond Geometric Spiral Twist Earrings Silver</t>
  </si>
  <si>
    <t>#774</t>
  </si>
  <si>
    <t>Moissanite clavicle necklace</t>
  </si>
  <si>
    <t>#775</t>
  </si>
  <si>
    <t>Moissanite clavicle necklace gold</t>
  </si>
  <si>
    <t>#776</t>
  </si>
  <si>
    <t>Moissanite clavicle necklace silver</t>
  </si>
  <si>
    <t>#777</t>
  </si>
  <si>
    <t>Twisted necklace silver 4MM shiny twisted rope</t>
  </si>
  <si>
    <t>#778</t>
  </si>
  <si>
    <t>Twisted necklace silver 4MM flash twist rope A 16 inches</t>
  </si>
  <si>
    <t>#779</t>
  </si>
  <si>
    <t>Twisted necklace silver 4MM flash twist rope B 18 inches</t>
  </si>
  <si>
    <t>#780</t>
  </si>
  <si>
    <t>Twisted necklace silver 4MM flash twisted rope 20 inches C</t>
  </si>
  <si>
    <t>#781</t>
  </si>
  <si>
    <t>Braided necklace silver 4MM flash twisted rope 22 inches D</t>
  </si>
  <si>
    <t>#782</t>
  </si>
  <si>
    <t>Twisted necklace silver 4MM flash twisted rope 24 inches E</t>
  </si>
  <si>
    <t>#783</t>
  </si>
  <si>
    <t>Twisted necklace silver 4MM flash twisted rope 26 inches F</t>
  </si>
  <si>
    <t>#784</t>
  </si>
  <si>
    <t>Twisted necklace silver 4MM flash twisted rope 28 inches G</t>
  </si>
  <si>
    <t>#785</t>
  </si>
  <si>
    <t>Twisted necklace silver 4MM flash twisted rope 30 inches</t>
  </si>
  <si>
    <t>#786</t>
  </si>
  <si>
    <t>Men's Watches</t>
  </si>
  <si>
    <t>#787</t>
  </si>
  <si>
    <t>Men's Watch A Gold Blue</t>
  </si>
  <si>
    <t>#788</t>
  </si>
  <si>
    <t>Men's watch B gold red</t>
  </si>
  <si>
    <t>#789</t>
  </si>
  <si>
    <t>Men's watch C gold green</t>
  </si>
  <si>
    <t>#790</t>
  </si>
  <si>
    <t>Men's watch D gold red</t>
  </si>
  <si>
    <t>#791</t>
  </si>
  <si>
    <t>Men's watch E gold blue</t>
  </si>
  <si>
    <t>#792</t>
  </si>
  <si>
    <t>Men's watch F gold green</t>
  </si>
  <si>
    <t>#793</t>
  </si>
  <si>
    <t>Men's watch G silver-red</t>
  </si>
  <si>
    <t>#794</t>
  </si>
  <si>
    <t>Men's watch H silver blue</t>
  </si>
  <si>
    <t>#795</t>
  </si>
  <si>
    <t>Men's Watch I Silver Green</t>
  </si>
  <si>
    <t>#796</t>
  </si>
  <si>
    <t>Rechargeable hair straightener</t>
  </si>
  <si>
    <t>#797</t>
  </si>
  <si>
    <t>Rechargeable hair straightener black</t>
  </si>
  <si>
    <t>#798</t>
  </si>
  <si>
    <t>Rechargeable hair straightener purple</t>
  </si>
  <si>
    <t>#799</t>
  </si>
  <si>
    <t>Sea Salt Body Scrub 120g</t>
  </si>
  <si>
    <t>#800</t>
  </si>
  <si>
    <t>Sea Salt Body Scrub 120g Coconut Fragrance</t>
  </si>
  <si>
    <t>#801</t>
  </si>
  <si>
    <t>Sea Salt Body Scrub 120g Grapefruit Fragrance</t>
  </si>
  <si>
    <t>#802</t>
  </si>
  <si>
    <t>Sea Salt Body Scrub 120g Coffee Flavour</t>
  </si>
  <si>
    <t>#803</t>
  </si>
  <si>
    <t>Avocado Mushroom Air Cushion 20g</t>
  </si>
  <si>
    <t>#804</t>
  </si>
  <si>
    <t>Avocado Mushroom Air Cushion 20g A</t>
  </si>
  <si>
    <t>#805</t>
  </si>
  <si>
    <t>Avocado Mushroom Air Cushion 20g B</t>
  </si>
  <si>
    <t>#806</t>
  </si>
  <si>
    <t>Nail Clippers</t>
  </si>
  <si>
    <t>#807</t>
  </si>
  <si>
    <t>Black nail scissors</t>
  </si>
  <si>
    <t>#808</t>
  </si>
  <si>
    <t>Nail Clippers Orange</t>
  </si>
  <si>
    <t>#809</t>
  </si>
  <si>
    <t>Butterfly headband</t>
  </si>
  <si>
    <t>#810</t>
  </si>
  <si>
    <t>Butterfly headband black</t>
  </si>
  <si>
    <t>#811</t>
  </si>
  <si>
    <t>Rose red butterfly headband</t>
  </si>
  <si>
    <t>#812</t>
  </si>
  <si>
    <t>Butterfly headband orange</t>
  </si>
  <si>
    <t>#813</t>
  </si>
  <si>
    <t>Pink butterfly headband</t>
  </si>
  <si>
    <t>#814</t>
  </si>
  <si>
    <t>Purple butterfly headband</t>
  </si>
  <si>
    <t>#815</t>
  </si>
  <si>
    <t>Butterfly headband red</t>
  </si>
  <si>
    <t>#816</t>
  </si>
  <si>
    <t>Butterfly headband sky blue</t>
  </si>
  <si>
    <t>#817</t>
  </si>
  <si>
    <t>Butterfly headband white</t>
  </si>
  <si>
    <t>#818</t>
  </si>
  <si>
    <t>Mushroom head lazy air cushion blush 50g</t>
  </si>
  <si>
    <t>#819</t>
  </si>
  <si>
    <t>Mushroom head lazy air cushion blush 50g A</t>
  </si>
  <si>
    <t>#820</t>
  </si>
  <si>
    <t>Mushroom head lazy air cushion blush 50g B</t>
  </si>
  <si>
    <t>#821</t>
  </si>
  <si>
    <t>Mushroom head lazy air cushion blush 50g C</t>
  </si>
  <si>
    <t>#822</t>
  </si>
  <si>
    <t>Mushroom head lazy air cushion blush 50g D</t>
  </si>
  <si>
    <t>#823</t>
  </si>
  <si>
    <t>PU Quilted Love Hand-held Cosmetic Bag Sanitary Towel Storage Bag</t>
  </si>
  <si>
    <t>#824</t>
  </si>
  <si>
    <t>PU Quilted Love Hand-held Cosmetic Bag Sanitary Towel Storage Bag Black</t>
  </si>
  <si>
    <t>#825</t>
  </si>
  <si>
    <t>PU Quilted Love Hand-held Cosmetic Bag Menstrual Towel Storage Bag Mint Green</t>
  </si>
  <si>
    <t>#826</t>
  </si>
  <si>
    <t>PU Quilted Love Hand-held Cosmetic Bag Menstrual Towel Storage Bag Pink</t>
  </si>
  <si>
    <t>#827</t>
  </si>
  <si>
    <t>PU Quilted Love Hand-held Cosmetic Bag Sanitary Towel Storage Bag Purple</t>
  </si>
  <si>
    <t>#828</t>
  </si>
  <si>
    <t>PU Quilted Love Hand-held Cosmetic Bag Menstrual Towel Storage Bag Silver</t>
  </si>
  <si>
    <t>#829</t>
  </si>
  <si>
    <t>PU Quilted Love Hand-held Cosmetic Bag Sanitary Towel Storage Bag White</t>
  </si>
  <si>
    <t>#830</t>
  </si>
  <si>
    <t>Mascara 4.5g</t>
  </si>
  <si>
    <t>#831</t>
  </si>
  <si>
    <t>Mascara 4.5g Black</t>
  </si>
  <si>
    <t>#832</t>
  </si>
  <si>
    <t>Mascara 4.5g Brown</t>
  </si>
  <si>
    <t>#833</t>
  </si>
  <si>
    <t>Liquid blush air cushion pen 15ml</t>
  </si>
  <si>
    <t>#834</t>
  </si>
  <si>
    <t>Liquid Blush Air Cushion Pen 15ml A</t>
  </si>
  <si>
    <t>#835</t>
  </si>
  <si>
    <t>Liquid Blush Air Cushion Pen 15ml B</t>
  </si>
  <si>
    <t>#836</t>
  </si>
  <si>
    <t>Liquid Blush Air Cushion Pen 15ml C</t>
  </si>
  <si>
    <t>#837</t>
  </si>
  <si>
    <t>Liquid Contouring Air Cushion Pen 15ml</t>
  </si>
  <si>
    <t>#838</t>
  </si>
  <si>
    <t>Liquid Contouring Air Cushion Pen 15ml A</t>
  </si>
  <si>
    <t>#839</t>
  </si>
  <si>
    <t>Liquid Contouring Air Cushion Pen 15ml B</t>
  </si>
  <si>
    <t>#840</t>
  </si>
  <si>
    <t>Liquid Highlighter Air Cushion Pen 15ml</t>
  </si>
  <si>
    <t>#841</t>
  </si>
  <si>
    <t>Liquid Highlighter Air Cushion Pen 15ml A</t>
  </si>
  <si>
    <t>#842</t>
  </si>
  <si>
    <t>Liquid Highlighter Air Cushion Pen 15ml B</t>
  </si>
  <si>
    <t>#843</t>
  </si>
  <si>
    <t>Liquid Highlighter Air Cushion Pen 15ml C</t>
  </si>
  <si>
    <t>#844</t>
  </si>
  <si>
    <t>Liquid Highlight Cushion Pen 15ml D</t>
  </si>
  <si>
    <t>#845</t>
  </si>
  <si>
    <t>Liquid Highlighter Air Cushion Pen 15ml E</t>
  </si>
  <si>
    <t>#846</t>
  </si>
  <si>
    <t>Liquid Highlight Cushion Pen 15ml F</t>
  </si>
  <si>
    <t>#847</t>
  </si>
  <si>
    <t>Metallic diamond lipstick 4g</t>
  </si>
  <si>
    <t>#848</t>
  </si>
  <si>
    <t>Metallic Diamond Lipstick A</t>
  </si>
  <si>
    <t>#849</t>
  </si>
  <si>
    <t>Metallic Diamond Lipstick B</t>
  </si>
  <si>
    <t>#850</t>
  </si>
  <si>
    <t>Metallic Diamond Lipstick C</t>
  </si>
  <si>
    <t>#851</t>
  </si>
  <si>
    <t>Metallic Diamond Lipstick D</t>
  </si>
  <si>
    <t>#852</t>
  </si>
  <si>
    <t>Metallic Diamond Lipstick E</t>
  </si>
  <si>
    <t>#853</t>
  </si>
  <si>
    <t>Metallic Diamond Lipstick F</t>
  </si>
  <si>
    <t>#854</t>
  </si>
  <si>
    <t>32mm fully automatic curling iron</t>
  </si>
  <si>
    <t>#855</t>
  </si>
  <si>
    <t>32mm Automatic Curling Iron Beige</t>
  </si>
  <si>
    <t>#856</t>
  </si>
  <si>
    <t>32mm Automatic Curling Iron Pink</t>
  </si>
  <si>
    <t>#857</t>
  </si>
  <si>
    <t>32mm Automatic Curling Iron Purple</t>
  </si>
  <si>
    <t>#858</t>
  </si>
  <si>
    <t>Foundation Color Tint 19ml</t>
  </si>
  <si>
    <t>#859</t>
  </si>
  <si>
    <t>Foundation Color Tint 19ml A</t>
  </si>
  <si>
    <t>#860</t>
  </si>
  <si>
    <t>Foundation Color Tint 19ml B</t>
  </si>
  <si>
    <t>#861</t>
  </si>
  <si>
    <t>Foundation Color Tint 19ml C</t>
  </si>
  <si>
    <t>#862</t>
  </si>
  <si>
    <t>Foundation Color Tint 19ml D</t>
  </si>
  <si>
    <t>#863</t>
  </si>
  <si>
    <t>Liquid foundation 30ml</t>
  </si>
  <si>
    <t>#864</t>
  </si>
  <si>
    <t>Liquid foundation 30ml Ivory</t>
  </si>
  <si>
    <t>#865</t>
  </si>
  <si>
    <t>Liquid foundation 30ml cocoa color</t>
  </si>
  <si>
    <t>#866</t>
  </si>
  <si>
    <t>Pulse Freezing Point Hair Removal Device Plug-in (US Standard)</t>
  </si>
  <si>
    <t>#867</t>
  </si>
  <si>
    <t>Pulse Freezing Point Hair Removal Device (US Standard) Blue</t>
  </si>
  <si>
    <t>#868</t>
  </si>
  <si>
    <t>Pulse Freezing Point Hair Removal Device (US Standard) White</t>
  </si>
  <si>
    <t>#869</t>
  </si>
  <si>
    <t>Lip gloss 2ml</t>
  </si>
  <si>
    <t>#870</t>
  </si>
  <si>
    <t>Lip gloss 2ml A</t>
  </si>
  <si>
    <t>#871</t>
  </si>
  <si>
    <t>Lip gloss 2ml B</t>
  </si>
  <si>
    <t>#872</t>
  </si>
  <si>
    <t>Lip gloss 2ml C</t>
  </si>
  <si>
    <t>#873</t>
  </si>
  <si>
    <t>Lip gloss 2ml D</t>
  </si>
  <si>
    <t>#874</t>
  </si>
  <si>
    <t>Lip gloss 2ml E</t>
  </si>
  <si>
    <t>#875</t>
  </si>
  <si>
    <t>Temporary hair coloring mud 120g</t>
  </si>
  <si>
    <t>#876</t>
  </si>
  <si>
    <t>Temporary hair dye clay 120g white</t>
  </si>
  <si>
    <t>#877</t>
  </si>
  <si>
    <t>Temporary hair dye clay 120g pink</t>
  </si>
  <si>
    <t>#878</t>
  </si>
  <si>
    <t>Temporary hair dye clay 120g black</t>
  </si>
  <si>
    <t>#879</t>
  </si>
  <si>
    <t>Temporary hair dye clay 120g red</t>
  </si>
  <si>
    <t>#880</t>
  </si>
  <si>
    <t>Temporary hair dye clay 120g gray</t>
  </si>
  <si>
    <t>#881</t>
  </si>
  <si>
    <t>Temporary hair coloring clay 120g gold</t>
  </si>
  <si>
    <t>#882</t>
  </si>
  <si>
    <t>Temporary hair dye clay 120g blue</t>
  </si>
  <si>
    <t>#883</t>
  </si>
  <si>
    <t>Temporary hair dye clay 120g green</t>
  </si>
  <si>
    <t>#884</t>
  </si>
  <si>
    <t>Temporary hair dye clay 120g purple</t>
  </si>
  <si>
    <t>#885</t>
  </si>
  <si>
    <t>Liquid Contouring Blush Air Cushion Pen 15g</t>
  </si>
  <si>
    <t>#886</t>
  </si>
  <si>
    <t>Liquid Contouring Blush Air Cushion Pen 15g Tan</t>
  </si>
  <si>
    <t>#887</t>
  </si>
  <si>
    <t>Liquid Contouring Blush Air Cushion Pen 15g Peach Pink</t>
  </si>
  <si>
    <t>#888</t>
  </si>
  <si>
    <t>Liquid Contouring Blush Air Cushion Pen 15g Orange Pink</t>
  </si>
  <si>
    <t>#889</t>
  </si>
  <si>
    <t>Liquid Contouring Blush Air Cushion Pen 15g Rose Pink</t>
  </si>
  <si>
    <t>#890</t>
  </si>
  <si>
    <t>Peach/Coconut Body Lotion 100g</t>
  </si>
  <si>
    <t>#891</t>
  </si>
  <si>
    <t>Body lotion 100g peach flavor</t>
  </si>
  <si>
    <t>#892</t>
  </si>
  <si>
    <t>Body lotion 100g coconut flavor</t>
  </si>
  <si>
    <t>#893</t>
  </si>
  <si>
    <t>Deodorant stick 30g</t>
  </si>
  <si>
    <t>#894</t>
  </si>
  <si>
    <t>Deodorant Stick 30g Vanilla Root</t>
  </si>
  <si>
    <t>#895</t>
  </si>
  <si>
    <t>Deodorant Stick 30g Sandalwood</t>
  </si>
  <si>
    <t>#896</t>
  </si>
  <si>
    <t>Skin Soothing Cream 20g</t>
  </si>
  <si>
    <t>#897</t>
  </si>
  <si>
    <t>Skin Soothing Cream 20g Blue</t>
  </si>
  <si>
    <t>#898</t>
  </si>
  <si>
    <t>Skin Soothing Cream 20g Red</t>
  </si>
  <si>
    <t>#899</t>
  </si>
  <si>
    <t>#900</t>
  </si>
  <si>
    <t>Lutein Eye Roll-On 8ml</t>
  </si>
  <si>
    <t>#901</t>
  </si>
  <si>
    <t>Beating Heart Fox Necklace Women's Light Luxury Niche Clavicle Chain Valentine's Day Jewelry</t>
  </si>
  <si>
    <t>#902</t>
  </si>
  <si>
    <t>Beating Heart Fox Necklace Women's Light Luxury Niche Clavicle Chain Valentine's Day Jewelry Rose Gold</t>
  </si>
  <si>
    <t>#903</t>
  </si>
  <si>
    <t>Beating Heart Fox Necklace Women's Light Luxury Niche Clavicle Chain Valentine's Day Jewelry Silver</t>
  </si>
  <si>
    <t>#904</t>
  </si>
  <si>
    <t>Oblique nail clippers with large opening</t>
  </si>
  <si>
    <t>#905</t>
  </si>
  <si>
    <t>Oblique nail clippers, large opening nail clippers, black</t>
  </si>
  <si>
    <t>#906</t>
  </si>
  <si>
    <t>Oblique nail clippers, large opening nail clippers, silver</t>
  </si>
  <si>
    <t>#907</t>
  </si>
  <si>
    <t>Large oblique nail clippers stainless steel powder nail clippers nail clippers with nail file storage box set</t>
  </si>
  <si>
    <t>#908</t>
  </si>
  <si>
    <t>Large oblique nail clippers stainless steel powder nail clippers nail clippers with nail file storage box set black</t>
  </si>
  <si>
    <t>#909</t>
  </si>
  <si>
    <t>Large oblique nail clippers stainless steel powder nail clippers nail clippers with nail file storage box set silver</t>
  </si>
  <si>
    <t>#910</t>
  </si>
  <si>
    <t>Oblique nail clippers large opening anti-splash nail clippers high-end nail clippers thick hard nails nail groove pliers household tools</t>
  </si>
  <si>
    <t>#911</t>
  </si>
  <si>
    <t>Oblique nail clippers large opening anti-splash nail clippers high-end nail clippers thick hard nails nail groove clippers household tools black</t>
  </si>
  <si>
    <t>#912</t>
  </si>
  <si>
    <t>Oblique nail clippers large opening anti-splash nail clippers high-end nail clippers thick hard nails nail groove clippers household tools orange</t>
  </si>
  <si>
    <t>#913</t>
  </si>
  <si>
    <t>7 Pieces Manicure and Pedicure Set Stainless Steel Nail Clippers with Storage Box Nail Art Tools</t>
  </si>
  <si>
    <t>#914</t>
  </si>
  <si>
    <t>7 Pieces Manicure and Pedicure Set Stainless Steel Nail Clippers with Storage Box Nail Art Tools Brown</t>
  </si>
  <si>
    <t>#915</t>
  </si>
  <si>
    <t>7 Pieces Manicure and Pedicure Set Stainless Steel Nail Clippers with Storage Box Nail Art Tools White</t>
  </si>
  <si>
    <t>#916</t>
  </si>
  <si>
    <t>Nail Clippers Folding Mini Nail Clippers Stainless Steel Flip Portable Nail Clippers Key Pendant</t>
  </si>
  <si>
    <t>#917</t>
  </si>
  <si>
    <t>Nail Clippers Folding Mini Nail Clippers Stainless Steel Flip Portable Nail Clippers Key Pendant Black</t>
  </si>
  <si>
    <t>#918</t>
  </si>
  <si>
    <t>Nail Clippers Folding Mini Nail Clippers Stainless Steel Flip Portable Nail Clippers Key Pendant Gold</t>
  </si>
  <si>
    <t>#919</t>
  </si>
  <si>
    <t>Nail Clippers Folding Mini Nail Clippers Stainless Steel Flip Portable Nail Clippers Key Pendant Rose Gold</t>
  </si>
  <si>
    <t>#920</t>
  </si>
  <si>
    <t>Nail Clippers Folding Mini Nail Clippers Stainless Steel Flip Portable Nail Clippers Key Pendant Silver</t>
  </si>
  <si>
    <t>#921</t>
  </si>
  <si>
    <t>Woven flag color leather bracelet PU bracelet national bracelet</t>
  </si>
  <si>
    <t>#922</t>
  </si>
  <si>
    <t>Woven flag color leather bracelet PU bracelet country bracelet A</t>
  </si>
  <si>
    <t>#923</t>
  </si>
  <si>
    <t>Woven flag color leather bracelet PU bracelet country bracelet B</t>
  </si>
  <si>
    <t>#924</t>
  </si>
  <si>
    <t>#925</t>
  </si>
  <si>
    <t>#926</t>
  </si>
  <si>
    <t>#927</t>
  </si>
  <si>
    <t>360 degree rotating nail clippers large zinc-aluminum alloy nail clippers multi-angle large opening nail clippers</t>
  </si>
  <si>
    <t>#928</t>
  </si>
  <si>
    <t>360 degree rotating nail clippers large zinc-aluminum alloy nail clippers multi-angle large opening nail clippers gray</t>
  </si>
  <si>
    <t>#929</t>
  </si>
  <si>
    <t>360 degree rotating nail clippers large zinc-aluminum alloy nail clippers multi-angle large opening nail clippers rose gold</t>
  </si>
  <si>
    <t>#930</t>
  </si>
  <si>
    <t>Fashionable and exquisite geometric heart-shaped copper inlaid zircon full diamond women's earrings</t>
  </si>
  <si>
    <t>#931</t>
  </si>
  <si>
    <t>Fashionable and exquisite geometric heart-shaped copper inlaid zircon full diamond ladies earrings gold</t>
  </si>
  <si>
    <t>#932</t>
  </si>
  <si>
    <t>Fashionable and exquisite geometric heart-shaped copper inlaid zircon full diamond women's earrings silver</t>
  </si>
  <si>
    <t>#933</t>
  </si>
  <si>
    <t>White gold plated S925 silver double heart amethyst heart to heart ladies bracelet</t>
  </si>
  <si>
    <t>#934</t>
  </si>
  <si>
    <t>White gold plated S925 silver double heart amethyst heart to heart ladies bracelet purple</t>
  </si>
  <si>
    <t>#935</t>
  </si>
  <si>
    <t>White gold plated S925 silver double heart amethyst heart to heart ladies bracelet white</t>
  </si>
  <si>
    <t>#936</t>
  </si>
  <si>
    <t>BLUETHIN four-pronged eyebrow pencil 20g</t>
  </si>
  <si>
    <t>#937</t>
  </si>
  <si>
    <t>BLUETHIN Four-pronged Eyebrow Pencil Dark Brown 20g</t>
  </si>
  <si>
    <t>#938</t>
  </si>
  <si>
    <t>BLUETHIN Four-pronged Eyebrow Pencil Light Brown 20g</t>
  </si>
  <si>
    <t>#939</t>
  </si>
  <si>
    <t>BLUETHIN Four-pronged Eyebrow Pencil Black 20g</t>
  </si>
  <si>
    <t>#940</t>
  </si>
  <si>
    <t>BLUETHIN four-pronged eyebrow pencil red brown 20g</t>
  </si>
  <si>
    <t>#941</t>
  </si>
  <si>
    <t>BLUETHIN four-pronged eyebrow pencil gray brown 20g</t>
  </si>
  <si>
    <t>#942</t>
  </si>
  <si>
    <t>Tanning Cream 114g</t>
  </si>
  <si>
    <t>#943</t>
  </si>
  <si>
    <t>Watermelon Tanning Cream 114g A</t>
  </si>
  <si>
    <t>#944</t>
  </si>
  <si>
    <t>Peach Tanning Cream 114g B</t>
  </si>
  <si>
    <t>#945</t>
  </si>
  <si>
    <t>Sakura Sunscreen 50g</t>
  </si>
  <si>
    <t>#946</t>
  </si>
  <si>
    <t>Sakura Sunscreen Moisturizing Edition 50g</t>
  </si>
  <si>
    <t>#947</t>
  </si>
  <si>
    <t>Sakura Sunscreen Brightening Edition 50g</t>
  </si>
  <si>
    <t>#948</t>
  </si>
  <si>
    <t>Electric eyelash curler eyebrow trimmer</t>
  </si>
  <si>
    <t>#949</t>
  </si>
  <si>
    <t>Champagne gold electric eyebrow curler</t>
  </si>
  <si>
    <t>#950</t>
  </si>
  <si>
    <t>Electric eyelash curler eyebrow trimmer Yaoshi black</t>
  </si>
  <si>
    <t>#951</t>
  </si>
  <si>
    <t>Petal Hand Soap Tablets</t>
  </si>
  <si>
    <t>#952</t>
  </si>
  <si>
    <t>Jasmine Flower Petal Hand Soap Tablets</t>
  </si>
  <si>
    <t>Clear</t>
  </si>
  <si>
    <t>#953</t>
  </si>
  <si>
    <t>Milk scented petal hand soap tablets</t>
  </si>
  <si>
    <t>#954</t>
  </si>
  <si>
    <t>Speed display</t>
  </si>
  <si>
    <t>#955</t>
  </si>
  <si>
    <t>Speed display A</t>
  </si>
  <si>
    <t>#956</t>
  </si>
  <si>
    <t>Speed display B</t>
  </si>
  <si>
    <t>#957</t>
  </si>
  <si>
    <t>Rice sunscreen (1PC and 2PC)</t>
  </si>
  <si>
    <t>#958</t>
  </si>
  <si>
    <t>Rice sunscreen (1PC) A</t>
  </si>
  <si>
    <t>#959</t>
  </si>
  <si>
    <t>Rice sunscreen (2PC) B</t>
  </si>
  <si>
    <t>#960</t>
  </si>
  <si>
    <t>2 in 1 4-pronged liquid eyebrow pencil</t>
  </si>
  <si>
    <t>#961</t>
  </si>
  <si>
    <t>1#DARK A</t>
  </si>
  <si>
    <t>#962</t>
  </si>
  <si>
    <t>2#LIGHT B</t>
  </si>
  <si>
    <t>#963</t>
  </si>
  <si>
    <t>3#BLACK C</t>
  </si>
  <si>
    <t>#964</t>
  </si>
  <si>
    <t>4#GRAY D</t>
  </si>
  <si>
    <t>#965</t>
  </si>
  <si>
    <t>Bronze Eyeshadow Stick (12 Colors)</t>
  </si>
  <si>
    <t>#966</t>
  </si>
  <si>
    <t>Bronze Eyeshadow Stick (12 Colors) A</t>
  </si>
  <si>
    <t>#967</t>
  </si>
  <si>
    <t>Bronze Eyeshadow Stick (12 Colors) B</t>
  </si>
  <si>
    <t>#968</t>
  </si>
  <si>
    <t>Bronze Eyeshadow Stick (12 Colors) C</t>
  </si>
  <si>
    <t>#969</t>
  </si>
  <si>
    <t>Bronze Eyeshadow Stick (12 Colors) D</t>
  </si>
  <si>
    <t>#970</t>
  </si>
  <si>
    <t>Bronze Eyeshadow Stick (12 Colors) E</t>
  </si>
  <si>
    <t>#971</t>
  </si>
  <si>
    <t>Bronze Eyeshadow Stick (12 Colors) F</t>
  </si>
  <si>
    <t>#972</t>
  </si>
  <si>
    <t>Bronze Eyeshadow Stick (12 Colors) G</t>
  </si>
  <si>
    <t>#973</t>
  </si>
  <si>
    <t>Bronze Eyeshadow Stick (12 Colors) H</t>
  </si>
  <si>
    <t>#974</t>
  </si>
  <si>
    <t>Bronze Eyeshadow Stick (12 Colors) I</t>
  </si>
  <si>
    <t>#975</t>
  </si>
  <si>
    <t>Bronze Eyeshadow Stick (12 Colors) J</t>
  </si>
  <si>
    <t>#976</t>
  </si>
  <si>
    <t>Bronze Eyeshadow Stick (12 Colors) K</t>
  </si>
  <si>
    <t>#977</t>
  </si>
  <si>
    <t>Bronze Eyeshadow Stick (12 Colors) Y</t>
  </si>
  <si>
    <t>#978</t>
  </si>
  <si>
    <t>Skin tone liquid foundation</t>
  </si>
  <si>
    <t>#979</t>
  </si>
  <si>
    <t>Skin tone liquid foundation A</t>
  </si>
  <si>
    <t>#980</t>
  </si>
  <si>
    <t>Skin tone liquid foundation B</t>
  </si>
  <si>
    <t>#981</t>
  </si>
  <si>
    <t>Skin tone liquid foundation C</t>
  </si>
  <si>
    <t>#982</t>
  </si>
  <si>
    <t>Skin tone liquid foundation D</t>
  </si>
  <si>
    <t>#983</t>
  </si>
  <si>
    <t>Skin tone liquid foundation E</t>
  </si>
  <si>
    <t>#984</t>
  </si>
  <si>
    <t>Skin tone foundation F</t>
  </si>
  <si>
    <t>#985</t>
  </si>
  <si>
    <t>Skin tone liquid foundation G</t>
  </si>
  <si>
    <t>#986</t>
  </si>
  <si>
    <t>Skin tone liquid foundation H</t>
  </si>
  <si>
    <t>#987</t>
  </si>
  <si>
    <t>Skin tone liquid foundation I</t>
  </si>
  <si>
    <t>#988</t>
  </si>
  <si>
    <t>Skin tone liquid foundation Y</t>
  </si>
  <si>
    <t>#989</t>
  </si>
  <si>
    <t>Tear off lip gloss lipstick</t>
  </si>
  <si>
    <t>#990</t>
  </si>
  <si>
    <t>Tear off lip gloss lipstick A</t>
  </si>
  <si>
    <t>#991</t>
  </si>
  <si>
    <t>Tear off lip gloss lipstick B</t>
  </si>
  <si>
    <t>#992</t>
  </si>
  <si>
    <t>Tear off lip gloss lipstick C</t>
  </si>
  <si>
    <t>#993</t>
  </si>
  <si>
    <t>Lip Glaze</t>
  </si>
  <si>
    <t>#994</t>
  </si>
  <si>
    <t>Lip Glaze A</t>
  </si>
  <si>
    <t>#995</t>
  </si>
  <si>
    <t>Lip Glaze B</t>
  </si>
  <si>
    <t>#996</t>
  </si>
  <si>
    <t>Lip Glaze C</t>
  </si>
  <si>
    <t>#997</t>
  </si>
  <si>
    <t>Lip Glaze D</t>
  </si>
  <si>
    <t>#998</t>
  </si>
  <si>
    <t>Mini wooden lip liner</t>
  </si>
  <si>
    <t>#999</t>
  </si>
  <si>
    <t>Mini Wooden Lip Liner Set A</t>
  </si>
  <si>
    <t>#1000</t>
  </si>
  <si>
    <t>Mini Wooden Lip Liner Set B</t>
  </si>
  <si>
    <t>polychrome</t>
  </si>
  <si>
    <t>#1001</t>
  </si>
  <si>
    <t>Mini Wooden Lip Liner Set C</t>
  </si>
  <si>
    <t>#1002</t>
  </si>
  <si>
    <t>Mini Wooden Lip Liner Set D</t>
  </si>
  <si>
    <t>#1003</t>
  </si>
  <si>
    <t>Feather eyelashes</t>
  </si>
  <si>
    <t>#1004</t>
  </si>
  <si>
    <t>Feather EyelashesA</t>
  </si>
  <si>
    <t>#1005</t>
  </si>
  <si>
    <t>Feather Eyelashes B</t>
  </si>
  <si>
    <t>#1006</t>
  </si>
  <si>
    <t>Feather Eyelashes C</t>
  </si>
  <si>
    <t>multicolou</t>
  </si>
  <si>
    <t>#1007</t>
  </si>
  <si>
    <t>Feather eyelashes D</t>
  </si>
  <si>
    <t>#1008</t>
  </si>
  <si>
    <t>Glitter Eyeshadow Stick</t>
  </si>
  <si>
    <t>#1009</t>
  </si>
  <si>
    <t>Glitter Eyeshadow Stick A</t>
  </si>
  <si>
    <t>#1010</t>
  </si>
  <si>
    <t>Glitter Eyeshadow Stick B</t>
  </si>
  <si>
    <t>#1011</t>
  </si>
  <si>
    <t>Glitter Eyeshadow Stick C</t>
  </si>
  <si>
    <t>#1012</t>
  </si>
  <si>
    <t>Glitter Eyeshadow Stick D</t>
  </si>
  <si>
    <t>#1013</t>
  </si>
  <si>
    <t>Glitter Eyeshadow Stick E</t>
  </si>
  <si>
    <t>#1014</t>
  </si>
  <si>
    <t>Glitter Eyeshadow Stick F</t>
  </si>
  <si>
    <t>#1015</t>
  </si>
  <si>
    <t>Moisturizing liquid foundation 30ml</t>
  </si>
  <si>
    <t>#1016</t>
  </si>
  <si>
    <t>Moisturizing Liquid Foundation A</t>
  </si>
  <si>
    <t>#1017</t>
  </si>
  <si>
    <t>Moisturizing Liquid Foundation B</t>
  </si>
  <si>
    <t>#1018</t>
  </si>
  <si>
    <t>Green Tea Cleanser 100ml (1-2-3PC)</t>
  </si>
  <si>
    <t>#1019</t>
  </si>
  <si>
    <t>Green Tea Cleanser 100ml A</t>
  </si>
  <si>
    <t>#1020</t>
  </si>
  <si>
    <t>Green Tea Cleanser 100ml B</t>
  </si>
  <si>
    <t>#1021</t>
  </si>
  <si>
    <t>Green Tea Cleanser 100ml C</t>
  </si>
  <si>
    <t>#1022</t>
  </si>
  <si>
    <t>Setting powder 6.5</t>
  </si>
  <si>
    <t>#1023</t>
  </si>
  <si>
    <t>Setting powder 6.5 A</t>
  </si>
  <si>
    <t>#1024</t>
  </si>
  <si>
    <t>Setting powder 6.5 B</t>
  </si>
  <si>
    <t>#1025</t>
  </si>
  <si>
    <t>Setting powder 6.5 C</t>
  </si>
  <si>
    <t>#1026</t>
  </si>
  <si>
    <t>Setting powder 6.5 D</t>
  </si>
  <si>
    <t>#1027</t>
  </si>
  <si>
    <t>Concealer 5ml</t>
  </si>
  <si>
    <t>#1028</t>
  </si>
  <si>
    <t>Concealer 5ml A</t>
  </si>
  <si>
    <t>#1029</t>
  </si>
  <si>
    <t>Concealer 5ml B</t>
  </si>
  <si>
    <t>#1030</t>
  </si>
  <si>
    <t>Concealer 5ml C</t>
  </si>
  <si>
    <t>#1031</t>
  </si>
  <si>
    <t>Concealer 5ml D</t>
  </si>
  <si>
    <t>#1032</t>
  </si>
  <si>
    <t>#1033</t>
  </si>
  <si>
    <t>Concealer 5ml F</t>
  </si>
  <si>
    <t>#1034</t>
  </si>
  <si>
    <t>Concealer 5ml G</t>
  </si>
  <si>
    <t>#1035</t>
  </si>
  <si>
    <t>Concealer 5ml H</t>
  </si>
  <si>
    <t>#1036</t>
  </si>
  <si>
    <t>Concealer 5ml I</t>
  </si>
  <si>
    <t>#1037</t>
  </si>
  <si>
    <t>#1038</t>
  </si>
  <si>
    <t>ROXELIS Inspiration Rouge EDP 15ml</t>
  </si>
  <si>
    <t>#1039</t>
  </si>
  <si>
    <t>ROXELIS Inspiration Rouge EDP (Almond Saffron) 15ml A</t>
  </si>
  <si>
    <t>#1040</t>
  </si>
  <si>
    <t>ROXELIS Inspiration Rouge EDP (Rose Wood) 15ml B</t>
  </si>
  <si>
    <t>#1041</t>
  </si>
  <si>
    <t>ROXELIS Inspiration Rouge Eau de Parfum (Lost Cherry) 15ml C</t>
  </si>
  <si>
    <t>#1042</t>
  </si>
  <si>
    <t>Bronze Marble Baked Powder 15g</t>
  </si>
  <si>
    <t>#1043</t>
  </si>
  <si>
    <t>Bronze Marble Baked Powder 01 15g A</t>
  </si>
  <si>
    <t>#1044</t>
  </si>
  <si>
    <t>Bronze Marble Baked Powder 02 15g B</t>
  </si>
  <si>
    <t>#1045</t>
  </si>
  <si>
    <t>Bronze Marble Baked Powder 03 15g C</t>
  </si>
  <si>
    <t>Coffee</t>
  </si>
  <si>
    <t>#1046</t>
  </si>
  <si>
    <t>Bronze Marble Baked Powder 04 15g D</t>
  </si>
  <si>
    <t>Navy</t>
  </si>
  <si>
    <t>#1047</t>
  </si>
  <si>
    <t>Bronze Marble Baked Powder 05 15g E</t>
  </si>
  <si>
    <t>#1048</t>
  </si>
  <si>
    <t>Bronze Marble Baked Powder 06 15g F</t>
  </si>
  <si>
    <t>#1049</t>
  </si>
  <si>
    <t>MAYCHEER Moisturizing Lip Liner 2g</t>
  </si>
  <si>
    <t>#1050</t>
  </si>
  <si>
    <t>MAYCHEER Moisturizing Lip Liner 01# 2g A</t>
  </si>
  <si>
    <t>#1051</t>
  </si>
  <si>
    <t>MAYCHEER Moisturizing Lip Liner 02# 2g B</t>
  </si>
  <si>
    <t>#1052</t>
  </si>
  <si>
    <t>MAYCHEER Moisturizing Lip Liner 03# 2g C</t>
  </si>
  <si>
    <t>#1053</t>
  </si>
  <si>
    <t>Sodium Hyaluronate Facial Moisturizer 100g 5/4/3/2pc</t>
  </si>
  <si>
    <t>#1054</t>
  </si>
  <si>
    <t>Sodium Hyaluronate Facial Moisturizer 100g 5pc A</t>
  </si>
  <si>
    <t>#1055</t>
  </si>
  <si>
    <t>Sodium Hyaluronate Facial Moisturizer 100g 4pc B</t>
  </si>
  <si>
    <t>#1056</t>
  </si>
  <si>
    <t>Sodium Hyaluronate Facial Moisturizer 100g 3pc C</t>
  </si>
  <si>
    <t>#1057</t>
  </si>
  <si>
    <t>Sodium Hyaluronate Facial Moisturizer 100g 2pc D</t>
  </si>
  <si>
    <t>#1058</t>
  </si>
  <si>
    <t>Sodium Hyaluronate Facial Moisturizer 100g E</t>
  </si>
  <si>
    <t>#1059</t>
  </si>
  <si>
    <t>Women's hairpin flower headdress</t>
  </si>
  <si>
    <t>#1060</t>
  </si>
  <si>
    <t>Female hairpin flower headdress A</t>
  </si>
  <si>
    <t>#1061</t>
  </si>
  <si>
    <t>Female hairpin flower headdress B</t>
  </si>
  <si>
    <t>#1062</t>
  </si>
  <si>
    <t>Female hairpin flower headdress C</t>
  </si>
  <si>
    <t>#1063</t>
  </si>
  <si>
    <t>Contouring stick 3-piece set 6g*3</t>
  </si>
  <si>
    <t>#1064</t>
  </si>
  <si>
    <t>Contouring stick 3 sets 6g*3 A</t>
  </si>
  <si>
    <t>#1065</t>
  </si>
  <si>
    <t>Contouring stick 3 sets 6g*3 B</t>
  </si>
  <si>
    <t>#1066</t>
  </si>
  <si>
    <t>Contouring stick 3 sets 6g*3 C</t>
  </si>
  <si>
    <t>#1067</t>
  </si>
  <si>
    <t>Set A+brush 6g*3 D</t>
  </si>
  <si>
    <t>#1068</t>
  </si>
  <si>
    <t>Set B + brush 6g*3 E</t>
  </si>
  <si>
    <t>#1069</t>
  </si>
  <si>
    <t>Set C + brush 6g*3 F</t>
  </si>
  <si>
    <t>#1070</t>
  </si>
  <si>
    <t>Teeth Whitening Care Oral Gum Cleansing Toothpaste 100g</t>
  </si>
  <si>
    <t>#1071</t>
  </si>
  <si>
    <t>Watermelon Orange Combination Teeth Whitening Care Oral Gum Cleansing Toothpaste 100g A</t>
  </si>
  <si>
    <t>#1072</t>
  </si>
  <si>
    <t>Cocoa ginger and lemon lavender combination teeth whitening care oral gum cleaning toothpaste 100g B</t>
  </si>
  <si>
    <t>#1073</t>
  </si>
  <si>
    <t>Mint and cocoa ginger combination teeth whitening care oral gum cleaning toothpaste 113g C</t>
  </si>
  <si>
    <t>#1074</t>
  </si>
  <si>
    <t>Mint, lemon combination teeth whitening care oral gum cleaning toothpaste 113g D</t>
  </si>
  <si>
    <t>#1075</t>
  </si>
  <si>
    <t>Mint cocoa ginger lemon combination teeth whitening care oral gum cleaning toothpaste 113g E</t>
  </si>
  <si>
    <t>#1076</t>
  </si>
  <si>
    <t>Watermelon flavored teeth whitening care oral gum cleaning toothpaste 113g F</t>
  </si>
  <si>
    <t>#1077</t>
  </si>
  <si>
    <t>Coco ginger teeth whitening care oral gum cleaning toothpaste 113g G</t>
  </si>
  <si>
    <t>#1078</t>
  </si>
  <si>
    <t>Lemon lavender teeth whitening care oral gum cleaning toothpaste 113g H</t>
  </si>
  <si>
    <t>#1079</t>
  </si>
  <si>
    <t>Orange flavor teeth whitening care oral gum cleaning toothpaste 100g I</t>
  </si>
  <si>
    <t>#1080</t>
  </si>
  <si>
    <t>Mint flavor teeth whitening care oral gum cleaning toothpaste 113g J</t>
  </si>
  <si>
    <t>#1081</t>
  </si>
  <si>
    <t>Lip Dew Long-lasting Moisturizing Pink Lipstick Lip Gloss 3/2PC 5.5</t>
  </si>
  <si>
    <t>#1082</t>
  </si>
  <si>
    <t>Lip Dew Long-lasting Moisturizing Pink Lipstick Lip Gloss 3/2PC 5.5 A</t>
  </si>
  <si>
    <t>#1083</t>
  </si>
  <si>
    <t>Lip Dew Long-lasting Moisturizing Pink Lipstick Lip Gloss 2PC 5.5 B</t>
  </si>
  <si>
    <t>#1084</t>
  </si>
  <si>
    <t>Lip Dew Long-lasting Moisturizing Pink Lipstick Lip Gloss 5.5 C</t>
  </si>
  <si>
    <t>#1085</t>
  </si>
  <si>
    <t>Hair Perfume Spray 88ml</t>
  </si>
  <si>
    <t>#1086</t>
  </si>
  <si>
    <t>Hair perfume 88ml (sand orange) 88ml A</t>
  </si>
  <si>
    <t>#1087</t>
  </si>
  <si>
    <t>Hair perfume 88ml (honey rose) 88ml B</t>
  </si>
  <si>
    <t>#1088</t>
  </si>
  <si>
    <t>ROXELIS Women's Charm Perfume (Vanilla)</t>
  </si>
  <si>
    <t>silvery</t>
  </si>
  <si>
    <t>#1089</t>
  </si>
  <si>
    <t>ROXELIS Women's Charm Perfume (Vanilla) A</t>
  </si>
  <si>
    <t>#1090</t>
  </si>
  <si>
    <t>ROXELIS Women's Charm Perfume (Cherry Scent) B</t>
  </si>
  <si>
    <t>#1091</t>
  </si>
  <si>
    <t>ROXELIS Women's Charm Perfume (Fruity) C</t>
  </si>
  <si>
    <t>#1092</t>
  </si>
  <si>
    <t>Lip Line Reducing Moisturizing Lip Balm 1.9g</t>
  </si>
  <si>
    <t>#1093</t>
  </si>
  <si>
    <t>Lip Line Lightening Moisturizing Lip Balm Black 1.9g A</t>
  </si>
  <si>
    <t>#1094</t>
  </si>
  <si>
    <t>Lip Line Lightening Moisturizing Lip Balm Pink 1.9g B</t>
  </si>
  <si>
    <t>#1095</t>
  </si>
  <si>
    <t>lakerain eyebrow and eyelash perm and dye set 5*7ml</t>
  </si>
  <si>
    <t>#1096</t>
  </si>
  <si>
    <t>lakerain eyebrow and eyelash perm and dye set 5*7ml A</t>
  </si>
  <si>
    <t>#1097</t>
  </si>
  <si>
    <t>lakerain eyebrow and eyelash perm and dye set 5*7ml B</t>
  </si>
  <si>
    <t>#1098</t>
  </si>
  <si>
    <t>Luxurious Body Oil 90ml</t>
  </si>
  <si>
    <t>#1099</t>
  </si>
  <si>
    <t>OCEAURA Shimmer Body Oil (Rose) 90ml A</t>
  </si>
  <si>
    <t>#1100</t>
  </si>
  <si>
    <t>OCEAURA Glitter Body Oil (Silver) 90ml B</t>
  </si>
  <si>
    <t>#1101</t>
  </si>
  <si>
    <t>OCEAURA Glitter Body Oil (Gold) 90ml C</t>
  </si>
  <si>
    <t>#1102</t>
  </si>
  <si>
    <t>Retinol Anti-Aging Eye Cream 15g</t>
  </si>
  <si>
    <t>#1103</t>
  </si>
  <si>
    <t>Retinol Anti-Aging Eye Cream 15g A</t>
  </si>
  <si>
    <t>#1104</t>
  </si>
  <si>
    <t>Retinol Eye Serum Roll-On 20ml B</t>
  </si>
  <si>
    <t>#1105</t>
  </si>
  <si>
    <t>Moisturizing and glossy lip oil nourishes and moisturizes to reduce lip lines and lip essence 2g</t>
  </si>
  <si>
    <t>#1106</t>
  </si>
  <si>
    <t>01# Moisturizing and glossy lip oil moisturizing and hydrating to reduce lip lines lip essence 2g A</t>
  </si>
  <si>
    <t>#1107</t>
  </si>
  <si>
    <t>02# Moisturizing and glossy lip oil moisturizing and hydrating to reduce lip lines lip essence 2g B</t>
  </si>
  <si>
    <t>#1108</t>
  </si>
  <si>
    <t>03# Moisturizing and glossy lip oil moisturizes and lightens lip lines lip essence 2g C</t>
  </si>
  <si>
    <t>#1109</t>
  </si>
  <si>
    <t>04# Moisturizing and glossy lip oil moisturizes and replenishes water to reduce lip lines and lip essence 2g D</t>
  </si>
  <si>
    <t>#1110</t>
  </si>
  <si>
    <t>Rich perfume spray 30ml</t>
  </si>
  <si>
    <t>#1111</t>
  </si>
  <si>
    <t>Pagoda perfume (rose) 30ml A</t>
  </si>
  <si>
    <t>#1112</t>
  </si>
  <si>
    <t>Pagoda perfume (lavender) 30ml B</t>
  </si>
  <si>
    <t>#1113</t>
  </si>
  <si>
    <t>Pagoda perfume (milk) 30ml C</t>
  </si>
  <si>
    <t>#1114</t>
  </si>
  <si>
    <t>Pagoda Perfume (Ylang-Ylang) 30ml D</t>
  </si>
  <si>
    <t>#1115</t>
  </si>
  <si>
    <t>Pointed face makeup set 5 pieces eyeliner lip liner contour stick advanced three-dimensional contour</t>
  </si>
  <si>
    <t>#1116</t>
  </si>
  <si>
    <t>Pointed face makeup set 5 pieces eyeliner lip liner contour stick advanced three-dimensional contour A</t>
  </si>
  <si>
    <t>#1117</t>
  </si>
  <si>
    <t>Pointed face makeup set 5 pieces eyeliner lip liner contour stick advanced three-dimensional contour B</t>
  </si>
  <si>
    <t>#1118</t>
  </si>
  <si>
    <t>Black curling mascara 5 ml</t>
  </si>
  <si>
    <t>#1119</t>
  </si>
  <si>
    <t>Black Curling Mascara 5 ml A</t>
  </si>
  <si>
    <t>#1120</t>
  </si>
  <si>
    <t>Brown curling mascara 5 ml B</t>
  </si>
  <si>
    <t>#1121</t>
  </si>
  <si>
    <t>Tanning Essence 30ml</t>
  </si>
  <si>
    <t>#1122</t>
  </si>
  <si>
    <t>Concentration 10% High Black Tanning Essence 30ml A</t>
  </si>
  <si>
    <t>#1123</t>
  </si>
  <si>
    <t>Concentration 8% Medium Black Tanning Essence 30ml B</t>
  </si>
  <si>
    <t>#1124</t>
  </si>
  <si>
    <t>Concentration 6% Low Black Tanning Essence 30ml C</t>
  </si>
  <si>
    <t>#1125</t>
  </si>
  <si>
    <t>Lakerain 5D face contour highlighter stick 3g three-dimensional brightening contour stick</t>
  </si>
  <si>
    <t>#1126</t>
  </si>
  <si>
    <t>lakerain 5D Face Contouring Stick (1#Nude &amp; Warm Amber) A</t>
  </si>
  <si>
    <t>#1127</t>
  </si>
  <si>
    <t>lakerain 5D face contour stick (2# Ivory White &amp; Cocoa) B</t>
  </si>
  <si>
    <t>multicolor</t>
  </si>
  <si>
    <t>#1128</t>
  </si>
  <si>
    <t>lakerain 5D face contour stick (3# Wing Pearl &amp; Mocha) C</t>
  </si>
  <si>
    <t>#1129</t>
  </si>
  <si>
    <t>lakerain 5D face contour stick (4#Pink Golden &amp; Tan) D</t>
  </si>
  <si>
    <t>#1130</t>
  </si>
  <si>
    <t>Concealer (Ivory &amp; Natural &amp; Dark Skin) 5ml</t>
  </si>
  <si>
    <t>#1131</t>
  </si>
  <si>
    <t>Ivory Concealer (Ivory &amp; Natural &amp; Dark Skin) 5ml A</t>
  </si>
  <si>
    <t>#1132</t>
  </si>
  <si>
    <t>Natural concealer (ivory &amp; natural &amp; dark skin) 5ml B</t>
  </si>
  <si>
    <t>#1133</t>
  </si>
  <si>
    <t>Dark Skin Concealer (Ivory &amp; Natural &amp; Dark Skin) 5ml C</t>
  </si>
  <si>
    <t>#1134</t>
  </si>
  <si>
    <t>Rich perfume spray 90ml</t>
  </si>
  <si>
    <t>#1135</t>
  </si>
  <si>
    <t>ROXELIS EDP SPRAY (Orange Blossom Almond) 90ml A</t>
  </si>
  <si>
    <t>#1136</t>
  </si>
  <si>
    <t>ROXELIS EDP SPRAY (PEACH CREAM) 90ml B</t>
  </si>
  <si>
    <t>#1137</t>
  </si>
  <si>
    <t>Rich Eau de Parfum Spray 90ml C</t>
  </si>
  <si>
    <t>#1138</t>
  </si>
  <si>
    <t>Moisturizing concealer foundation 30ml</t>
  </si>
  <si>
    <t>#1139</t>
  </si>
  <si>
    <t>Moisturizing concealer liquid foundation (natural color) 30ml A</t>
  </si>
  <si>
    <t>#1140</t>
  </si>
  <si>
    <t>Moisturizing concealer foundation (natural color) 30ml B</t>
  </si>
  <si>
    <t>#1141</t>
  </si>
  <si>
    <t>Moisturizing concealer foundation 30g</t>
  </si>
  <si>
    <t>FLOWERWAY Protective Isolation Foundation 30g (Bright Skin) A</t>
  </si>
  <si>
    <t>FLOWERWAY Protective Isolation Foundation 30g (Fair Skin) B</t>
  </si>
  <si>
    <t>Ming Glass Lip Plumping Oil 5ml</t>
  </si>
  <si>
    <t>01# Bird of Paradise Transparent [White Cover] 5ml A</t>
  </si>
  <si>
    <t>02# Bird of Paradise Light Pink 5ml B</t>
  </si>
  <si>
    <t>03# Watermelon 5ml C</t>
  </si>
  <si>
    <t>04# Grape 5ml D</t>
  </si>
  <si>
    <t>05# May flower 5ml E</t>
  </si>
  <si>
    <t>06# Mint 5ml F</t>
  </si>
  <si>
    <t>07# Aloe 5ml G</t>
  </si>
  <si>
    <t>08# Mango 5ml H</t>
  </si>
  <si>
    <t>09# Cherry 5ml I</t>
  </si>
  <si>
    <t>10# Coconut【White cap】 5ml J</t>
  </si>
  <si>
    <t>11# Strawberry 5ml K</t>
  </si>
  <si>
    <t>12# Pomegranate 5ml L</t>
  </si>
  <si>
    <t>13# Passion Fruit 5ml M</t>
  </si>
  <si>
    <t>Mushroom head air cushion blush 18g</t>
  </si>
  <si>
    <t>Mushroom head air cushion blush 9036-1# 18g A</t>
  </si>
  <si>
    <t>9036-2# Mushroom Head Air Cushion Blush 18g B</t>
  </si>
  <si>
    <t>9036-3# Mushroom Head Air Cushion Blush 18g C</t>
  </si>
  <si>
    <t>9036-4# Mushroom Head Air Cushion Blush 18g D</t>
  </si>
  <si>
    <t>Matte Velvet Lip Glaze Lipstick 1.8g</t>
  </si>
  <si>
    <t>HL Velvet Lip Glaze #906 Caramel Chestnut 1.8g A</t>
  </si>
  <si>
    <t>HL Velvet Lip Glaze #901 Candied Sakura 1.8g B</t>
  </si>
  <si>
    <t>HL Velvet Lip Glaze #902 Cream Apricot Orange 1.8g C</t>
  </si>
  <si>
    <t>HL Velvet Lip Glaze #904 Sweet Spicy Orange Brown [Elegant Lady] 1.8g D</t>
  </si>
  <si>
    <t>HL Velvet Lip Glaze #904 Sweet Spicy Orange Brown 1.8g E</t>
  </si>
  <si>
    <t>HL Velvet Lip Glaze #905 Vitality Tomato 1.8g F</t>
  </si>
  <si>
    <t>Moisturizing Essence Hair Care Capsules 1ml*40</t>
  </si>
  <si>
    <t>Honey Brew 1ml*4 Moisturizing Essence Hair Care Capsules 1ml*40 A</t>
  </si>
  <si>
    <t>Shi Li 1ml*4 Moisturizing Essence Hair Care Capsules 1ml*40 B</t>
  </si>
  <si>
    <t>Macadamia Nut 1ml*4 Moisturizing Essence Hair Care Capsules 1ml*40 C</t>
  </si>
  <si>
    <t>Aloe Vera 1ml*4 Moisturizing Essence Hair Care Capsules 1ml*40 D</t>
  </si>
  <si>
    <t>Pearl Mask 5pc</t>
  </si>
  <si>
    <t>Pearl Mask/1 box 5 pieces 5pc A</t>
  </si>
  <si>
    <t>Pearl Mask 1pc B</t>
  </si>
  <si>
    <t>Hair massage air bag comb</t>
  </si>
  <si>
    <t>Makeup Remover Wipes Storage Box</t>
  </si>
  <si>
    <t>Makeup remover wipes storage box transparent</t>
  </si>
  <si>
    <t>Makeup Remover Wipes Storage Box White</t>
  </si>
  <si>
    <t>Toothpaste 120g</t>
  </si>
  <si>
    <t>Toothpaste 120g 2PCS</t>
  </si>
  <si>
    <t>Toothpaste 120g 3PCS</t>
  </si>
  <si>
    <t>Nail Art Tools &amp; Supplies Ring Palette</t>
  </si>
  <si>
    <t>Nail tools supplies ring palette five round plates</t>
  </si>
  <si>
    <t>Nail tools supplies ring palette little feet</t>
  </si>
  <si>
    <t>Full diamond super shiny teardrop-shaped flower stud earrings</t>
  </si>
  <si>
    <t>Full diamond super flash teardrop-shaped flower earrings silver needle-gold-pink</t>
  </si>
  <si>
    <t>Full diamond super flash teardrop-shaped flower earrings silver needle-gold-green</t>
  </si>
  <si>
    <t>Full diamond super flash teardrop-shaped flower earrings silver needle-gold-yellow</t>
  </si>
  <si>
    <t>Hollow shampoo brush massage brush shampoo comb</t>
  </si>
  <si>
    <t>Hollow Shampoo Brush Massage Brush Shampoo Comb Pink</t>
  </si>
  <si>
    <t>Hollow shampoo brush massage brush shampoo comb purple</t>
  </si>
  <si>
    <t>Hollow shampoo brush massage brush shampoo comb sky blue</t>
  </si>
  <si>
    <t>Hollow shampoo brush massage brush shampoo comb white</t>
  </si>
  <si>
    <t>Wireless Hair Straightener Curler Rechargeable Portable USB Hair Styling Device Curl Straight Dual Use</t>
  </si>
  <si>
    <t>Wireless Hair Straightener Curler Rechargeable Portable USB Hairdresser Curl Straight Dual Use Black</t>
  </si>
  <si>
    <t>Wireless Hair Straightener Curler Rechargeable Portable USB Hairdresser Curl Straight Dual Use Pink</t>
  </si>
  <si>
    <t>Wireless Hair Straightener Curler Rechargeable Portable USB Hairdresser Curl Straight Dual Use Red</t>
  </si>
  <si>
    <t>Multifunctional massage brush bath shampoo brush silicone bath brush</t>
  </si>
  <si>
    <t>Multifunctional massage brush bath shampoo brush silicone bath brush blue</t>
  </si>
  <si>
    <t>Multifunctional massage brush bath shampoo brush silicone bath brush pink</t>
  </si>
  <si>
    <t>Mirror lip glaze Dudu lip lip gloss water gloss lip gloss 2.5g</t>
  </si>
  <si>
    <t>Mirror lip glaze Dudu lip lip gloss water gloss lip gloss 2.5g A</t>
  </si>
  <si>
    <t>Mirror lip glaze Dudu lip lip gloss water gloss lip gloss 2.5g B</t>
  </si>
  <si>
    <t>Mirror lip glaze Dudu lip lip gloss water gloss 2.5g C</t>
  </si>
  <si>
    <t>Mirror lip glaze Dudu lip lip gloss water gloss lip gloss 2.5g D</t>
  </si>
  <si>
    <t>Mirror lip glaze Dudu lip lip gloss water gloss lip gloss 2.5g E</t>
  </si>
  <si>
    <t>Mirror lip glaze Dudu lip lip gloss water gloss lip gloss 2.5g F</t>
  </si>
  <si>
    <t>Teeth Whitening Tooth Powder 50g</t>
  </si>
  <si>
    <t>Teeth Whitening Tooth Powder 50g A</t>
  </si>
  <si>
    <t>Teeth Whitening Tooth Powder 50g B (2pc)</t>
  </si>
  <si>
    <t>Teeth Whitening Tooth Powder 50g C (3pc)</t>
  </si>
  <si>
    <t>Hair Essence Roll-On 20g</t>
  </si>
  <si>
    <t>Hair Essence Roll-On 20g A</t>
  </si>
  <si>
    <t>Hair Essence Roll-On 20g B</t>
  </si>
  <si>
    <t>Hair Essence Roll-On 20g C</t>
  </si>
  <si>
    <t>5D Mascara 15g</t>
  </si>
  <si>
    <t>5D Mascara 15g Black</t>
  </si>
  <si>
    <t>5D Mascara 15g Brown</t>
  </si>
  <si>
    <t>5D Mascara 15g Purple A</t>
  </si>
  <si>
    <t>5D Mascara 15g Purple B</t>
  </si>
  <si>
    <t>Children's temporary hair dye 60g</t>
  </si>
  <si>
    <t>Children's temporary hair dye 60g blue</t>
  </si>
  <si>
    <t>Children's temporary hair dye 60g gold</t>
  </si>
  <si>
    <t>Children's temporary hair dye 60g green</t>
  </si>
  <si>
    <t>Children's temporary hair dye 60g purple</t>
  </si>
  <si>
    <t>Children's temporary hair dye 60g red</t>
  </si>
  <si>
    <t>Moisturizing Lip Balm 10g</t>
  </si>
  <si>
    <t>Moisturizing Lip Balm 10g Green</t>
  </si>
  <si>
    <t>Moisturizing Lip Balm 10g Orange</t>
  </si>
  <si>
    <t>Moisturizing Lip Balm 10g Pink</t>
  </si>
  <si>
    <t>Moisturizing Lip Balm 10g Purple</t>
  </si>
  <si>
    <t>Moisturizing Lip Balm 10g Yellow</t>
  </si>
  <si>
    <t>Moisturizing concealer foundation 20g</t>
  </si>
  <si>
    <t>Moisturizing concealer foundation 20g A dark skin</t>
  </si>
  <si>
    <t>Moisturizing concealer foundation 20g B Ivory</t>
  </si>
  <si>
    <t>Moisturizing concealer foundation 20g C natural color</t>
  </si>
  <si>
    <t>Moisturizing concealer foundation 20g D cocoa color</t>
  </si>
  <si>
    <t>8-color cream highlighter plate (8g*8)</t>
  </si>
  <si>
    <t>8-color cream highlighter plate (8g*8) light color A</t>
  </si>
  <si>
    <t>8-color cream highlighter plate (8g*8) medium color B</t>
  </si>
  <si>
    <t>8-color cream highlighter plate (8g*8) dark C</t>
  </si>
  <si>
    <t>Moisturizing concealer foundation 20g A (ivory white)</t>
  </si>
  <si>
    <t>Moisturizing concealer foundation 20g B (natural color)</t>
  </si>
  <si>
    <t>Moisturizing concealer foundation 20g C (dark skin tone)</t>
  </si>
  <si>
    <t>Hair care essential oil (1.3ml x 20 bottles)</t>
  </si>
  <si>
    <t>Hair Care Essential Oil (1.3ml x 10 bottles) A</t>
  </si>
  <si>
    <t>Hair Care Essential Oil (1.3ml x20 bottles) B</t>
  </si>
  <si>
    <t>Hair care essential oil (1.5ml x 40 bottles)</t>
  </si>
  <si>
    <t>Hair Care Essential Oil (1.5ml x 10 bottles) A</t>
  </si>
  <si>
    <t>Men's Body Shaping Vest</t>
  </si>
  <si>
    <t>Men's Body Shaping Vest A</t>
  </si>
  <si>
    <t>Men's Body Shaping Vest B</t>
  </si>
  <si>
    <t>Men's Body Shaping Vest C</t>
  </si>
  <si>
    <t>Men's Body Shaping Vest D</t>
  </si>
  <si>
    <t>Men's Body Shaping Vest E</t>
  </si>
  <si>
    <t>Men's Body Shaping Vest F</t>
  </si>
  <si>
    <t>Men's Body Shaping Vest G</t>
  </si>
  <si>
    <t>Velvet Matte Lip Gloss Lip Glaze</t>
  </si>
  <si>
    <t>Velvet Matte Lip Gloss Lip Glaze A</t>
  </si>
  <si>
    <t>Velvet Matte Lip Gloss Lip Glaze B</t>
  </si>
  <si>
    <t>Velvet Matte Lip Gloss Lip Glaze C</t>
  </si>
  <si>
    <t>Velvet Matte Lip Gloss Lip Glaze D</t>
  </si>
  <si>
    <t>Velvet Matte Lip Gloss Lip Glaze E</t>
  </si>
  <si>
    <t>Velvet Matte Lip Gloss Lip Glaze F</t>
  </si>
  <si>
    <t>Donut Lip Balm</t>
  </si>
  <si>
    <t>Donut Lip Balm Blue</t>
  </si>
  <si>
    <t>Donut Lip Balm Brown</t>
  </si>
  <si>
    <t>Donut Lip Balm Green</t>
  </si>
  <si>
    <t>Donut Lip Balm Pink</t>
  </si>
  <si>
    <t>Donut Lip Balm Red</t>
  </si>
  <si>
    <t>Donut Lip Balm Yellow</t>
  </si>
  <si>
    <t>18 color eyeshadow palette</t>
  </si>
  <si>
    <t>18-color eyeshadow palette A</t>
  </si>
  <si>
    <t>18-color eyeshadow palette B</t>
  </si>
  <si>
    <t>18-color eyeshadow palette C</t>
  </si>
  <si>
    <t>Long-lasting makeup, oil-control foundation, foundation cream, no makeup removal</t>
  </si>
  <si>
    <t>Long-lasting makeup, oil-control foundation, foundation cream, no makeup removal A</t>
  </si>
  <si>
    <t>Long-lasting makeup oil-control foundation cream does not remove makeup B</t>
  </si>
  <si>
    <t>Long-lasting makeup oil-control foundation cream does not remove makeup C</t>
  </si>
  <si>
    <t>Long-lasting makeup, oil-control foundation, cream, no makeup removal</t>
  </si>
  <si>
    <t>Long-lasting makeup oil-control foundation cream does not remove makeup F</t>
  </si>
  <si>
    <t>Long-lasting makeup, oil-control foundation, cream, no makeup removal G</t>
  </si>
  <si>
    <t>Long-lasting makeup oil-control foundation cream does not remove makeup</t>
  </si>
  <si>
    <t>Long-lasting makeup, oil-control foundation, cream, and makeup-free foundation I</t>
  </si>
  <si>
    <t>Long-lasting makeup oil-control foundation cream does not remove makeup K</t>
  </si>
  <si>
    <t>Long-lasting makeup oil-control foundation cream does not remove makeup L</t>
  </si>
  <si>
    <t>New style long ribbon matte bow hairpin</t>
  </si>
  <si>
    <t>New style ribbon long ribbon matte bow hairpin beige</t>
  </si>
  <si>
    <t>New Long Ribbon Matte Bow Hairpin Black</t>
  </si>
  <si>
    <t>New style ribbon long ribbon matte bow hairpin coffee color</t>
  </si>
  <si>
    <t>New style ribbon long ribbon matte bow hairpin navy blue</t>
  </si>
  <si>
    <t>New Ribbon Long Streamer Matte Bow Hairpin Pink</t>
  </si>
  <si>
    <t>New Ribbon Long Streamer Matte Bow Hairpin Red</t>
  </si>
  <si>
    <t>New Long Ribbon Matte Bow Hairpin White</t>
  </si>
  <si>
    <t>Body scrub 100g</t>
  </si>
  <si>
    <t>Body scrub 100g milk</t>
  </si>
  <si>
    <t>Body Scrub 100g Shea Butter</t>
  </si>
  <si>
    <t>Body Scrub 100g Green Tea</t>
  </si>
  <si>
    <t>Body Scrub 100g Peach</t>
  </si>
  <si>
    <t>women's clip-in ponytail wig</t>
  </si>
  <si>
    <t>Ponytail Wig for Women Clip-in Red Rose Layered Curls [Brown and Black]</t>
  </si>
  <si>
    <t>Ponytail Wig for Women Clip-in Red Rose Layered Curls [Cold Brown]</t>
  </si>
  <si>
    <t>Ponytail Wig for Women Clip-in Pink Rose Layered Curls [Brown Black]</t>
  </si>
  <si>
    <t>Ponytail Wig for Women Clip-in Pink Rose Layered Curls [Cold Brown]</t>
  </si>
  <si>
    <t>Mirror Water Gloss Lip Glaze 3.5ml</t>
  </si>
  <si>
    <t>Mirror Water Gloss Lip Glaze 3.5ml A</t>
  </si>
  <si>
    <t>Mirror Water Gloss Lip Glaze 3.5ml B</t>
  </si>
  <si>
    <t>Mirror Water Gloss Lip Glaze 3.5ml C</t>
  </si>
  <si>
    <t>Mirror Water Gloss Lip Glaze 3.5ml D</t>
  </si>
  <si>
    <t>Mirror Water Gloss Lip Glaze 3.5ml E</t>
  </si>
  <si>
    <t>Mirror Water Gloss Lip Glaze 3.5ml F</t>
  </si>
  <si>
    <t>Finger oil</t>
  </si>
  <si>
    <t>Finger Oil A</t>
  </si>
  <si>
    <t>Finger Oil B</t>
  </si>
  <si>
    <t>Finger Oil C</t>
  </si>
  <si>
    <t>Finger oil D</t>
  </si>
  <si>
    <t>Finger Oil E</t>
  </si>
  <si>
    <t>Exquisite water drop gem alloy gold-plated four-piece set</t>
  </si>
  <si>
    <t>Exquisite water drop gem alloy gold-plated four-piece set blue</t>
  </si>
  <si>
    <t>Exquisite water drop gem alloy gold-plated four-piece set green</t>
  </si>
  <si>
    <t>Exquisite water drop gem alloy gold-plated four-piece set red</t>
  </si>
  <si>
    <t>Gothic Sword Women's Earrings</t>
  </si>
  <si>
    <t>Gothic Sword Women's Earrings A</t>
  </si>
  <si>
    <t>Gothic Sword Women's Earrings B</t>
  </si>
  <si>
    <t>Gothic Sword Women's Earrings C</t>
  </si>
  <si>
    <t>Gothic Sword Women's Earrings D</t>
  </si>
  <si>
    <t>Gothic Sword Women's Earrings E</t>
  </si>
  <si>
    <t>Gothic Sword Women's Earrings F</t>
  </si>
  <si>
    <t>Gothic Sword Women's Earrings G</t>
  </si>
  <si>
    <t>Gothic Sword Women's Earrings H</t>
  </si>
  <si>
    <t>Gothic Sword Women's Earrings I</t>
  </si>
  <si>
    <t>Fruit series lip mask</t>
  </si>
  <si>
    <t>Fruit Series Lip Mask Blueberry</t>
  </si>
  <si>
    <t>Fruit Series Lip Mask Aloe</t>
  </si>
  <si>
    <t>Fruit Series Lip Mask Avocado</t>
  </si>
  <si>
    <t>Fruit Series Lip Mask Orange</t>
  </si>
  <si>
    <t>Fruit Series Lip Mask Strawberry</t>
  </si>
  <si>
    <t>Fruit Series Lip Mask Cherry</t>
  </si>
  <si>
    <t>The bracelet headband hair tie with gold silver and black elastic band looks lovely on the wrist and is a great addition to the hair</t>
  </si>
  <si>
    <t>Bracelet-style hair band hair rope gold 1PCS</t>
  </si>
  <si>
    <t>Bracelet Hairband Hair Rope Silver 1PCS</t>
  </si>
  <si>
    <t>Makeup brushes</t>
  </si>
  <si>
    <t>Makeup brush gold</t>
  </si>
  <si>
    <t>Rose gold makeup brush</t>
  </si>
  <si>
    <t>Lip Balm Set 6.5ml</t>
  </si>
  <si>
    <t>Lip Balm Set 6.5ml A</t>
  </si>
  <si>
    <t>Lip Balm Set 6.5ml B</t>
  </si>
  <si>
    <t>Lip Balm Set 6.5ml C</t>
  </si>
  <si>
    <t>Lip Balm Set 6.5ml D</t>
  </si>
  <si>
    <t>Six-piece set of velvet towels, bath towels and square towels</t>
  </si>
  <si>
    <t>Fleece towel bath towel square towel six piece set black</t>
  </si>
  <si>
    <t>Fleece towel bath towel square towel six piece set gray</t>
  </si>
  <si>
    <t>Fleece towel bath towel square towel six piece set white</t>
  </si>
  <si>
    <t>Collagen Hydrating Mask</t>
  </si>
  <si>
    <t>Collagen Hydrating Mask 1pc</t>
  </si>
  <si>
    <t>Collagen Hydrating Mask 4pcs</t>
  </si>
  <si>
    <t>2 in 1 split liquid eyebrow pencil 2in1 1.5ml+0.4ml</t>
  </si>
  <si>
    <t>2 in 1 split liquid eyebrow pencil 2in1 1.5ml+0.4ml A</t>
  </si>
  <si>
    <t>2 in 1 split liquid eyebrow pencil 2in1 1.5ml+0.4ml B</t>
  </si>
  <si>
    <t>2 in 1 split liquid eyebrow pencil 2in1 1.5ml+0.4ml C</t>
  </si>
  <si>
    <t>2 in 1 split liquid eyebrow pencil 2in1 1.5ml+0.4ml D</t>
  </si>
  <si>
    <t>Collagen Moisturizing Firming Mask</t>
  </si>
  <si>
    <t>Collagen Moisturizing Firming Mask A 1pc</t>
  </si>
  <si>
    <t>Collagen Moisturizing Firming Mask B 4pcs</t>
  </si>
  <si>
    <t>Skin care 20 needles seal water soluble needle</t>
  </si>
  <si>
    <t>Skin care 20 needles seal water soluble needle A</t>
  </si>
  <si>
    <t>Skin care 20 needles seal water soluble needle B</t>
  </si>
  <si>
    <t>Skin care 20 needles seal water soluble needle C</t>
  </si>
  <si>
    <t>Skin care 20 needles seal water soluble needle D</t>
  </si>
  <si>
    <t>Skin care 20 needles seal water soluble needle E</t>
  </si>
  <si>
    <t>Herbal White to Black Hair Liquid 100ML</t>
  </si>
  <si>
    <t>Herbal White to Black Hair Liquid 100ML 1pc</t>
  </si>
  <si>
    <t>Herbal White to Black Hair Liquid 200ML 2pc</t>
  </si>
  <si>
    <t>Herbal White to Black Hair Liquid 200ML 3pc</t>
  </si>
  <si>
    <t>Liquid blush 5ml</t>
  </si>
  <si>
    <t>Liquid Blush 5ml A</t>
  </si>
  <si>
    <t>Liquid blush 5ml B</t>
  </si>
  <si>
    <t>Liquid Blush 5ml C</t>
  </si>
  <si>
    <t>Liquid blush 5ml D</t>
  </si>
  <si>
    <t>Liquid Blush 5ml E</t>
  </si>
  <si>
    <t>Liquid blush 5ml F</t>
  </si>
  <si>
    <t>Liquid Blush 5ml G</t>
  </si>
  <si>
    <t>Liquid blush 5ml A V01</t>
  </si>
  <si>
    <t>Liquid blush 5ml B V02</t>
  </si>
  <si>
    <t>Liquid blush 5ml C V03</t>
  </si>
  <si>
    <t>Liquid blush 5ml D V04</t>
  </si>
  <si>
    <t>Liquid blush 5ml E V05</t>
  </si>
  <si>
    <t>Liquid blush 5ml F V06</t>
  </si>
  <si>
    <t>Valentine's Day Fashion Ring Full Diamond Zircon Copper Jewelry Wedding Ring</t>
  </si>
  <si>
    <t>Valentine's Day Fashion Ring Full Diamond Zircon Copper Jewelry Wedding Ring A---No. 6</t>
  </si>
  <si>
    <t>Valentine's Day Fashion Ring Full Diamond Zircon Copper Jewelry Wedding Ring B---No. 7</t>
  </si>
  <si>
    <t>Valentine's Day Fashion Ring Full Diamond Zircon Copper Jewelry Wedding Ring C---No. 8</t>
  </si>
  <si>
    <t>Valentine's Day Fashion Ring Full Diamond Zircon Copper Jewelry Wedding Ring D---No. 9</t>
  </si>
  <si>
    <t>Valentine's Day Fashion Ring Full Diamond Zircon Copper Jewelry Wedding Ring E---No. 10</t>
  </si>
  <si>
    <t>One-piece gripper and twist clamp</t>
  </si>
  <si>
    <t>One-piece gripper and twist clamp A</t>
  </si>
  <si>
    <t>One-piece gripper and twist clamp B</t>
  </si>
  <si>
    <t>One-piece gripper and twist clamp C</t>
  </si>
  <si>
    <t>Retro ethnic style colored diamond flower earrings</t>
  </si>
  <si>
    <t>Retro ethnic style colored diamond flower earrings A</t>
  </si>
  <si>
    <t>Retro ethnic style colored diamond flower earrings B</t>
  </si>
  <si>
    <t>Retro ethnic style colored diamond flower earrings C</t>
  </si>
  <si>
    <t>Retro ethnic style colored diamond flower earrings D</t>
  </si>
  <si>
    <t>Retro ethnic style colored diamond flower earrings E</t>
  </si>
  <si>
    <t>Retro ethnic style colored diamond flower earrings F</t>
  </si>
  <si>
    <t>Two-finger fruit peeler fruit and vegetable peeler 2pcs</t>
  </si>
  <si>
    <t>https://www.amazon.com/dp/B0DCVLPK1C</t>
  </si>
  <si>
    <t>https://www.amazon.com/dp/B01GCM7MBY</t>
  </si>
  <si>
    <t>https://www.amazon.com/dp/B0DZN46DMK</t>
  </si>
  <si>
    <t>https://www.amazon.com/dp/B0DT3VTD97</t>
  </si>
  <si>
    <t>https://www.amazon.com/Microblading-Eyebrow-4-Prong-Applicator-Hair-Like/dp/B0DGVB3Z5F</t>
  </si>
  <si>
    <t>https://www.amazon.com/dp/B0DYJWNZT5</t>
  </si>
  <si>
    <t>https://www.amazon.com/dp/B0DPT695LB</t>
  </si>
  <si>
    <t>https://www.amazon.com/dp/B0DBHX684H</t>
  </si>
  <si>
    <t>https://www.amazon.com/dp/B0BPJWKWCH</t>
  </si>
  <si>
    <t>https://www.amazon.com/dp/B0D56CMNMP</t>
  </si>
  <si>
    <t>https://www.amazon.com/dp/B0DNJKHKYJ</t>
  </si>
  <si>
    <t>https://www.amazon.com/dp/B09YGMRBR9</t>
  </si>
  <si>
    <t>https://www.amazon.com/dp/B0F29WFVG9</t>
  </si>
  <si>
    <t>https://www.amazon.com/dp/B0DWL45Y58</t>
  </si>
  <si>
    <t>https://www.amazon.com/Blue-Cross-Cuticle-Remover-Cream/dp/B098TR6HXL</t>
  </si>
  <si>
    <t>https://www.amazon.com/dp/B0F1KDVTMN</t>
  </si>
  <si>
    <t>https://www.amazon.com/dp/B07NDLMJ8W</t>
  </si>
  <si>
    <t>https://www.amazon.com/dp/B0BLD71JMB</t>
  </si>
  <si>
    <t>https://www.amazon.com/dp/B0F2FHQRK1</t>
  </si>
  <si>
    <t>https://www.amazon.com/dp/B0DK3YTV2D</t>
  </si>
  <si>
    <t>https://www.amazon.com/dp/B0F29W63G4</t>
  </si>
  <si>
    <t>https://www.amazon.com/dp/B0D4DYGBYQ</t>
  </si>
  <si>
    <t>https://www.amazon.com/dp/B0F138FF9Y</t>
  </si>
  <si>
    <t>https://www.amazon.com/dp/B0F3813FRV</t>
  </si>
  <si>
    <t>https://www.amazon.com/dp/B0D41GS4NH</t>
  </si>
  <si>
    <t>https://www.amazon.com/dp/B0BG226GXT</t>
  </si>
  <si>
    <t>https://www.amazon.com/dp/B0CY9TCWMK</t>
  </si>
  <si>
    <t>https://www.amazon.com/dp/B0F1C3Z24M</t>
  </si>
  <si>
    <t>https://www.amazon.com/dp/B0CJFG1KT3</t>
  </si>
  <si>
    <t>https://www.amazon.com/dp/B0DZBCN6QR</t>
  </si>
  <si>
    <t>https://www.amazon.com/dp/B0CBWNY39P</t>
  </si>
  <si>
    <t>https://www.amazon.com/dp/B0F3J66PX7</t>
  </si>
  <si>
    <t>https://www.amazon.com/dp/B0DRNSY14Z</t>
  </si>
  <si>
    <t>https://www.amazon.com/dp/B0D47N334Z</t>
  </si>
  <si>
    <t>https://www.amazon.com/dp/B07W5CK963</t>
  </si>
  <si>
    <t>https://www.amazon.com/dp/B0BG4QT2KJ</t>
  </si>
  <si>
    <t>https://www.amazon.com/dp/B0DM1CNYPG</t>
  </si>
  <si>
    <t>https://www.amazon.com/dp/B0DWK85N3P</t>
  </si>
  <si>
    <t>https://www.amazon.com/dp/B0DWW1H5MS</t>
  </si>
  <si>
    <t>https://www.amazon.com/dp/B0DB2JMFDF</t>
  </si>
  <si>
    <t>https://www.amazon.com/dp/B0F1T8SQ9B</t>
  </si>
  <si>
    <t>https://www.amazon.com/dp/B0DY17BBDM</t>
  </si>
  <si>
    <t>https://www.amazon.com/dp/B0DXKHXPNK</t>
  </si>
  <si>
    <t>https://www.amazon.com/dp/B0CG1P3KGZ</t>
  </si>
  <si>
    <t>https://www.amazon.com/dp/B0DXPFM8ZP</t>
  </si>
  <si>
    <t>https://www.amazon.com/dp/B0DWRKV959</t>
  </si>
  <si>
    <t>https://www.amazon.com/dp/B09HHLKNLY</t>
  </si>
  <si>
    <t>https://www.amazon.com/dp/B0D78KWM6B</t>
  </si>
  <si>
    <t>https://www.amazon.com/HOSAILY-Eyeliner-Applicator-Professional-Beginners/dp/B0C98YXZNB</t>
  </si>
  <si>
    <t>https://www.amazon.com/dp/B0CXQ4PDHT</t>
  </si>
  <si>
    <t>https://www.amazon.com/dp/B0D2TSYCYH</t>
  </si>
  <si>
    <t>https://www.amazon.com/dp/B0DYJV6BSG</t>
  </si>
  <si>
    <t>https://www.amazon.com/dp/B0D5H8QYKX</t>
  </si>
  <si>
    <t>https://www.amazon.com/dp/B07QNDWMXT</t>
  </si>
  <si>
    <t>https://www.amazon.com/dp/B00PA6SU3I</t>
  </si>
  <si>
    <t>https://www.amazon.com/dp/B079XV8VXD</t>
  </si>
  <si>
    <t>https://www.amazon.com/dp/B0F18NXNZ4</t>
  </si>
  <si>
    <t>https://www.amazon.com/dp/B0DX6ZT7QC</t>
  </si>
  <si>
    <t>https://www.amazon.com/dp/B0DZSXXVTD</t>
  </si>
  <si>
    <t>https://www.amazon.com/dp/B0DZVJJLYV</t>
  </si>
  <si>
    <t>https://www.amazon.com/dp/B0F3JV4XPY</t>
  </si>
  <si>
    <t>https://www.amazon.com/dp/B091HZ3NG6</t>
  </si>
  <si>
    <t>https://www.amazon.com/dp/B0DCF1QJR1</t>
  </si>
  <si>
    <t>https://www.amazon.com/dp/B076HGCYJ6</t>
  </si>
  <si>
    <t>https://www.amazon.com/dp/B0F3JCW2CG</t>
  </si>
  <si>
    <t>https://www.amazon.com/dp/B071CWB3CL</t>
  </si>
  <si>
    <t>https://www.amazon.com/dp/B0DXTWJ61Q</t>
  </si>
  <si>
    <t>https://www.amazon.com/dp/B0DZNR13ZG</t>
  </si>
  <si>
    <t>https://www.amazon.com/dp/B0DYJ77YMR</t>
  </si>
  <si>
    <t>https://www.amazon.com/dp/B0F2FC74G6</t>
  </si>
  <si>
    <t>https://www.amazon.com/dp/B0DYTS5QWK</t>
  </si>
  <si>
    <t>https://www.amazon.com/dp/B0DXPT7WRV</t>
  </si>
  <si>
    <t>https://www.amazon.com/dp/B0DKWSCGW1</t>
  </si>
  <si>
    <t>https://www.amazon.com/dp/B0DWXQR9ZP</t>
  </si>
  <si>
    <t>https://www.amazon.com/dp/B0DYD8KGNP</t>
  </si>
  <si>
    <t>https://www.amazon.com/dp/B0F2J67DSZ</t>
  </si>
  <si>
    <t>https://www.amazon.com/dp/B0DSFKQNZJ</t>
  </si>
  <si>
    <t>https://www.amazon.com/Foundation-Moisturizing-Sunscreen-Non-greasy-Non-marking/dp/B07SR1TJKF</t>
  </si>
  <si>
    <t>https://www.amazon.com/dp/B0C37GMSJS</t>
  </si>
  <si>
    <t>https://www.amazon.com/dp/B000IQSTMC</t>
  </si>
  <si>
    <t>https://www.amazon.com/dp/B0DXVM4SHH</t>
  </si>
  <si>
    <t>https://www.amazon.com/dp/B0CP91ZQZT</t>
  </si>
  <si>
    <t>https://www.amazon.com/dp/B0DWMB5F99</t>
  </si>
  <si>
    <t>https://www.amazon.com/dp/B0CNK396JM</t>
  </si>
  <si>
    <t>https://www.amazon.com/dp/B0DY1B4ZRG</t>
  </si>
  <si>
    <t>https://www.amazon.com/dp/B0DQQ8RL12</t>
  </si>
  <si>
    <t>https://www.amazon.com/dp/B0DXQ17NHG</t>
  </si>
  <si>
    <t>https://www.amazon.com/dp/B0DP6YXT74</t>
  </si>
  <si>
    <t>https://www.amazon.com/dp/B0DLGLQ1ZT</t>
  </si>
  <si>
    <t>https://www.amazon.com/dp/B0DK4YWN48</t>
  </si>
  <si>
    <t>https://www.amazon.com/dp/B0DYDWPLW5</t>
  </si>
  <si>
    <t>https://www.amazon.com/dp/B0DSPK84VJ</t>
  </si>
  <si>
    <t>https://www.amazon.com/dp/B0F1NHRMJC</t>
  </si>
  <si>
    <t>https://www.amazon.com/dp/B0F3W2BWCC</t>
  </si>
  <si>
    <t>https://www.amazon.com/dp/B0DZ5BSSRT</t>
  </si>
  <si>
    <t>https://www.amazon.com/dp/B0DT5VLKX6</t>
  </si>
  <si>
    <t>https://www.amazon.com/dp/B0CHJ8R113</t>
  </si>
  <si>
    <t>https://www.amazon.com/dp/B0DNFJS77G</t>
  </si>
  <si>
    <t>https://www.amazon.com/dp/B09Y34HC18</t>
  </si>
  <si>
    <t>https://www.amazon.com/dp/B0DS8LCYRN</t>
  </si>
  <si>
    <t>https://www.amazon.com/dp/B0CHVZRCR2</t>
  </si>
  <si>
    <t>https://www.amazon.com/dp/B0CMD1MNJ8</t>
  </si>
  <si>
    <t>https://www.amazon.com/dp/B0CQQMM59M</t>
  </si>
  <si>
    <t>https://www.amazon.com/dp/B0F183N4R8</t>
  </si>
  <si>
    <t>https://www.amazon.com/Bio-Oil-Skincare-Vitamin-Stretchmarks-Moisturizer/dp/B000VPPUEA</t>
  </si>
  <si>
    <t>https://www.amazon.com/dp/B08BKNLMFH</t>
  </si>
  <si>
    <t>https://www.amazon.com/dp/B0D5HMP8T7</t>
  </si>
  <si>
    <t>Jelly Lipstick Mud, Moisturizing Matte Mist Velvet Lip Glaze, Pudding Pot Lip &amp; Cheek Dual Use Lip Gloss Blush with Aloe Vera, High Pigment Long Lasting for Lip Make Up (03#Passion, 1 OZ)</t>
  </si>
  <si>
    <t>LYNPHA VITALE Aleppo Soap Bar with Olive Oil and 25% of Laurel Oil – Handmade Soap for Sensitive Skins, Original Recipe - 100% Natural and Biodegradable - 1x7,05 oz</t>
  </si>
  <si>
    <t>Dualglam Mini Dual-Purpose Curling Iron, Dual Glam Mini Hair Straightener &amp; Hair Curling Iron, Small Curling Iron for Travel, Blue</t>
  </si>
  <si>
    <t>Water Jelly Tint Blush, 3-In-1 Multi-Use Blush Cream Blush Stick for Eyes, Cheeks &amp; Lips, Hydrating &amp; Bouncy Jelly Texture, Blends Perfect for Skin Portable Multipurpose Long Lasting Waterproof(03, s)</t>
  </si>
  <si>
    <t>Microblading Brow Pen for Women &amp; Grils, Brow Gel Clear Para Cejas, 2 in 1 Clear Eyebrow Gel Curved Design Eyebrow Pencil with 4-Prong Applicator, Natural Hair-Like Strokes, Last All Day(Light Brown)</t>
  </si>
  <si>
    <t>2 in 1 Eyebrow Pencil, 2025 New Dual-Ended Microblading Eyebrow Pen with Micro-Fork-Tip and Precise Brush-Tip, Eyebrow Tattoo Pencil Brow Pencil with Hair Like Strokes Last All-Day (Brown)</t>
  </si>
  <si>
    <t>2025 NEW Microblading Waterproof Eyebrow Pencil, Magic Eyebrow Pen Eye Brow Pencils for Women Girls with 4 Tip, 3D Creates Natural Looking Brows Eye Eyebrow Makeup Eyebrow Pen (Light Brown)</t>
  </si>
  <si>
    <t>iMethod Curved Eyebrow Pen - Eyebrow Pencil, Brow Pencil 2-in-1 Dual-Ended Microblading Eyebrow Pen with Micro-Fork-Tip and Precise Brush-Tip Create Natural Hair-Like Brows, Last All-Day, Dark Brown</t>
  </si>
  <si>
    <t>Legs Covering Lotion, Leg Makeup Lotion, Body Coverage Perfector Waterproof, Leg Makeup Waterproof No Transfer, Fake Bronzer Concealing Imperfections (Multiple, 1pc)</t>
  </si>
  <si>
    <t>Seemee Hair Curler, Automatic Curling Iron, Automatic Hair Curling Iron, Automatic Hair Curler, 4 Temperatures Adjustable, Ceramic Coating, Portable Hair Curler for Long Hair (a,1pcs)</t>
  </si>
  <si>
    <t>NUOBESTY Travel Hair Brush Hair Brush Travel Hairbrush for Hiding Money Cash Mini Key Pills Small Jewelry Depth Secret Hide Comb Compartment Items Black Hairbrush Mens</t>
  </si>
  <si>
    <t>Perfume High Lasting Fresh Ladies' Perfume Convenient To Carry And Give Gifts 10ml</t>
  </si>
  <si>
    <t>2 pcs Mint Green Square Tube Lip Glaze Doe Lip Mirror Lipstick Lip Gloss Easy to Apply Long Lasting (SOFT CORAL, 0.10 oz)</t>
  </si>
  <si>
    <t>Blue Cross Cuticle Remover Cream for Dry Damaged Cuticles, Moisturizing Cuticle Softener for Nails, Professional Nail Care for Dry Manicures, Brittle Hang Nails, Made in USA, 2oz</t>
  </si>
  <si>
    <t>Pre Wax Cleanser After Wax Care: Pre Spray and Post Spray Skin Care Kit for Hair Removal Waxing Skin Cleansers 3.5 Fl Oz x 2 Packs</t>
  </si>
  <si>
    <t>Radiant Professional Mascara Volume and Length - Volume &amp; Curl Black Mascara for Older &amp; Younger Women - Mascara Volume &amp; Length Enhances - Lengthening Mascara for Sensitive Eyes, (01 Black)</t>
  </si>
  <si>
    <t>Burgundy Mascara Waterproof for Eyelashes,Longlasting Curling Dark Red Liquid Mascara Volume and Length,Cosplay Party Stage Colored rimel de pestañas, Mother's Day Eye Makeup Gift for Women Girl</t>
  </si>
  <si>
    <t>Instant Concealing Foundation Stick with Built-In Brush,Thin and Comfortable Concealer Cover Blemishes,Hydrating Lightweight Foundation Stick,Eraser Foundation Makeup (natural, 1)</t>
  </si>
  <si>
    <t>Cream Contour Sticks Makeup Kit, Dual-Ended Concealer Stick With Soft Brush, Non-Greasy Long-Wear Face Primer Multi-Use Contouring Pen 2 In 1 Concealer Double Sided Corrector Concealer (Natural)</t>
  </si>
  <si>
    <t>Turmeric Body Scrub, Turmeric Exfoliating Scrub for Face and Body, Natural Moisturizing Skin Care Scrub, Deep Cleansing Exfoliator for Dark Lip &amp; Armpit, Even Out Skin Tone 240g/8.46oz (1pc)</t>
  </si>
  <si>
    <t>Pheromones Perfumes for Women, Enhanced Scents, Perfume Oils for Women to Attract Men, Fresh Lasting Suitable For All Occasions (Rose)</t>
  </si>
  <si>
    <t>Nail Care Nail Repair Liquid Cleanser 4ml</t>
  </si>
  <si>
    <t>Nail Care Pen, Nail Fungus Pen Steiger Naturals Nail Care Pen Nail Fungus Pen Austria (Pack of 5), Green</t>
  </si>
  <si>
    <t>Peripera Ink Glasting Lip Gloss | Non-Sticky, High-Shine, 4XL Wand For Easy Application, Comfortable, Plumping, Fuller-Looking Lips, Moisturizing, Long-Lasting, Vegan (003 CHILLING ROSY)</t>
  </si>
  <si>
    <t>Long-Lasting Nourishing Lip Gloss Liquid Lipstick, Moisturizing Easy-to-Apply Lip Glaze with Super Stay Formula, High Pigment Color and Instant Shine - 24g/0.85 OZ (#03)</t>
  </si>
  <si>
    <t>Pheromone Roll-On Perfume for Women, Enhance Confidence and Attraction, Long-Lasting Portable, 10ML/0.34FL.OZ(2pcs Purple)</t>
  </si>
  <si>
    <t>Kaely Tri Color Concealer Pot,Color Correcting Concealer for Dark Circles Spots,3 Color Cream Concealer Full Coverage,Foundation Contour Makeup Palettes,under Eye Brightener corrector de ojeras,01</t>
  </si>
  <si>
    <t>Liquid Blush Wand for Women, Contour Beauty Wand, Blush for Highlighting, Contouring (01+02, 2)</t>
  </si>
  <si>
    <t>Rosarden BB Cream Tinted Moisturizer With SPF 50, Hydrating Formula Face Sunscreen For All Skin Types, Oil-Free, Light (01)</t>
  </si>
  <si>
    <t>Leg Make Up Waterproof, Spider Veins Cover, Flawless Looking Legs, Body Make-Up Cover Cream for Varicose Veins (Fair)</t>
  </si>
  <si>
    <t>Primer Face Makeup with SPF 50, Color Correcting Primer, Hydrating Face Primer for Makeup, Color Corrector for Redness Waterproof &amp; Long Lasting &amp; Oil Control, Protection Immediately</t>
  </si>
  <si>
    <t>Leg Makeup Waterproof No Transfer, Leg Makeup Lotion, Beauty Body Coverage Perfector, Leg and Body Cover Up Makeup, Long Lasting Body Foundation, Full Coverage Foundation and Concealer (3#)</t>
  </si>
  <si>
    <t>AKOAK 6 PCS Professional Anti slip Crocodile Clip - Large Styling Hair Clip for Women's Thick Hair, Dyeing or Hair Care Partition Positioning Clip, Salon DIY Accessories (Black)</t>
  </si>
  <si>
    <t>Soft 'N Style Double Sided Edge Control Hair Brush Comb Combo Pack 2 Pieces (black)</t>
  </si>
  <si>
    <t>Lumbar Support Pillow Lumbar Support Cushion Soft for Long Sitting Chair Back Cushion Waist Back Support for Car Driving Sofa, Green</t>
  </si>
  <si>
    <t>Mini Dual Purpose Curling Iron,Upgrade Small Hair Straightener,Portable 2 in 1 Straightener and Curler,Curling Wand and Flat Iron Travel for All Hair Types (Green, 1pc)</t>
  </si>
  <si>
    <t>Caviar Protein Hair Dye Shampoo, Natural Caviar Hair Color Shampoo for Gray Hair, Caviar Plant-Based Hair Coloring Cream for Women Men, Colors Hair in Minutes (Dark brown, 1)</t>
  </si>
  <si>
    <t>Colorful Waterproof Mascara, Thick Curl, Curl Resistant, Smudge-Proof Eyeliner (01# Green, 27g)</t>
  </si>
  <si>
    <t>Hair Clip Polychromatic Selection Hair Clips Orange Hair Clips Girls Women Cute Fruit Hair Accessories For Svz68 (Red, One Size)</t>
  </si>
  <si>
    <t>Lip Changing Color Lipstick - Nourishing Moisturizing Lip Balm | Nourishing Glow Lip Plumper, Shiny Glossy Lipgloss, Lasting Moisturizing Lip Care Balm For Mother Girlfriend Wife</t>
  </si>
  <si>
    <t>Erinde Microblading Eyebrow Pencil, Magical Liquid Eyebrow Pencils for Women, Waterproof Long Lasting Natural Eye Brow Pen, Creates Full Realistic Hair Like Strokes, Fills in Sparse Brows, 02 Brunette</t>
  </si>
  <si>
    <t>Chameleon Gel Nail Polish, Crystal Thermal Temperature Color Changing Gel Nail Polish Soak Off UV LED Art Manicure Tool, Gift for Girl</t>
  </si>
  <si>
    <t>Fruit Lip Oil - Moisturizing Lip Gloss with Various Flavors, Glossy, Dewy, and Hydrating - Temperature Changing &amp; Fruity Scented Lip Care - 10pcs Set (Red, M)</t>
  </si>
  <si>
    <t>Grey Hair Dye Brush Pens,Disposable Hair Dye Pen with Brush Head Waterproof Sweatproof Long-wear Lasting,Temporary Gray Concealer Cover Up Brush for Covering Gray Hair (Black)</t>
  </si>
  <si>
    <t>Versed Silk Slip Tinted Lip Oil, Blossom - Sheer Pink Tint - Long-Lasting, Moisturizing Makeup With Jojoba + Vitamin E - Helps Smooth + Hydrate Chapped Lips - Vegan Care (0.3 oz)</t>
  </si>
  <si>
    <t>GORTIN Boho Feather Headband Hippie Headpiece Gypsy Indian Costume Headdress Hair Accessory for Women(D-Pink, One size)</t>
  </si>
  <si>
    <t>2Pcs Eyeliner Stencils 5 in 1 Silicone Winged Tip Eyeliner Eyebrow Eyelash Contour and Lip Line Aid Mascara Shield Applicator Guard Pads Professional Quick Eye Makeup Tool Beginners Friendly</t>
  </si>
  <si>
    <t>Vividsun Wedding Hair Wreath Floral Garland Crown Headpiece Adjustable Rose Flower Crown (3 pcs)</t>
  </si>
  <si>
    <t xml:space="preserve"> Therapy Gel,  Gel,Teeth Whitening Essence Pen, Deep Cleaning Stains and Oral Care, Stain Removal Teeth (1pcs *Toothpaste)</t>
  </si>
  <si>
    <t>Mermaid Face Gems Stick Jewels for Women Cosplay Mermaid Halloween Club Costume Face Gems Sticker on Rave Party Gift for Kids Costume Temporary Tattoos</t>
  </si>
  <si>
    <t>Nail Fan Dryer for Regular Polish, Portable Nail Dryer for Kids, Perfect Addition to Girls Manicure Kit, Fast Dry Fingernail Polish Air Drying Machine for Home and Travel Use</t>
  </si>
  <si>
    <t>BL Lashes Noir Mascara – Extension &amp; Lash Lift Safe, Smudge-Proof &amp; Clump-Free, Long-Lasting Volume, Oil-Proof Aftercare Formula, Nourish &amp; Strengthen Lashes (Black, 8ml)</t>
  </si>
  <si>
    <t>Dual-Ended Eye Shadow Stick, 24H Smudge-Proof Matte &amp; Shimmer Highlighter Stick, Natural Blendable Waterproof Eyeshadow Pencil for Day/Night Makeup</t>
  </si>
  <si>
    <t>3 In 1 Anti-Wrinkle Foundation Stick with SPF 50+, Korean Hydrating Lightweight Flawless Eraser Foundation Stick with Brush, Full Coverage Thin and Natural Finish (#03, 20g)</t>
  </si>
  <si>
    <t>Jolilab 4PCS Lip Liner Lipstick Set, Gradient Matte Nude Velvet Lip Liner Pencil High Pigmented Long Lasting Natural Smooth Lip Makeup Easy-to-Use Crayon Form and Cone Tip</t>
  </si>
  <si>
    <t>Women's Lipstick daily+deals Transfer-Resistant Long-Lasting Moisturizing Lip Balm &amp; Lipstick Dual Use, Pearlescent Multi-Shade Beauty Gift for Daily &amp; Special Occasion</t>
  </si>
  <si>
    <t>Scented Hair Oil Perfume Mini 10pc - Perfume &amp; Hair Oil 2-in-1 with Avocado + Camellia, Nourishing Anti-Frizz Serum for Dry Damaged Hair, Travel Size Repair Treatment Set for Women (1, D)</t>
  </si>
  <si>
    <t>Maybelline Super Stay Ink Crayon Lipstick Makeup, Precision Tip Matte Lip Crayon with Built-in Sharpener, Longwear Up To 8Hrs, Achieve It All, Brown Nude, 1 Count</t>
  </si>
  <si>
    <t>MelodySusie 5 in 1 Nail Magnet, Multifunctional Cat Eye Gel Nail Polish Magnet for Nail Art, Strong Magnetic Nail Polish Magnets Nail Design Tools, Pink</t>
  </si>
  <si>
    <t>Fenty Beauty by Rihanna Match Stix Shimmer Skinstick - Sinamon</t>
  </si>
  <si>
    <t>Premium Long-Lasting Waterproof Eyebrow Mascara，Smudge-Proof, Water-Resistant Formula for All-Day Wear，Easy-to-Use Brush for Precise Application，For All Hair Types (#02, One size)</t>
  </si>
  <si>
    <t>7pcs Long Braided Ponytail Extension with Hair Tie Straight Wrap Around Hair Extensions Ponytail Natural Soft Synthetic Hair Piece for Women Daily Wear (23.62in)</t>
  </si>
  <si>
    <t>Tinted Sunscreen for Face SPF 50 - Hydrating Lightweight Sunscreen with Broad Spectrum UV Defense, Water Resistant &amp; Non-Greasy, Travel-Size for All Skin Types (03)</t>
  </si>
  <si>
    <t>Skween Serum Boosted Hydration for Black Women, Foundation Stick Beauty Balm Serum Boosted Skin Tint, Stick Foundation Makeup, Solid Tinted Moisturizing Serum Contour Stick (#5, 18g)</t>
  </si>
  <si>
    <t>Women's Perfume, Pheromone Cologne, Fresh and Gentle, Portable and Long-Lasting, 30ML/ 1 FL.0Z(1pcs)</t>
  </si>
  <si>
    <t>All-Day Liquid Blush - Longlasting, Buildable, Ultra-Blendable Blush, Natural Matte Waterproof Long-Lasting Hydrating Lightweight Blendable Color with Sponge Applicator (03. I'm Guilty - Nude Mauve)</t>
  </si>
  <si>
    <t>Hyalu CICA Water-fit Sun Serum, Broad Spectrum SPF50 Korean Hydrating Sunscreen with Hyaluronic Acid &amp; Centella Extract, Long-Lasting Protection, Water Resistant &amp; Non-Greasy (1)</t>
  </si>
  <si>
    <t>Birch Juice Moisturizing Sunscreen, 2025 Upgrade SPF50+ Korean Birch Juice Hydrating Essence Face Sunscreen, Water Resistant &amp; Non-Greasy, Strong UV Protection (2)</t>
  </si>
  <si>
    <t>Hyalu-CICA Water-fit Sun Serum SPF 50+ PA++++ - Korean Sunscreen for Face, Lightweight Hydrating Sunscreen with Centella &amp; Hyaluronic Acid, No White Cast, Vegan &amp; Reef Safe, Daily Use (1)</t>
  </si>
  <si>
    <t>Orange Tanning Gel Sunscreen SPF 30, Orange Gelee Tanning Bain De Soleil, Gentle Sun Protection for All Skin Types (1pcs)</t>
  </si>
  <si>
    <t>Recovery Mud Mask, Relief Mud Clay Mask for Face, Hydrating &amp; Moisturizing Deep Pore Cleanser Face &amp; Body Mask, Korean Pore Refreshing Mask for Men and Women (1pc)</t>
  </si>
  <si>
    <t>TLM Colour Changing Foundation, 2Pack Flawless Color Changing Foundation Makeup Base Moisturizing Liquid Foundation for Women, Concealer Cover, Girls SPF15, Sunscreen, Non-Greasy,Long Lasting</t>
  </si>
  <si>
    <t>Catrice | Under Eye Brightener | Conceal &amp; Brighten Dark Circles | With Hyaluronic Acid &amp; Shea Butter | Vegan, Cruelty Free &amp; Paraben Free (020 | Warm Nude)</t>
  </si>
  <si>
    <t>Pre de Provence Artisanal French Moisturizing Soap Bar, Shea Butter Enriched, Quad Milled for Long Lasting Rich Smooth Lather, 5.3 Ounce, Honey Almond</t>
  </si>
  <si>
    <t>Highlighter Curve Comet Case, 8 Colors Cream Highlighter Shimmer Glow Silver Gold Blossom Glowy Finish Makeup Palette</t>
  </si>
  <si>
    <t>Nature Republic HONEY MELTING LIP (01 APRICOT) SOFT LIP STICK, Hydrating Gloss, Moisturizing balms, Sheer tint, Shine &amp; Nude, Glowy Finish, korean make up</t>
  </si>
  <si>
    <t>Elbow Nail Scissors Household Rubber Handle Nail Clippers, Nail Clippers Manicure Set Trimming Tools, Ingrown Toe Nail Clippers for Thick Nails Seniors, Slanted Nail Clippers (A)</t>
  </si>
  <si>
    <t>Solid Balm,Solid Perfume,Portable Pocket Balm Perfume,Women's Fragrance Supplies for Dating Parties and Daily Use,Natural Fragrance Perfume Perfect for Travel Use</t>
  </si>
  <si>
    <t>BB Blur Tinted Moisturizer, Liquid Makeup BB Cream Tinted Primer Full Coverage Tinted Face Sunscreen with Broad Spectrum Protection SPF 30, Hydrates Smooths Lightweight Formula (Ivory, 1oz)</t>
  </si>
  <si>
    <t>Turn Up the Base Blurring Foundation - Lightweight Matte BB Blur Tinted Moisturizer, Buildable Full Coverage, Whole Day Wear - Hypoallergenic Oil-Free Skin Care (#2, 30ml)</t>
  </si>
  <si>
    <t>Honey Lipstick Pink Tinted Lip Balm a Sheer Hydrating Lipstick for All Skin Tones, Deep Moisturizing Lip Color, Nourishing Lip Balm with a Hint of Natural Pink Color Tint</t>
  </si>
  <si>
    <t>Rose Pink Matte Lip Tint Stain Marker Pen,2in1 Liquid Lipstick &amp; Lip Liner Pencil,Long Lasting Waterproof,Ultra-Pigmented &amp; Waterproof, 24 Hour Lip gloss for Women, Vegan &amp; Cruelty-Free, 06</t>
  </si>
  <si>
    <t>Liquid Blush Wand with Cushion Applicator - Vegan &amp; Cruelty-Free Creamy Dewy Finish, Blendable Long-Wearing Cheek Tint for All Skin Types (A, 12ml)</t>
  </si>
  <si>
    <t>evpct Nude Brown Matte Lip Liner and Lipstick Combo Set for Women Long Lasting, Brown Nude Matte Cream Gradient Lipstick and Lip Liner Crayon Contour Pencil Makeup, Flawless Ombre Effect, Waterproof</t>
  </si>
  <si>
    <t>MAEPEOR Matte Gel Eyeliner 12 Colors Smooth Cream Eye Liner Pen Smudge-proof and Waterproof Gel Eyeliner Stick for Women Girls (Matte, L01 Sliver)</t>
  </si>
  <si>
    <t>Flawless Matte Liquid Foundation Makeup, Full Coverage &amp; Oil-Free, Liquid Oil-Free Foundation Face Makeup for Combination &amp; Oily Skin, Long-Wear Foundation for All Skin Types(Natural Color)</t>
  </si>
  <si>
    <t>Peel Off Lip Liner Stain, Long-Lasting, Smudge-Proof, Waterproof Nude Matte Lip Tint, Non-Fading Peel Off Lip Color, Effortless Precision &amp; Full Coverage (#2, 0.085oz)</t>
  </si>
  <si>
    <t>Grip Clips for Hair Sectioning - Clips Hair, Parting Comb Clips for Salon Hair Cutting Coloring,Color-track Grip Clip (Black, 5.58 * 1.18inch)</t>
  </si>
  <si>
    <t>Cilrofelr Peel Off Lip Liner Stain, Long Wear Tattoo Lip Liner with Tweezer, Peel Off Lip Stain with Matte Finish, Long Lasting, Waterproof, Transfer-proof, Highly Pigmented Color (Cocoa)</t>
  </si>
  <si>
    <t>Nano Eye Mist Steam Sprayer Portable Compress for Relief Dry Eyes Eye Fatigue Products Eyelid Eye Care SPA Nebulizer Device Mini Face Eye Moisturizing Cleaning Soothing Steamer-Green</t>
  </si>
  <si>
    <t>Long Black Wig with Bangs Straight Black Wig for Women Natural Looking Heat Resistant Synthetic Wig for Daily Party Use 26"</t>
  </si>
  <si>
    <t>Gempires Natural Green Peridot Crystal Earrings August Birthstone Dangling Jewelry Hypoallergenic Gold Plated Dainty Gemstone Dangle Earrings For Women</t>
  </si>
  <si>
    <t>Handmade Real Strawberry Heart Earrings, Pressed Strawberry SIice Natural Earrings, Dried Fruit Resin Fruit Jewelry, Birthday Gift (Silver Hooks)</t>
  </si>
  <si>
    <t>Neslemy Gum Gel,Neslemy Gum Shield Therapy Gel,Teeth Whitening Gum Instant Soothing Gel,Dentizen Gum Therapy Gel,Instant Tooth Whitening Pens for Oral Care (3PCS)</t>
  </si>
  <si>
    <t>7 days Nail Treatment, 7 Days Ginger Nail Treatment, Multi-Purpose Nail Repair（2PCS)</t>
  </si>
  <si>
    <t>Bio-Oil Skincare Body Oil Serum, Face and Body Moisturizer with Vitamin E &amp; A, for Scars, Stretch Marks, Sensitive Skin, All Skin Types, Dermatologist Recommended, Non-Comedogenic, 2 Oz</t>
  </si>
  <si>
    <t>Makeup Brushes ZHIYE Make up Brush Set 20 PCs Professional Face Eyeliner for Foundation Blush Concealer Eyeshadow with Travel Black</t>
  </si>
  <si>
    <t>1. Automatic Curling Iron: The Seemee hair curler makes styling a breeze with a simple push of a button. Its 1.2-inch cone barrel and groove positioning help create precise curls quickly, giving you beautiful, lasting curls in no time.</t>
  </si>
  <si>
    <t>DRAMATIC LASHES: Create a bold look with Magna Lash Mascara, available in black, plum brown, violet, and midnight blue. Achieve stunning mascara volume and length or mix shades for a unique style. This volume mascara is perfect for any makeup mascara routine.</t>
  </si>
  <si>
    <t>Boho Feather Headband is made of feather ,wood beads and rope,Feather headdress is very light weight and very comfortable to wear.</t>
  </si>
  <si>
    <t>BYE-BYE DARK CIRCLES! Say goodbye to heavy eye baggage with the Tik Tok viral Under Eye Brightener from Catrice. This nourishing formula color corrects and brightens the under-eye area instantly.</t>
  </si>
  <si>
    <t>2. 4 Gear temperature control: With 4 heat settings from 320°F to 392°F, this Seemee hair curler offers versatile styling options—perfect for creating loose waves or tight curls, suited to fine, normal, or thick hair.</t>
  </si>
  <si>
    <t>EASY APPLICATION: The specially designed silicone brush in Magna Lash Mascara coats every lash for effortless and precise application. Perfect mascara for older women and younger, this eye mascara delivers a bold look. Apply multiple coats of this long lash mascara for maximum glam.</t>
  </si>
  <si>
    <t>【Strong Moisturizing &amp; Hydrating】Our scrub not just effectively promote skin care, they but also provide long-lasting moisturizing, ensuring a comfortable and hydrated experience.</t>
  </si>
  <si>
    <t>Create any look with Maybelline: foundation, BB creams, concealers, and setting powders for the perfect canvas, eye shadows, mascara, brow pencils, and eyeliners for any eye look and lip products, from showstopping matte lipstick to a plumping lip gloss</t>
  </si>
  <si>
    <t>Delicate Western Jewelry with a Boho Touch – Combining delicate western jewelry with a boho-chic vibe, these peridot earrings complement both minimalist and statement styles effortlessly.</t>
  </si>
  <si>
    <t>🌍 ECO-SUSTAINABLE AND FAIR TRADE - By purchasing our Aleppo soap bar, you are guaranteed an artisanal, natural, eco-sustainable, and fair trade product, made by present-day Syrian families who still possess the original recipe. It is certified by the characteristic stamp.</t>
  </si>
  <si>
    <t>from Austria: Our products are produced in the beautiful Tyrol of Austria. Here, we combine the highest quality ingredients with the latest scientific discoveries to obtain the quality</t>
  </si>
  <si>
    <t>Simple Application: Easy to use—just clean your mouth before bed, twist the bottom to dispense the Neslemy Teeth Whitening Essence Pen, apply a thin layer on the gums</t>
  </si>
  <si>
    <t>Remove Maybelline Makeup With Micellar Water: Use Garnier Micellar Water as a gentle makeup remover at night, and as a facial cleanser in the morning to prep skin for Maybelline makeup</t>
  </si>
  <si>
    <t>CRUELTY FREE: Catrice Cosmetics is certified and acknowledged by PETA as a cruelty-free brand. We do not test any of our products on animals, and never have.</t>
  </si>
  <si>
    <t>[Easy To Carry &amp; Apply] The Tip of The Teeth Whitening Kit Has a Small Brush, Which Makes It Very Convenient and Easy to "Apply" Gum Shield Therapy Gel Directly to Your Teeth, Applying It Evenly Without Making a Mess. We know you are busy. So, we made it small enough to fit in your purse. And can even be used while traveling.</t>
  </si>
  <si>
    <t>WXX202504111-AGJ250303001A-Momihoom</t>
  </si>
  <si>
    <t>WXX202504111-AGJ250303001-Momihoom</t>
  </si>
  <si>
    <t>Momihoom Jelly Lipstick Mud, Moisturizing Matte Mist Velvet Lip Glaze, Pudding Pot Lip &amp; Cheek Dual Use Lip Gloss Blush with Aloe Vera, High Pigment Long Lasting for Lip Make Up</t>
  </si>
  <si>
    <t>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t>
  </si>
  <si>
    <t xml:space="preserve">Jelly Lip Paste Matte Mist Velvet Lip Gloss Lip Gloss Easy-to-color Blush Cream
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t>
  </si>
  <si>
    <t xml:space="preserve">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t>
  </si>
  <si>
    <t xml:space="preserve">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t>
  </si>
  <si>
    <t xml:space="preserve">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t>
  </si>
  <si>
    <t xml:space="preserve">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t>
  </si>
  <si>
    <t xml:space="preserve">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t>
  </si>
  <si>
    <t xml:space="preserve">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t>
  </si>
  <si>
    <t xml:space="preserve">Product Description:
Including: 1 * jelly lip mud matte velvet lip glaze lip -use easy coloring powder blusher cream
Product size: 4 * 4 * 3.3cm
</t>
  </si>
  <si>
    <t>Momihoom 【Service】 If you have any questions, please feel free to contact us and we will answer your questions as soon as possible.</t>
  </si>
  <si>
    <t>202502999000625431</t>
  </si>
  <si>
    <t>Jelly Lipstick Mud, Moisturizing Matte Mist Velvet Lip Glaze, Pudding Pot Lip &amp; Cheek Dual Use Lip Gloss Blush with Aloe Vera, High Pigment Long Lasting for Lip Make Up Matte Velvet Blush Cream 3G A</t>
  </si>
  <si>
    <t>WXX202504111-AGJ250303001B-Momihoom</t>
  </si>
  <si>
    <t>Jelly Lipstick Mud, Moisturizing Matte Mist Velvet Lip Glaze, Pudding Pot Lip &amp; Cheek Dual Use Lip Gloss Blush with Aloe Vera, High Pigment Long Lasting for Lip Make Up Matte Velvet Blush Cream 3G B</t>
  </si>
  <si>
    <t>WXX202504111-AGJ250303001C-Momihoom</t>
  </si>
  <si>
    <t>Jelly Lipstick Mud, Moisturizing Matte Mist Velvet Lip Glaze, Pudding Pot Lip &amp; Cheek Dual Use Lip Gloss Blush with Aloe Vera, High Pigment Long Lasting for Lip Make Up Matte Velvet Blush Cream 3G C</t>
  </si>
  <si>
    <t>WXX202504111-AGJ250303001D-Momihoom</t>
  </si>
  <si>
    <t>Jelly Lipstick Mud, Moisturizing Matte Mist Velvet Lip Glaze, Pudding Pot Lip &amp; Cheek Dual Use Lip Gloss Blush with Aloe Vera, High Pigment Long Lasting for Lip Make Up Matte Velvet Blush Cream 3G D</t>
  </si>
  <si>
    <t>WXX202504111-AGJ250303001E-Momihoom</t>
  </si>
  <si>
    <t>Jelly Lipstick Mud, Moisturizing Matte Mist Velvet Lip Glaze, Pudding Pot Lip &amp; Cheek Dual Use Lip Gloss Blush with Aloe Vera, High Pigment Long Lasting for Lip Make Up Matte Velvet Blush Cream 3G E</t>
  </si>
  <si>
    <t>WXX202504111-AGJ250303004A-Momihoom</t>
  </si>
  <si>
    <t>WXX202504111-AGJ250303004-Momihoom</t>
  </si>
  <si>
    <t>Momihoom Soap Bar – Handmade Soap for Sensitive Skins, Original Recipe - 100% Natural and Biodegradable</t>
  </si>
  <si>
    <t xml:space="preserve">Syria Genuines Ancient Soap Laurels Oil Natural Soap Wash Soap Package Handwork
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t>
  </si>
  <si>
    <t xml:space="preserve">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t>
  </si>
  <si>
    <t xml:space="preserve">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t>
  </si>
  <si>
    <t xml:space="preserve">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t>
  </si>
  <si>
    <t xml:space="preserve">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t>
  </si>
  <si>
    <t xml:space="preserve">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t>
  </si>
  <si>
    <t xml:space="preserve">5. ** Choice**: Our Aleppo soap is made with sustainable practices in mind, making it a great choice for those who value both and environmental responsibility.
Product Description:
face soap*1
</t>
  </si>
  <si>
    <t xml:space="preserve">Product Description:
face soap*1
</t>
  </si>
  <si>
    <t>202502999000625432</t>
  </si>
  <si>
    <t>Soap Bar – Handmade Soap for Sensitive Skins, Original Recipe - 100% Natural and Biodegradable Syrian Ancient Soap A Nude Soap</t>
  </si>
  <si>
    <t>WXX202504111-AGJ250303004B-Momihoom</t>
  </si>
  <si>
    <t>Soap Bar – Handmade Soap for Sensitive Skins, Original Recipe - 100% Natural and Biodegradable Syria Ancient Soap B Three Years Soap Send Foaming Network</t>
  </si>
  <si>
    <t>WXX202504111-AGJ250303004C-Momihoom</t>
  </si>
  <si>
    <t>Soap Bar – Handmade Soap for Sensitive Skins, Original Recipe - 100% Natural and Biodegradable Syria Ancient Soap C Five Year Soap Send Foaming Network</t>
  </si>
  <si>
    <t>WXX202504111-AGJ250304001BU-Momihoom</t>
  </si>
  <si>
    <t>WXX202504111-AGJ250304001-Momihoom</t>
  </si>
  <si>
    <t>Momihoom Dualglam Mini Dual-Purpose Curling Iron, Dual Glam Mini Hair Straightener &amp; Hair Curling Iron, Small Curling Iron for Travel</t>
  </si>
  <si>
    <t>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t>
  </si>
  <si>
    <t xml:space="preserve">Wireless Splint Student Straight Curling USB Portable Curling Iron Available In Dorm Hair Straightener
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t>
  </si>
  <si>
    <t xml:space="preserve">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t>
  </si>
  <si>
    <t xml:space="preserve">【Versatile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t>
  </si>
  <si>
    <t xml:space="preserve">【Advanced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t>
  </si>
  <si>
    <t xml:space="preserve">【Compact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t>
  </si>
  <si>
    <t xml:space="preserve">【Convenience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t>
  </si>
  <si>
    <t xml:space="preserve">【for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t>
  </si>
  <si>
    <t xml:space="preserve">product description：
Name: Mini Curling Iron
Material: Ceramic Plates
Color: Dark Green, Blue, White
</t>
  </si>
  <si>
    <t>Dualglam Mini Dual-Purpose Curling Iron, Dual Glam Mini Hair Straightener &amp; Hair Curling Iron, Small Curling Iron for Travel Portable Curling Iron Hair Straightener Blue</t>
  </si>
  <si>
    <t>WXX202504111-AGJ250304001GN-Momihoom</t>
  </si>
  <si>
    <t>Dualglam Mini Dual-Purpose Curling Iron, Dual Glam Mini Hair Straightener &amp; Hair Curling Iron, Small Curling Iron for Travel Portable Curling Iron Hair Straightener Green</t>
  </si>
  <si>
    <t>WXX202504111-AGJ250304001PK-Momihoom</t>
  </si>
  <si>
    <t>Dualglam Mini Dual-Purpose Curling Iron, Dual Glam Mini Hair Straightener &amp; Hair Curling Iron, Small Curling Iron for Travel Portable Curling Iron Hair Straightener Pink</t>
  </si>
  <si>
    <t>WXX202504111-AGJ250304001WH-Momihoom</t>
  </si>
  <si>
    <t>Dualglam Mini Dual-Purpose Curling Iron, Dual Glam Mini Hair Straightener &amp; Hair Curling Iron, Small Curling Iron for Travel Portable Curling Iron Hair Straightener White</t>
  </si>
  <si>
    <t>WXX202504111-AGJ250307005A-Momihoom</t>
  </si>
  <si>
    <t>WXX202504111-AGJ250307005-Momihoom</t>
  </si>
  <si>
    <t>Momihoom Water Jelly Tint Blush, Multi-Use Blush Cream Blush Stick, Hydrating &amp; Bouncy Jelly Texture, Blends Perfect for Skin Portable Multipurpose Long Lasting Waterproof</t>
  </si>
  <si>
    <t xml:space="preserve">Blush Stick Moisturizes Long-lasting Jelly-based Care Jelly Blush Stick 9g
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t>
  </si>
  <si>
    <t xml:space="preserve">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t>
  </si>
  <si>
    <t xml:space="preserve">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t>
  </si>
  <si>
    <t xml:space="preserve">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t>
  </si>
  <si>
    <t xml:space="preserve">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t>
  </si>
  <si>
    <t xml:space="preserve">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t>
  </si>
  <si>
    <t xml:space="preserve">5. **Versatile Use**: Ideal for all skin types, our hydrating blush stick can be used for a variety of makeup looks, from a subtle daytime to a evening statement.
Product Description:
Including: 1 * powder blusher stick moisturizing and lasting jelly texture love jelly powder blusher stick
</t>
  </si>
  <si>
    <t xml:space="preserve">Product Description:
Including: 1 * powder blusher stick moisturizing and lasting jelly texture love jelly powder blusher stick
</t>
  </si>
  <si>
    <t>Water Jelly Tint Blush, Multi-Use Blush Cream Blush Stick, Hydrating &amp; Bouncy Jelly Texture, Blends Perfect for Skin Portable Multipurpose Long Lasting Waterproof Moisturizing Jelly Blush Stick A</t>
  </si>
  <si>
    <t>WXX202504111-AGJ250307005B-Momihoom</t>
  </si>
  <si>
    <t>Water Jelly Tint Blush, Multi-Use Blush Cream Blush Stick, Hydrating &amp; Bouncy Jelly Texture, Blends Perfect for Skin Portable Multipurpose Long Lasting Waterproof Moisturizing Jelly Blush Stick B</t>
  </si>
  <si>
    <t>WXX202504111-AGJ250307005C-Momihoom</t>
  </si>
  <si>
    <t>Water Jelly Tint Blush, Multi-Use Blush Cream Blush Stick, Hydrating &amp; Bouncy Jelly Texture, Blends Perfect for Skin Portable Multipurpose Long Lasting Waterproof Moisturizing Jelly Blush Stick C</t>
  </si>
  <si>
    <t>WXX202504111-AGJ250307005D-Momihoom</t>
  </si>
  <si>
    <t>Water Jelly Tint Blush, Multi-Use Blush Cream Blush Stick, Hydrating &amp; Bouncy Jelly Texture, Blends Perfect for Skin Portable Multipurpose Long Lasting Waterproof Moisturizing Jelly Blush Stick D</t>
  </si>
  <si>
    <t>WXX202504111-AGJ250307005E-Momihoom</t>
  </si>
  <si>
    <t>Water Jelly Tint Blush, Multi-Use Blush Cream Blush Stick, Hydrating &amp; Bouncy Jelly Texture, Blends Perfect for Skin Portable Multipurpose Long Lasting Waterproof Moisturizing Jelly Blush Stick E</t>
  </si>
  <si>
    <t>WXX202504111-AGJ250311003A-Momihoom</t>
  </si>
  <si>
    <t>WXX202504111-AGJ250311003-Momihoom</t>
  </si>
  <si>
    <t>Momihoom Microblading Brow Pen, Brow Gel Clear Para Cejas, 2 in 1 Clear Eyebrow Gel Curved Design Eyebrow Pencil with 4-Prong Applicator, Natural Hair-Like Strokes, Last All Day</t>
  </si>
  <si>
    <t>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t>
  </si>
  <si>
    <t xml:space="preserve">2-in-1 Eyebrow Pencil With Gel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</si>
  <si>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 xml:space="preserve">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</si>
  <si>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 xml:space="preserve">-Precision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</si>
  <si>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 xml:space="preserve">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</si>
  <si>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 xml:space="preserve">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</si>
  <si>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 xml:space="preserve">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</si>
  <si>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 xml:space="preserve">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</si>
  <si>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 xml:space="preserve">Product Description:
1 × 2-in-1 Eyebrow Pencil
</t>
  </si>
  <si>
    <t>Microblading Brow Pen, Brow Gel Clear Para Cejas, 2 in 1 Clear Eyebrow Gel Curved Design Eyebrow Pencil with 4-Prong Applicator, Natural Hair-Like Strokes, Last All Day 2 In 1 4-Prong Eyebrow Pencil A</t>
  </si>
  <si>
    <t>WXX202504111-AGJ250311003B-Momihoom</t>
  </si>
  <si>
    <t>Microblading Brow Pen, Brow Gel Clear Para Cejas, 2 in 1 Clear Eyebrow Gel Curved Design Eyebrow Pencil with 4-Prong Applicator, Natural Hair-Like Strokes, Last All Day 2 In 1 4-Prong Eyebrow Pencil B</t>
  </si>
  <si>
    <t>WXX202504111-AGJ250311003C-Momihoom</t>
  </si>
  <si>
    <t>Microblading Brow Pen, Brow Gel Clear Para Cejas, 2 in 1 Clear Eyebrow Gel Curved Design Eyebrow Pencil with 4-Prong Applicator, Natural Hair-Like Strokes, Last All Day 2 In 1 4-Prong Eyebrow Pencil C</t>
  </si>
  <si>
    <t>WXX202504111-AGJ250311003D-Momihoom</t>
  </si>
  <si>
    <t>Microblading Brow Pen, Brow Gel Clear Para Cejas, 2 in 1 Clear Eyebrow Gel Curved Design Eyebrow Pencil with 4-Prong Applicator, Natural Hair-Like Strokes, Last All Day 2 In 1 4-Prong Eyebrow Pencil D</t>
  </si>
  <si>
    <t>WXX202504111-AGJ250312004A-Momihoom</t>
  </si>
  <si>
    <t>WXX202504111-AGJ250312004-Momihoom</t>
  </si>
  <si>
    <t>Momihoom 2 in 1 Eyebrow Pencil, Dual-Ended Microblading Eyebrow Pen with Micro-Fork-Tip and Precise Brush-Tip, Eyebrow Tattoo Pencil Brow Pencil</t>
  </si>
  <si>
    <t xml:space="preserve">Double Headed Two Claw Eyebrow Pencil Filled With Waterproof And Non Smudging Liquid For Eyebrows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</si>
  <si>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 xml:space="preserve">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</si>
  <si>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 xml:space="preserve">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</si>
  <si>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2 in 1 Eyebrow Pencil, Dual-Ended Microblading Eyebrow Pen with Micro-Fork-Tip and Precise Brush-Tip, Eyebrow Tattoo Pencil Brow Pencil Double-Headed Eyebrow Pencil (Light Brown) A</t>
  </si>
  <si>
    <t>WXX202504111-AGJ250312004B-Momihoom</t>
  </si>
  <si>
    <t>2 in 1 Eyebrow Pencil, Dual-Ended Microblading Eyebrow Pen with Micro-Fork-Tip and Precise Brush-Tip, Eyebrow Tattoo Pencil Brow Pencil Double-Headed Eyebrow Pencil (Brown) B</t>
  </si>
  <si>
    <t>WXX202504111-AGJ250312004C-Momihoom</t>
  </si>
  <si>
    <t>2 in 1 Eyebrow Pencil, Dual-Ended Microblading Eyebrow Pen with Micro-Fork-Tip and Precise Brush-Tip, Eyebrow Tattoo Pencil Brow Pencil Double-Headed Eyebrow Pencil (Dark Brown) C</t>
  </si>
  <si>
    <t>WXX202504111-AGJ250312004D-Momihoom</t>
  </si>
  <si>
    <t>2 in 1 Eyebrow Pencil, Dual-Ended Microblading Eyebrow Pen with Micro-Fork-Tip and Precise Brush-Tip, Eyebrow Tattoo Pencil Brow Pencil Double-Headed Eyebrow Pencil (Black Brown) D</t>
  </si>
  <si>
    <t>WXX202504111-AGJ250312004E-Momihoom</t>
  </si>
  <si>
    <t>2 in 1 Eyebrow Pencil, Dual-Ended Microblading Eyebrow Pen with Micro-Fork-Tip and Precise Brush-Tip, Eyebrow Tattoo Pencil Brow Pencil Double-Headed Eyebrow Pencil (Black) E</t>
  </si>
  <si>
    <t>WXX202504111-AGJ250318006A-Momihoom</t>
  </si>
  <si>
    <t>WXX202504111-AGJ250318006-Momihoom</t>
  </si>
  <si>
    <t>Momihoom Microblading Waterproof Eyebrow Pencil, Magic Eyebrow Pen Eye Brow Pencils with 4 Tip, 3D Creates Natural Looking Brows Eye Eyebrow Makeup Eyebrow Pen</t>
  </si>
  <si>
    <t>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t>
  </si>
  <si>
    <t xml:space="preserve">Rose Gold Four-prong Eyebrow Pencil Waterproof And Non-smudging Liquid Four-prong Water Eyebrow Pencil 1ml
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t>
  </si>
  <si>
    <t xml:space="preserve">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t>
  </si>
  <si>
    <t xml:space="preserve">【,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t>
  </si>
  <si>
    <t xml:space="preserve">【Ergonomic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t>
  </si>
  <si>
    <t xml:space="preserve">【Easy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t>
  </si>
  <si>
    <t xml:space="preserve">【Long-Lasting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t>
  </si>
  <si>
    <t xml:space="preserve">【Multi-function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t>
  </si>
  <si>
    <t xml:space="preserve">Product Description:
Four-pronged eyebrow pencil, 2025 new waterproof makeup eyebrow mascara eyebrow gel, eyebrow pencil eyebrow drawing for colored and thick eyebrows
Package includes: 1 eyebrow pencil
</t>
  </si>
  <si>
    <t>Microblading Waterproof Eyebrow Pencil, Magic Eyebrow Pen Eye Brow Pencils with 4 Tip, 3D Creates Natural Looking Brows Eye Eyebrow Makeup Eyebrow Pen Rose Gold Four-Prong Eyebrow Pencil (Light Brown) 1Ml A</t>
  </si>
  <si>
    <t>WXX202504111-AGJ250318006B-Momihoom</t>
  </si>
  <si>
    <t>Microblading Waterproof Eyebrow Pencil, Magic Eyebrow Pen Eye Brow Pencils with 4 Tip, 3D Creates Natural Looking Brows Eye Eyebrow Makeup Eyebrow Pen Rose Gold Four-Prong Eyebrow Pencil (Dark Brown) 1Ml B</t>
  </si>
  <si>
    <t>WXX202504111-AGJ250318006C-Momihoom</t>
  </si>
  <si>
    <t>Microblading Waterproof Eyebrow Pencil, Magic Eyebrow Pen Eye Brow Pencils with 4 Tip, 3D Creates Natural Looking Brows Eye Eyebrow Makeup Eyebrow Pen Rose Gold Four-Prong Eyebrow Pencil (Gray) 1Ml C</t>
  </si>
  <si>
    <t>WXX202504111-AGJ250318006D-Momihoom</t>
  </si>
  <si>
    <t>Microblading Waterproof Eyebrow Pencil, Magic Eyebrow Pen Eye Brow Pencils with 4 Tip, 3D Creates Natural Looking Brows Eye Eyebrow Makeup Eyebrow Pen Rose Gold Four-Prong Eyebrow Pencil (Black) 1Ml D</t>
  </si>
  <si>
    <t>WXX202504111-AGJ250318006E-Momihoom</t>
  </si>
  <si>
    <t>Microblading Waterproof Eyebrow Pencil, Magic Eyebrow Pen Eye Brow Pencils with 4 Tip, 3D Creates Natural Looking Brows Eye Eyebrow Makeup Eyebrow Pen Rose Gold Four-Prong Eyebrow Pencil (Brown) 1Ml E</t>
  </si>
  <si>
    <t>WXX202504111-AGJ250318006F-Momihoom</t>
  </si>
  <si>
    <t>Microblading Waterproof Eyebrow Pencil, Magic Eyebrow Pen Eye Brow Pencils with 4 Tip, 3D Creates Natural Looking Brows Eye Eyebrow Makeup Eyebrow Pen Rose Gold Four-Prong Eyebrow Pencil (Dark Brown) 1Ml F</t>
  </si>
  <si>
    <t>WXX202504111-AGJ250325008A-Momihoom</t>
  </si>
  <si>
    <t>WXX202504111-AGJ250325008-Momihoom</t>
  </si>
  <si>
    <t>Momihoom Curved Eyebrow Pen - Eyebrow Pencil, Brow Pencil 2-in-1 Dual-Ended Microblading Eyebrow Pen with Micro-Fork-Tip and Precise Brush-Tip Create Natural Hair-Like Brows</t>
  </si>
  <si>
    <t xml:space="preserve">Natural And Glossy Eyebrow Double Ended Eyebrow Pencil Waterproof Sweat Proof And Non Smudging Double Ended Eyebrow Pencil 18g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t>
  </si>
  <si>
    <t>Curved Eyebrow Pen - Eyebrow Pencil, Brow Pencil 2-in-1 Dual-Ended Microblading Eyebrow Pen with Micro-Fork-Tip and Precise Brush-Tip Create Natural Hair-Like Brows Two-Pronged Eyebrow Pencil 18G A</t>
  </si>
  <si>
    <t>WXX202504111-AGJ250325008B-Momihoom</t>
  </si>
  <si>
    <t>Curved Eyebrow Pen - Eyebrow Pencil, Brow Pencil 2-in-1 Dual-Ended Microblading Eyebrow Pen with Micro-Fork-Tip and Precise Brush-Tip Create Natural Hair-Like Brows Two-Pronged Eyebrow Pencil 18G B</t>
  </si>
  <si>
    <t>WXX202504111-AGJ250325008C-Momihoom</t>
  </si>
  <si>
    <t>Curved Eyebrow Pen - Eyebrow Pencil, Brow Pencil 2-in-1 Dual-Ended Microblading Eyebrow Pen with Micro-Fork-Tip and Precise Brush-Tip Create Natural Hair-Like Brows Two-Pronged Eyebrow Pencil 18G C</t>
  </si>
  <si>
    <t>WXX202504111-AGJ250325008D-Momihoom</t>
  </si>
  <si>
    <t>Curved Eyebrow Pen - Eyebrow Pencil, Brow Pencil 2-in-1 Dual-Ended Microblading Eyebrow Pen with Micro-Fork-Tip and Precise Brush-Tip Create Natural Hair-Like Brows Two-Pronged Eyebrow Pencil 18G D</t>
  </si>
  <si>
    <t>WXX202504111-AGJ250325008E-Momihoom</t>
  </si>
  <si>
    <t>Curved Eyebrow Pen - Eyebrow Pencil, Brow Pencil 2-in-1 Dual-Ended Microblading Eyebrow Pen with Micro-Fork-Tip and Precise Brush-Tip Create Natural Hair-Like Brows Two-Pronged Eyebrow Pencil 18G E</t>
  </si>
  <si>
    <t>WXX202504111-AGJ250326002A-Momihoom</t>
  </si>
  <si>
    <t>WXX202504111-AGJ250326002-Momihoom</t>
  </si>
  <si>
    <t>Momihoom Full Coverage Concealer Cream Makeup, Moisturizing Color Correcting Concealer Cream Waterproof Matte Face Contour Palette for Dark Spot Under Eye Circles/Blemishes</t>
  </si>
  <si>
    <t>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t>
  </si>
  <si>
    <t xml:space="preserve">Cushion Concealer With Brush To Cover Spots Light And Thin Make-up To Cover Defects And Repair Appearance 6g
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t>
  </si>
  <si>
    <t xml:space="preserve">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t>
  </si>
  <si>
    <t xml:space="preserve">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t>
  </si>
  <si>
    <t xml:space="preserve">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t>
  </si>
  <si>
    <t xml:space="preserve">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t>
  </si>
  <si>
    <t xml:space="preserve">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t>
  </si>
  <si>
    <t xml:space="preserve">5. Easy Application: With the brush head design of our cushion concealer, you can effortlessly achieve an airbrushed look, making makeup application simpler and more efficient than .
Product Description:
The product includes:
1 * concealer
1 * Brush
</t>
  </si>
  <si>
    <t xml:space="preserve">Product Description:
The product includes:
1 * concealer
1 * Brush
</t>
  </si>
  <si>
    <t>Full Coverage Concealer Cream Makeup, Moisturizing Color Correcting Concealer Cream Waterproof Matte Face Contour Palette for Dark Spot Under Eye Circles/Blemishes Air Cushion Concealer With Brush 6G A</t>
  </si>
  <si>
    <t>WXX202504111-AGJ250326002B-Momihoom</t>
  </si>
  <si>
    <t>Full Coverage Concealer Cream Makeup, Moisturizing Color Correcting Concealer Cream Waterproof Matte Face Contour Palette for Dark Spot Under Eye Circles/Blemishes Air Cushion Concealer With Brush 6G B</t>
  </si>
  <si>
    <t>WXX202504111-AGJ250326002C-Momihoom</t>
  </si>
  <si>
    <t>Full Coverage Concealer Cream Makeup, Moisturizing Color Correcting Concealer Cream Waterproof Matte Face Contour Palette for Dark Spot Under Eye Circles/Blemishes Air Cushion Concealer With Brush 6G C</t>
  </si>
  <si>
    <t>WXX202504111-AGJ250405001A-Momihoom</t>
  </si>
  <si>
    <t>WXX202504111-AGJ250405001-Momihoom</t>
  </si>
  <si>
    <t>Momihoom Legs Covering Lotion, Leg Makeup Lotion, Body Coverage Perfector Waterproof, Leg Makeup Waterproof No Transfer, Fake Bronzer Concealing Imperfections</t>
  </si>
  <si>
    <t xml:space="preserve">Waterproof Leg Cosmetics Do Not Take Off Makeup Skin Body Make-up Concealer Cosmetics Body Cosmetics Even Skin Tone 118ml
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t>
  </si>
  <si>
    <t xml:space="preserve">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t>
  </si>
  <si>
    <t xml:space="preserve">【Leg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t>
  </si>
  <si>
    <t xml:space="preserve">【Mild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t>
  </si>
  <si>
    <t xml:space="preserve">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t>
  </si>
  <si>
    <t xml:space="preserve">【Usage】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t>
  </si>
  <si>
    <t xml:space="preserve">Multi functional use: The body makeup cream is suitable for all skin types, with a texture that is easy to apply whether it is for work, dates, or parties.
Product Description:
1*Leg beauty black cream 118ml
</t>
  </si>
  <si>
    <t xml:space="preserve">Product Description:
1*Leg beauty black cream 118ml
</t>
  </si>
  <si>
    <t>Legs Covering Lotion, Leg Makeup Lotion, Body Coverage Perfector Waterproof, Leg Makeup Waterproof No Transfer, Fake Bronzer Concealing Imperfections Legs Tanning Cream 118Ml A</t>
  </si>
  <si>
    <t>WXX202504111-AGJ250405001B-Momihoom</t>
  </si>
  <si>
    <t>Legs Covering Lotion, Leg Makeup Lotion, Body Coverage Perfector Waterproof, Leg Makeup Waterproof No Transfer, Fake Bronzer Concealing Imperfections Legs Tanning Cream 118Ml B</t>
  </si>
  <si>
    <t>WXX202504111-AGJ250405001C-Momihoom</t>
  </si>
  <si>
    <t>Legs Covering Lotion, Leg Makeup Lotion, Body Coverage Perfector Waterproof, Leg Makeup Waterproof No Transfer, Fake Bronzer Concealing Imperfections Legs Tanning Cream 118Ml C</t>
  </si>
  <si>
    <t>WXX202504111-BYX250205762BU-Momihoom</t>
  </si>
  <si>
    <t>WXX202504111-BYX250205762-Momihoom</t>
  </si>
  <si>
    <t>Momihoom Hair Curler, Automatic Curling Iron, Automatic Hair Curling Iron, Automatic Hair Curler, 4 Temperatures Adjustable, Ceramic Coating, Portable Hair Curler for Long Hair</t>
  </si>
  <si>
    <t>Head Curling Iron 1.25in Big Wave Student Hair Care Does Not Hurt Hair Splint Water Ripple Wave Volume Large Volume Lazy Person Perm Artifact Lazy Styling&lt;br&gt;Feature:&lt;br&gt;Quantity: 1pcs&lt;br&gt;Material: ABS&lt;br&gt;Color:Blue Product size:27x9x6cm / 10.62x3.54x2.36in&lt;br&gt;Packing size: 27x9x6cm / 10.62x3.54x2.36in&lt;br&gt;Product weight:450g / 0.99lb Gross weight: 450g / 0.99lb Product Description:&lt;br&gt;This is a corrugated wavy volume large curls lazy perm roll head curling iron.Unique large volume, easy to create ripples obvious, wave rolls and roll head, so that the hairstyle is more fashionable.&lt;br&gt;and convenient , even lazy people can easily get started, quickly shaping the ideal curly hair style.&lt;br&gt;With multi speed temperature adjustment function, you can choose the right temperature according to different hair types and needs to meet personalized needs.&lt;br&gt;insulating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t>
  </si>
  <si>
    <t xml:space="preserve">Head Curling Iron 1.25in Big Wave Student Hair Care Does Not Hurt Hair Splint Water Ripple Wave Volume Large Volume Lazy Person Perm Artifact Lazy Styling
Feature:
Quantity: 1pcs
Material: ABS
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</si>
  <si>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Feature:
Quantity: 1pcs
Material: ABS
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</si>
  <si>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Quantity: 1pcs
Material: ABS
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</si>
  <si>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Material: ABS
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</si>
  <si>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</si>
  <si>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</si>
  <si>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</si>
  <si>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</si>
  <si>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202502999000625435</t>
  </si>
  <si>
    <t>Hair Curler, Automatic Curling Iron, Automatic Hair Curling Iron, Automatic Hair Curler, 4 Temperatures Adjustable, Ceramic Coating, Portable Hair Curler for Long Hair Bunny Egg Head Curling Iron 32Mm Big Wave Student Hair Care Does Not Hurt The Hair Clip Water Ripple Wave Curling Big Curl Lazy Perm Artifact Lazy Styling Artifact Pink Blue</t>
  </si>
  <si>
    <t>WXX202504111-BYX250205762PP-Momihoom</t>
  </si>
  <si>
    <t>Head Curling Iron 1.25in Big Wave Student Hair Care Does Not Hurt Hair Splint Water Ripple Wave Volume Large Volume Lazy Person Perm Artifact Lazy Styling&lt;br&gt;Feature:&lt;br&gt;Quantity: 1pcs&lt;br&gt;Material: ABS&lt;br&gt;Color: Purple&lt;br&gt;Product size:27x9x6cm / 10.62x3.54x2.36in&lt;br&gt;Packing size: 27x9x6cm / 10.62x3.54x2.36in&lt;br&gt;Product weight:450g / 0.99lb Gross weight: 450g / 0.99lb Product Description:&lt;br&gt;This is a corrugated wavy volume large curls lazy perm roll head curling iron.Unique large volume, easy to create ripples obvious, wave rolls and roll head, so that the hairstyle is more fashionable.&lt;br&gt;and convenient , even lazy people can easily get started, quickly shaping the ideal curly hair style.&lt;br&gt;With multi speed temperature adjustment function, you can choose the right temperature according to different hair types and needs to meet personalized needs.&lt;br&gt;insulating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t>
  </si>
  <si>
    <t xml:space="preserve">Head Curling Iron 1.25in Big Wave Student Hair Care Does Not Hurt Hair Splint Water Ripple Wave Volume Large Volume Lazy Person Perm Artifact Lazy Styling
Feature:
Quantity: 1pcs
Material: ABS
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</si>
  <si>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Feature:
Quantity: 1pcs
Material: ABS
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</si>
  <si>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Quantity: 1pcs
Material: ABS
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</si>
  <si>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Material: ABS
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</si>
  <si>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</si>
  <si>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</si>
  <si>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Hair Curler, Automatic Curling Iron, Automatic Hair Curling Iron, Automatic Hair Curler, 4 Temperatures Adjustable, Ceramic Coating, Portable Hair Curler for Long Hair Bunny Egg Head Curling Iron 32Mm Big Wave Student Hair Care Does Not Hurt The Hair Clip Water Ripple Wave Curling Big Curl Lazy Perm Artifact Lazy Styling Artifact Purple</t>
  </si>
  <si>
    <t>WXX202504111-BYX250214761BK-Momihoom</t>
  </si>
  <si>
    <t>WXX202504111-BYX250214761-Momihoom</t>
  </si>
  <si>
    <t>Momihoom Travel Hair Brush Hair Brush Travel Hairbrush for Hiding Money Cash Mini Key Pills Small Jewelry Depth Secret Hide Comb Compartment Items Black Hairbrush</t>
  </si>
  <si>
    <t>Hair Special Electric Comb Cushion Comb Massage Comb Long Hair Curly Hair Artifact Home Fluffing Comb Head Care&lt;br&gt;Feature:&lt;br&gt;Quantity: 1pcs&lt;br&gt;Material: ABS&lt;br&gt;Color: B LACK&lt;br&gt;Product size:25x7x4.5cm / 9.84x2.75x1.77in&lt;br&gt;Packing size: 25x7x4.5cm / 9.84x2.75x1.77in&lt;br&gt;Product weight:290g / 0.63lb Gross weight: 290g / 0.63lb Product Description:&lt;br&gt;This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t>
  </si>
  <si>
    <t xml:space="preserve">Hair Special Electric Comb Cushion Comb Massage Comb Long Hair Curly Hair Artifact Home Fluffing Comb Head Care
Feature:
Quantity: 1pcs
Material: ABS
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</si>
  <si>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Feature:
Quantity: 1pcs
Material: ABS
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</si>
  <si>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Quantity: 1pcs
Material: ABS
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</si>
  <si>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Material: ABS
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</si>
  <si>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</si>
  <si>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</si>
  <si>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</si>
  <si>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</si>
  <si>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202502999000625433</t>
  </si>
  <si>
    <t>Travel Hair Brush Hair Brush Travel Hairbrush for Hiding Money Cash Mini Key Pills Small Jewelry Depth Secret Hide Comb Compartment Items Black Hairbrush Hairstyle Special Electric Airbag Comb Air Cushion Comb Long Hair Curly Hair Artifact Home Fluffy Comb Hair Care Black</t>
  </si>
  <si>
    <t>WXX202504111-BYX250214761PP-Momihoom</t>
  </si>
  <si>
    <t>Hair Special Electric Comb Cushion Comb Massage Comb Long Hair Curly Hair Artifact Home Fluffing Comb Head Care&lt;br&gt;Feature:&lt;br&gt;Quantity: 1pcs&lt;br&gt;Material: ABS&lt;br&gt;Color:Purple Product size:25x7x4.5cm / 9.84x2.75x1.77in&lt;br&gt;Packing size: 25x7x4.5cm / 9.84x2.75x1.77in&lt;br&gt;Product weight:290g / 0.63lb Gross weight: 290g / 0.63lb Product Description:&lt;br&gt;This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t>
  </si>
  <si>
    <t xml:space="preserve">Hair Special Electric Comb Cushion Comb Massage Comb Long Hair Curly Hair Artifact Home Fluffing Comb Head Care
Feature:
Quantity: 1pcs
Material: ABS
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</si>
  <si>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Feature:
Quantity: 1pcs
Material: ABS
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</si>
  <si>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Quantity: 1pcs
Material: ABS
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</si>
  <si>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Material: ABS
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</si>
  <si>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</si>
  <si>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</si>
  <si>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Travel Hair Brush Hair Brush Travel Hairbrush for Hiding Money Cash Mini Key Pills Small Jewelry Depth Secret Hide Comb Compartment Items Black Hairbrush Hairstyle Special Electric Airbag Comb Air Cushion Comb Long Hair Curly Hair Artifact Home Fluffy Combing Hair Care Purple</t>
  </si>
  <si>
    <t>WXX202504111-CCT250208007A-Momihoom</t>
  </si>
  <si>
    <t>WXX202504111-CCT250208007-Momihoom</t>
  </si>
  <si>
    <t>Momihoom Perfume High Lasting Fresh Ladies' Perfume Convenient To Carry And Give Gifts</t>
  </si>
  <si>
    <t xml:space="preserve">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</si>
  <si>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</si>
  <si>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</si>
  <si>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</si>
  <si>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</si>
  <si>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</si>
  <si>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INGREDIENTS: Uses natural . Convenient: Its small and discreet bottle makes it easy to carry in your purse or pocket.
Product Description:
1*Fragrant dew
</t>
  </si>
  <si>
    <t xml:space="preserve">Product Description:
1*Fragrant dew
</t>
  </si>
  <si>
    <t>Perfume High Lasting Fresh Ladies' Perfume Convenient To Carry And Give Gifts Perfume 10Ml Secret Of Pheromone-Rose Lemon</t>
  </si>
  <si>
    <t>WXX202504111-CCT250208007B-Momihoom</t>
  </si>
  <si>
    <t>Perfume High Lasting Fresh Ladies' Perfume Convenient To Carry And Give Gifts Perfume 10Ml Temptation Of Love-Jasmine Cherry Blossom</t>
  </si>
  <si>
    <t>WXX202504111-CCT250208007C-Momihoom</t>
  </si>
  <si>
    <t>Perfume High Lasting Fresh Ladies' Perfume Convenient To Carry And Give Gifts Perfume 10Ml Black Rose-Peach Cedar</t>
  </si>
  <si>
    <t>WXX202504111-CCT250208007D-Momihoom</t>
  </si>
  <si>
    <t>Perfume High Lasting Fresh Ladies' Perfume Convenient To Carry And Give Gifts Perfume 10Ml Lilac-Bellflower Peach</t>
  </si>
  <si>
    <t>WXX202504111-CCT250211006A-Momihoom</t>
  </si>
  <si>
    <t>WXX202504111-CCT250211006-Momihoom</t>
  </si>
  <si>
    <t xml:space="preserve">Momihoom Mint Green Square Tube Lip Glaze Doe Lip Mirror Lipstick Lip Gloss Easy to Apply Long Lasting </t>
  </si>
  <si>
    <t>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t>
  </si>
  <si>
    <t xml:space="preserve">Mint Green Tube Lip Glaze Toothed Lipstick Mirror Lipstick 3ml
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t>
  </si>
  <si>
    <t xml:space="preserve">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t>
  </si>
  <si>
    <t xml:space="preserve">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t>
  </si>
  <si>
    <t xml:space="preserve">No tacky or feel: just lip color that goes on on for high : experiment with a wide variety of shades for with a of color; glides on easily with application wand
Matte, delicate and dry
Various colors for your choice
Product Description:
1*Lip Gloss
</t>
  </si>
  <si>
    <t xml:space="preserve">Matte, delicate and dry
Various colors for your choice
Product Description:
1*Lip Gloss
</t>
  </si>
  <si>
    <t xml:space="preserve">Various colors for your choice
Product Description:
1*Lip Gloss
</t>
  </si>
  <si>
    <t xml:space="preserve">Product Description:
1*Lip Gloss
</t>
  </si>
  <si>
    <t xml:space="preserve">1*Lip Gloss
</t>
  </si>
  <si>
    <t>Mint Green Square Tube Lip Glaze Doe Lip Mirror Lipstick Lip Gloss Easy to Apply Long Lasting  Mirror Lipstick 3Ml 01</t>
  </si>
  <si>
    <t>WXX202504111-CCT250211006B-Momihoom</t>
  </si>
  <si>
    <t>Mint Green Square Tube Lip Glaze Doe Lip Mirror Lipstick Lip Gloss Easy to Apply Long Lasting  Mirror Lipstick 3Ml 02</t>
  </si>
  <si>
    <t>WXX202504111-CCT250211006C-Momihoom</t>
  </si>
  <si>
    <t>Mint Green Square Tube Lip Glaze Doe Lip Mirror Lipstick Lip Gloss Easy to Apply Long Lasting  Mirror Lipstick 3Ml 03</t>
  </si>
  <si>
    <t>WXX202504111-CCT250211006D-Momihoom</t>
  </si>
  <si>
    <t>Mint Green Square Tube Lip Glaze Doe Lip Mirror Lipstick Lip Gloss Easy to Apply Long Lasting  Mirror Lipstick 3Ml 04</t>
  </si>
  <si>
    <t>WXX202504111-CCT250211006E-Momihoom</t>
  </si>
  <si>
    <t>Mint Green Square Tube Lip Glaze Doe Lip Mirror Lipstick Lip Gloss Easy to Apply Long Lasting  Mirror Lipstick 3Ml 05</t>
  </si>
  <si>
    <t>WXX202504111-CCT250211006F-Momihoom</t>
  </si>
  <si>
    <t>Mint Green Square Tube Lip Glaze Doe Lip Mirror Lipstick Lip Gloss Easy to Apply Long Lasting  Mirror Lipstick 3Ml 06</t>
  </si>
  <si>
    <t>WXX202504111-CCT250211008A-Momihoom</t>
  </si>
  <si>
    <t>WXX202504111-CCT250211008-Momihoom</t>
  </si>
  <si>
    <t>Momihoom Cross Cuticle Remover Cream for Dry Damaged Cuticles, Moisturizing Cuticle Softener for Nails, Professional Nail Care for Dry Manicures, Brittle Hang Nails</t>
  </si>
  <si>
    <t xml:space="preserve">Nail Exfoliating Keratin Remover Softening Dead Skin Tool Set Moisturizing Agent For Hand And Foot Nail Art 10ml
Features:
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t>
  </si>
  <si>
    <t xml:space="preserve">Features:
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t>
  </si>
  <si>
    <t xml:space="preserve">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t>
  </si>
  <si>
    <t xml:space="preserve">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t>
  </si>
  <si>
    <t xml:space="preserve">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t>
  </si>
  <si>
    <t xml:space="preserve">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t>
  </si>
  <si>
    <t xml:space="preserve">Wide range of applications: This can be applied to nail lovers who suffer from cutin damage and accumulation due to frequent manicures, or people who are tired with their hands and have rough cutin around their nails, to the health of their nails.
Product Description:
1*
</t>
  </si>
  <si>
    <t xml:space="preserve">Product Description:
1*
</t>
  </si>
  <si>
    <t>Cross Cuticle Remover Cream for Dry Damaged Cuticles, Moisturizing Cuticle Softener for Nails, Professional Nail Care for Dry Manicures, Brittle Hang Nails Cuticle Remover Cream 10Ml</t>
  </si>
  <si>
    <t>WXX202504111-CCT250211008B-Momihoom</t>
  </si>
  <si>
    <t>Cross Cuticle Remover Cream for Dry Damaged Cuticles, Moisturizing Cuticle Softener for Nails, Professional Nail Care for Dry Manicures, Brittle Hang Nails Cuticle Remover Cream 10Ml + Razor</t>
  </si>
  <si>
    <t>WXX202504111-CCT250212005A-Momihoom</t>
  </si>
  <si>
    <t>WXX202504111-CCT250212005-Momihoom</t>
  </si>
  <si>
    <t>Momihoom Pre Wax Cleanser After Wax Care: Pre Spray and Post Spray Skin Care Kit for Hair Removal Waxing Skin Cleansers</t>
  </si>
  <si>
    <t xml:space="preserve">Sleep Aid Spray Body Soothing Spray Effectively Nourishes The Skin And Relieves Fatigue Suitable For All Skin Types 100ml
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t>
  </si>
  <si>
    <t xml:space="preserve">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t>
  </si>
  <si>
    <t xml:space="preserve">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t>
  </si>
  <si>
    <t xml:space="preserve">The active ingredients can gently moisturize and moisturize the without tightening it.
Apply a small amount of circular motion massage moist until absorbed by the
Repair, replenish, and maintain elasticity.
Maintain moistures and prevents moistures loss.
Product Description:
1*cream
</t>
  </si>
  <si>
    <t xml:space="preserve">Apply a small amount of circular motion massage moist until absorbed by the
Repair, replenish, and maintain elasticity.
Maintain moistures and prevents moistures loss.
Product Description:
1*cream
</t>
  </si>
  <si>
    <t xml:space="preserve">Repair, replenish, and maintain elasticity.
Maintain moistures and prevents moistures loss.
Product Description:
1*cream
</t>
  </si>
  <si>
    <t xml:space="preserve">Maintain moistures and prevents moistures loss.
Product Description:
1*cream
</t>
  </si>
  <si>
    <t xml:space="preserve">Product Description:
1*cream
</t>
  </si>
  <si>
    <t>Pre Wax Cleanser After Wax Care: Pre Spray and Post Spray Skin Care Kit for Hair Removal Waxing Skin Cleansers After-Shave Soothing Spray 100Ml Blue</t>
  </si>
  <si>
    <t>WXX202504111-CCT250212005B-Momihoom</t>
  </si>
  <si>
    <t>Pre Wax Cleanser After Wax Care: Pre Spray and Post Spray Skin Care Kit for Hair Removal Waxing Skin Cleansers Hair Soothing Spray 100Ml Red</t>
  </si>
  <si>
    <t>WXX202504111-CCT250214007BK-Momihoom</t>
  </si>
  <si>
    <t>WXX202504111-CCT250214007-Momihoom</t>
  </si>
  <si>
    <t>Momihoom Radiant Professional Mascara Volume and Length - Volume &amp; Curl Black Mascara  - Mascara Volume &amp; Length Enhances - Lengthening Mascara for Sensitive Eyes</t>
  </si>
  <si>
    <t xml:space="preserve">Mascara Curling Long Lasting Shape And Not Easy To Very Nice Brush Head 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t>
  </si>
  <si>
    <t xml:space="preserve">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t>
  </si>
  <si>
    <t xml:space="preserve">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t>
  </si>
  <si>
    <t xml:space="preserve">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t>
  </si>
  <si>
    <t xml:space="preserve">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t>
  </si>
  <si>
    <t xml:space="preserve">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t>
  </si>
  <si>
    <t xml:space="preserve">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t>
  </si>
  <si>
    <t xml:space="preserve">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t>
  </si>
  <si>
    <t>Radiant Professional Mascara Volume and Length - Volume &amp; Curl Black Mascara  - Mascara Volume &amp; Length Enhances - Lengthening Mascara for Sensitive Eyes Lengthening Mascara 5G Black</t>
  </si>
  <si>
    <t>WXX202504111-CCT250214007BU-Momihoom</t>
  </si>
  <si>
    <t>Radiant Professional Mascara Volume and Length - Volume &amp; Curl Black Mascara  - Mascara Volume &amp; Length Enhances - Lengthening Mascara for Sensitive Eyes Lengthening Mascara 5G Blue</t>
  </si>
  <si>
    <t>WXX202504111-CCT250214007BW-Momihoom</t>
  </si>
  <si>
    <t>Radiant Professional Mascara Volume and Length - Volume &amp; Curl Black Mascara  - Mascara Volume &amp; Length Enhances - Lengthening Mascara for Sensitive Eyes Lengthening Mascara 5G Brown</t>
  </si>
  <si>
    <t>WXX202504111-CCT250214007GD-Momihoom</t>
  </si>
  <si>
    <t>Radiant Professional Mascara Volume and Length - Volume &amp; Curl Black Mascara  - Mascara Volume &amp; Length Enhances - Lengthening Mascara for Sensitive Eyes Lengthening Mascara 5G Gold</t>
  </si>
  <si>
    <t>WXX202504111-CCT250214007GY-Momihoom</t>
  </si>
  <si>
    <t>Radiant Professional Mascara Volume and Length - Volume &amp; Curl Black Mascara  - Mascara Volume &amp; Length Enhances - Lengthening Mascara for Sensitive Eyes Lengthening Mascara 5G Grey</t>
  </si>
  <si>
    <t>WXX202504111-CCT250214007PP-Momihoom</t>
  </si>
  <si>
    <t>Radiant Professional Mascara Volume and Length - Volume &amp; Curl Black Mascara  - Mascara Volume &amp; Length Enhances - Lengthening Mascara for Sensitive Eyes Lengthening Mascara 5G Purple</t>
  </si>
  <si>
    <t>WXX202504111-CCT250214007RD-Momihoom</t>
  </si>
  <si>
    <t>Radiant Professional Mascara Volume and Length - Volume &amp; Curl Black Mascara  - Mascara Volume &amp; Length Enhances - Lengthening Mascara for Sensitive Eyes Lengthening Mascara 5G Red</t>
  </si>
  <si>
    <t>WXX202504111-CCT250217010A-Momihoom</t>
  </si>
  <si>
    <t>WXX202504111-CCT250217010-Momihoom</t>
  </si>
  <si>
    <t>Momihoom Mascara Waterproof for Eyelashes,Longlasting Curling Dark Red Liquid Mascara Volume and Length,Cosplay Party Stage Colored, Mother's Day Eye Makeup Gift</t>
  </si>
  <si>
    <t xml:space="preserve">Small Steel Tube Mascara Curling Long Lasting Shape And Not Easy To Very Nice Brush Head 8g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t>
  </si>
  <si>
    <t>Mascara Waterproof for Eyelashes,Longlasting Curling Dark Red Liquid Mascara Volume and Length,Cosplay Party Stage Colored, Mother's Day Eye Makeup Gift Mascara 8G 01# Raspberry Red</t>
  </si>
  <si>
    <t>WXX202504111-CCT250217010C-Momihoom</t>
  </si>
  <si>
    <t>Mascara Waterproof for Eyelashes,Longlasting Curling Dark Red Liquid Mascara Volume and Length,Cosplay Party Stage Colored, Mother's Day Eye Makeup Gift Mascara 8G 03# Bright Yellow</t>
  </si>
  <si>
    <t>WXX202504111-CCT250217010D-Momihoom</t>
  </si>
  <si>
    <t>Mascara Waterproof for Eyelashes,Longlasting Curling Dark Red Liquid Mascara Volume and Length,Cosplay Party Stage Colored, Mother's Day Eye Makeup Gift Mascara 8G 04￥Grass Green</t>
  </si>
  <si>
    <t>WXX202504111-CCT250217010E-Momihoom</t>
  </si>
  <si>
    <t>Mascara Waterproof for Eyelashes,Longlasting Curling Dark Red Liquid Mascara Volume and Length,Cosplay Party Stage Colored, Mother's Day Eye Makeup Gift Mascara 8G 05# Lake Blue</t>
  </si>
  <si>
    <t>WXX202504111-CCT250218002A-Momihoom</t>
  </si>
  <si>
    <t>WXX202504111-CCT250218002-Momihoom</t>
  </si>
  <si>
    <t>Momihoom Instant Concealing Foundation Stick,Thin and Comfortable Concealer Cover Blemishes,Hydrating Lightweight Foundation Stick,Eraser Foundation Makeup</t>
  </si>
  <si>
    <t>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t>
  </si>
  <si>
    <t xml:space="preserve">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</si>
  <si>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</si>
  <si>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</si>
  <si>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</si>
  <si>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</si>
  <si>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</si>
  <si>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</si>
  <si>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Product Description:
Includes: 1 * light concealer make-up stick, long-lasting, moisturizing, refreshing, light concealer skin care lotion make-up stick
</t>
  </si>
  <si>
    <t>Instant Concealing Foundation Stick,Thin and Comfortable Concealer Cover Blemishes,Hydrating Lightweight Foundation Stick,Eraser Foundation Makeup Eraser Concealer Foundation Stick 20G Natural Color</t>
  </si>
  <si>
    <t>WXX202504111-CCT250218002B-Momihoom</t>
  </si>
  <si>
    <t>Instant Concealing Foundation Stick,Thin and Comfortable Concealer Cover Blemishes,Hydrating Lightweight Foundation Stick,Eraser Foundation Makeup Eraser Concealer Foundation Stick 20G Ivory</t>
  </si>
  <si>
    <t>WXX202504111-CCT250218002C-Momihoom</t>
  </si>
  <si>
    <t>Instant Concealing Foundation Stick,Thin and Comfortable Concealer Cover Blemishes,Hydrating Lightweight Foundation Stick,Eraser Foundation Makeup Eraser Concealer Foundation Stick 20G Wheat Color</t>
  </si>
  <si>
    <t>WXX202504111-CCT250218003A-Momihoom</t>
  </si>
  <si>
    <t>WXX202504111-CCT250218003-Momihoom</t>
  </si>
  <si>
    <t>Momihoom Cream Contour Sticks Makeup Kit, Dual-Ended Concealer Stick, Non-Greasy Long-Wear Face Primer Multi-Use Contouring Pen 2 In 1 Concealer Double Sided Corrector Concealer</t>
  </si>
  <si>
    <t>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t>
  </si>
  <si>
    <t xml:space="preserve">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</si>
  <si>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</si>
  <si>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</si>
  <si>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</si>
  <si>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</si>
  <si>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t>
  </si>
  <si>
    <t xml:space="preserve">Includes: 1 * light concealer make-up stick, long-lasting, moisturizing, refreshing, light concealer skin care lotion make-up stick
</t>
  </si>
  <si>
    <t/>
  </si>
  <si>
    <t>Cream Contour Sticks Makeup Kit, Dual-Ended Concealer Stick, Non-Greasy Long-Wear Face Primer Multi-Use Contouring Pen 2 In 1 Concealer Double Sided Corrector Concealer Eraser Concealer Foundation Stick 20G Natural Color</t>
  </si>
  <si>
    <t>WXX202504111-CCT250218003B-Momihoom</t>
  </si>
  <si>
    <t>Cream Contour Sticks Makeup Kit, Dual-Ended Concealer Stick, Non-Greasy Long-Wear Face Primer Multi-Use Contouring Pen 2 In 1 Concealer Double Sided Corrector Concealer Eraser Concealer Foundation Stick 20G Ivory</t>
  </si>
  <si>
    <t>WXX202504111-CCT250218003C-Momihoom</t>
  </si>
  <si>
    <t>Cream Contour Sticks Makeup Kit, Dual-Ended Concealer Stick, Non-Greasy Long-Wear Face Primer Multi-Use Contouring Pen 2 In 1 Concealer Double Sided Corrector Concealer Eraser Concealer Foundation Stick 20G Wheat Color</t>
  </si>
  <si>
    <t>WXX202504111-CCT250219011A-Momihoom</t>
  </si>
  <si>
    <t>WXX202504111-CCT250219011-Momihoom</t>
  </si>
  <si>
    <t>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t>
  </si>
  <si>
    <t xml:space="preserve">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</si>
  <si>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</si>
  <si>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</si>
  <si>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</si>
  <si>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</si>
  <si>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Perfume High Lasting Fresh Ladies' Perfume Convenient To Carry And Give Gifts Perfume 10Ml Peach Vanilla</t>
  </si>
  <si>
    <t>WXX202504111-CCT250219011B-Momihoom</t>
  </si>
  <si>
    <t>Perfume High Lasting Fresh Ladies' Perfume Convenient To Carry And Give Gifts Perfume 10Ml Peony Strawberry</t>
  </si>
  <si>
    <t>WXX202504111-CCT250219011C-Momihoom</t>
  </si>
  <si>
    <t>Perfume High Lasting Fresh Ladies' Perfume Convenient To Carry And Give Gifts Perfume 10Ml Jasmine Passion</t>
  </si>
  <si>
    <t>WXX202504111-CCT250220002A-Momihoom</t>
  </si>
  <si>
    <t>WXX202504111-CCT250220002-Momihoom</t>
  </si>
  <si>
    <t>Momihoom Turmeric Body Scrub, Turmeric Exfoliating Scrub for Face and Body, Natural Moisturizing Skin Care Scrub, Deep Cleansing Exfoliator</t>
  </si>
  <si>
    <t xml:space="preserve">Brightening Peeling Body Scrub Sea For Dark Inner Thighs Bikini Area Armpits Hyperpigmentation Natural Ingredients Smoothing Exfoliate Skin Bioterm 250g
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</si>
  <si>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</si>
  <si>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</si>
  <si>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</si>
  <si>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</si>
  <si>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</si>
  <si>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 Our care that helps your skin reduce fine lines, wrinkles and age spots. Your skin is supplied with and nourishing active ingredients to help the skin.
Product Description:
1*Frosting cream
</t>
  </si>
  <si>
    <t xml:space="preserve">Product Description:
1*Frosting cream
</t>
  </si>
  <si>
    <t>Turmeric Body Scrub, Turmeric Exfoliating Scrub for Face and Body, Natural Moisturizing Skin Care Scrub, Deep Cleansing Exfoliator Turmeric Body Scrub 250G No. 1</t>
  </si>
  <si>
    <t>WXX202504111-CCT250220002B-Momihoom</t>
  </si>
  <si>
    <t>Turmeric Body Scrub, Turmeric Exfoliating Scrub for Face and Body, Natural Moisturizing Skin Care Scrub, Deep Cleansing Exfoliator Turmeric Body Scrub 250G Size 2</t>
  </si>
  <si>
    <t>WXX202504111-CCT250225012A-Momihoom</t>
  </si>
  <si>
    <t>WXX202504111-CCT250225012-Momihoom</t>
  </si>
  <si>
    <t>Momihoom Pheromones Perfumes for Women, Enhanced Scents, Perfume Oils for Women to Attract Men, Fresh Lasting Suitable For All Occasions</t>
  </si>
  <si>
    <t>Perfume High Lasting Fresh Ladies' Perfume Convenient To Carry And Give Gifts 50ml&lt;br&gt;Features:&lt;br&gt;Ease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t>
  </si>
  <si>
    <t xml:space="preserve">Perfume High Lasting Fresh Ladies' Perfume Convenient To Carry And Give Gifts 50ml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</si>
  <si>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Pheromones Perfumes for Women, Enhanced Scents, Perfume Oils for Women to Attract Men, Fresh Lasting Suitable For All Occasions Perfume 50Ml Rose</t>
  </si>
  <si>
    <t>WXX202504111-CCT250225012B-Momihoom</t>
  </si>
  <si>
    <t>Pheromones Perfumes for Women, Enhanced Scents, Perfume Oils for Women to Attract Men, Fresh Lasting Suitable For All Occasions Perfume 50Ml Lily</t>
  </si>
  <si>
    <t>WXX202504111-CCT250303013A-Momihoom</t>
  </si>
  <si>
    <t>WXX202504111-CCT250303013-Momihoom</t>
  </si>
  <si>
    <t>Momihoom Nail Care Nail Repair Liquid Cleanser</t>
  </si>
  <si>
    <t>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t>
  </si>
  <si>
    <t xml:space="preserve">Nail Care Nail Repair Liquid Cleanser 4ml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t>
  </si>
  <si>
    <t xml:space="preserve">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t>
  </si>
  <si>
    <t xml:space="preserve">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t>
  </si>
  <si>
    <t xml:space="preserve">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t>
  </si>
  <si>
    <t xml:space="preserve">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t>
  </si>
  <si>
    <t xml:space="preserve">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t>
  </si>
  <si>
    <t xml:space="preserve">from Austria: Our products are produced in the beautiful Tyrol of Austria. Here, we combine the highest quality ingredients with the latest scientific discoveries to obtain the quality
Product Description:
Contains: 1X Repair Fluid
</t>
  </si>
  <si>
    <t xml:space="preserve">Product Description:
Contains: 1X Repair Fluid
</t>
  </si>
  <si>
    <t>Nail Care Nail Repair Liquid Cleanser Nail Pencil 2Pc</t>
  </si>
  <si>
    <t>WXX202504111-CCT250303013B-Momihoom</t>
  </si>
  <si>
    <t>Nail Care Nail Repair Liquid Cleanser Nail Pencil 3Pc</t>
  </si>
  <si>
    <t>WXX202504111-CCT250303013C-Momihoom</t>
  </si>
  <si>
    <t>Nail Care Nail Repair Liquid Cleanser Nail Pencil 4Pc</t>
  </si>
  <si>
    <t>WXX202504111-CCT250303013D-Momihoom</t>
  </si>
  <si>
    <t>Nail Care Nail Repair Liquid Cleanser Nail Pencil 5Pc</t>
  </si>
  <si>
    <t>WXX202504111-CCT250303013E-Momihoom</t>
  </si>
  <si>
    <t>Nail Care Nail Repair Liquid Cleanser Nail Pencil 6Pc</t>
  </si>
  <si>
    <t>WXX202504111-CCT250303014A-Momihoom</t>
  </si>
  <si>
    <t>WXX202504111-CCT250303014-Momihoom</t>
  </si>
  <si>
    <t>Momihoom Nail Care Pen, Nail Fungus Pen Steiger Naturals Nail Care Pen Nail Fungus Pen</t>
  </si>
  <si>
    <t xml:space="preserve">Nail Health Skin Care Nail Repair Liquid Cleanser Onychomycosis Remover 4ml
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t>
  </si>
  <si>
    <t xml:space="preserve">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t>
  </si>
  <si>
    <t xml:space="preserve">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t>
  </si>
  <si>
    <t xml:space="preserve">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t>
  </si>
  <si>
    <t xml:space="preserve">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t>
  </si>
  <si>
    <t xml:space="preserve">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t>
  </si>
  <si>
    <t xml:space="preserve">Product Description:
Packaging information: 12.7*1.4*1.4cm, net 3ML; 18g (including packaging)
Contains: 1X Repair Fluid
</t>
  </si>
  <si>
    <t xml:space="preserve">Packaging information: 12.7*1.4*1.4cm, net 3ML; 18g (including packaging)
Contains: 1X Repair Fluid
</t>
  </si>
  <si>
    <t>Nail Care Pen, Nail Fungus Pen Steiger Naturals Nail Care Pen Nail Fungus Pen Nail Pencil 2Pc</t>
  </si>
  <si>
    <t>WXX202504111-CCT250303014B-Momihoom</t>
  </si>
  <si>
    <t>Nail Care Pen, Nail Fungus Pen Steiger Naturals Nail Care Pen Nail Fungus Pen Nail Pencil 3Pc</t>
  </si>
  <si>
    <t>WXX202504111-CCT250303014C-Momihoom</t>
  </si>
  <si>
    <t>Nail Care Pen, Nail Fungus Pen Steiger Naturals Nail Care Pen Nail Fungus Pen Nail Pencil 4Pc</t>
  </si>
  <si>
    <t>WXX202504111-CCT250303014D-Momihoom</t>
  </si>
  <si>
    <t>Nail Care Pen, Nail Fungus Pen Steiger Naturals Nail Care Pen Nail Fungus Pen Nail Pencil 5Pc</t>
  </si>
  <si>
    <t>WXX202504111-CCT250303014E-Momihoom</t>
  </si>
  <si>
    <t>Nail Care Pen, Nail Fungus Pen Steiger Naturals Nail Care Pen Nail Fungus Pen Nail Pencil 6Pc</t>
  </si>
  <si>
    <t>WXX202504111-CCT250306018A-Momihoom</t>
  </si>
  <si>
    <t>WXX202504111-CCT250306018-Momihoom</t>
  </si>
  <si>
    <t>Momihoom Ink Glasting Lip Gloss | Non-Sticky, High-Shine, 4XL Wand For Easy Application, Comfortable, Plumping, Fuller-Looking Lips, Moisturizing, Long-Lasting, Vegan</t>
  </si>
  <si>
    <t xml:space="preserve">Interesting Color Ice Cream Moisturizing Lip Oil Moisturizing Transparent Pearl Discoloration Pouting Lip Gloss Lip Balm 3ml
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t>
  </si>
  <si>
    <t xml:space="preserve">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t>
  </si>
  <si>
    <t xml:space="preserve">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t>
  </si>
  <si>
    <t xml:space="preserve">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t>
  </si>
  <si>
    <t xml:space="preserve">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t>
  </si>
  <si>
    <t xml:space="preserve">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t>
  </si>
  <si>
    <t xml:space="preserve">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t>
  </si>
  <si>
    <t xml:space="preserve">Product Description:
1*lip balm
</t>
  </si>
  <si>
    <t>Ink Glasting Lip Gloss | Non-Sticky, High-Shine, 4XL Wand For Easy Application, Comfortable, Plumping, Fuller-Looking Lips, Moisturizing, Long-Lasting, Vegan Matte Lip Glaze 3Ml (Nude Pink)</t>
  </si>
  <si>
    <t>WXX202504111-CCT250306018B-Momihoom</t>
  </si>
  <si>
    <t>Ink Glasting Lip Gloss | Non-Sticky, High-Shine, 4XL Wand For Easy Application, Comfortable, Plumping, Fuller-Looking Lips, Moisturizing, Long-Lasting, Vegan Matte Lip Glaze 3Ml (Rose Purple)</t>
  </si>
  <si>
    <t>WXX202504111-CCT250306018C-Momihoom</t>
  </si>
  <si>
    <t>Ink Glasting Lip Gloss | Non-Sticky, High-Shine, 4XL Wand For Easy Application, Comfortable, Plumping, Fuller-Looking Lips, Moisturizing, Long-Lasting, Vegan Matte Lip Glaze 3Ml (Orange Red)</t>
  </si>
  <si>
    <t>WXX202504111-CCT250306018D-Momihoom</t>
  </si>
  <si>
    <t>Ink Glasting Lip Gloss | Non-Sticky, High-Shine, 4XL Wand For Easy Application, Comfortable, Plumping, Fuller-Looking Lips, Moisturizing, Long-Lasting, Vegan Matte Lip Glaze 3Ml (Brown Red)</t>
  </si>
  <si>
    <t>WXX202504111-CCT250306018E-Momihoom</t>
  </si>
  <si>
    <t>Ink Glasting Lip Gloss | Non-Sticky, High-Shine, 4XL Wand For Easy Application, Comfortable, Plumping, Fuller-Looking Lips, Moisturizing, Long-Lasting, Vegan Matte Lip Glaze 3Ml (Red)</t>
  </si>
  <si>
    <t>WXX202504111-CCT250311002A-Momihoom</t>
  </si>
  <si>
    <t>WXX202504111-CCT250311002-Momihoom</t>
  </si>
  <si>
    <t>Momihoom Long-Lasting Nourishing Lip Gloss Liquid Lipstick, Moisturizing Easy-to-Apply Lip Glaze with Super Stay Formula, High Pigment Color and Instant Shine</t>
  </si>
  <si>
    <t xml:space="preserve">Transparent Dried Flower Lip Oil Mirror Water Gloss Lip Gloss Long-lasting Moisturizing Pearl Lip Gloss 4ml
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t>
  </si>
  <si>
    <t xml:space="preserve">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t>
  </si>
  <si>
    <t xml:space="preserve">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t>
  </si>
  <si>
    <t xml:space="preserve">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t>
  </si>
  <si>
    <t xml:space="preserve">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t>
  </si>
  <si>
    <t xml:space="preserve">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t>
  </si>
  <si>
    <t xml:space="preserve">Our lip oil is compact and portable, providing 24-hour moisturization and repair.
Product Description:
Product Name: Transparent Dried Flower Lip Oil
Net content: 4ml
Includes: 1 * transparent dried flower lip oil
</t>
  </si>
  <si>
    <t xml:space="preserve">Product Description:
Product Name: Transparent Dried Flower Lip Oil
Net content: 4ml
Includes: 1 * transparent dried flower lip oil
</t>
  </si>
  <si>
    <t>Long-Lasting Nourishing Lip Gloss Liquid Lipstick, Moisturizing Easy-to-Apply Lip Glaze with Super Stay Formula, High Pigment Color and Instant Shine Transparent Dry Flower Lip Oil 4Ml 01</t>
  </si>
  <si>
    <t>WXX202504111-CCT250311002B-Momihoom</t>
  </si>
  <si>
    <t>Long-Lasting Nourishing Lip Gloss Liquid Lipstick, Moisturizing Easy-to-Apply Lip Glaze with Super Stay Formula, High Pigment Color and Instant Shine Transparent Dry Flower Lip Oil 4Ml 02</t>
  </si>
  <si>
    <t>WXX202504111-CCT250311009A-Momihoom</t>
  </si>
  <si>
    <t>WXX202504111-CCT250311009-Momihoom</t>
  </si>
  <si>
    <t>Momihoom Pheromone Roll-On Perfume for Women, Enhance Confidence and Attraction, Long-Lasting Portable</t>
  </si>
  <si>
    <t>&lt;br&gt;Perfume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t>
  </si>
  <si>
    <t xml:space="preserve">
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</si>
  <si>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</si>
  <si>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</si>
  <si>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</si>
  <si>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</si>
  <si>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t>
  </si>
  <si>
    <t xml:space="preserve">INGREDIENTS: Uses natural . Convenient: Its small and discreet bottle makes it easy to carry in your purse or pocket. Product Description:
1*Fragrant dew
</t>
  </si>
  <si>
    <t xml:space="preserve">1*Fragrant dew
</t>
  </si>
  <si>
    <t>Pheromone Roll-On Perfume for Women, Enhance Confidence and Attraction, Long-Lasting Portable Roller Perfume 10Ml Purple</t>
  </si>
  <si>
    <t>WXX202504111-CCT250311009B-Momihoom</t>
  </si>
  <si>
    <t>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t>
  </si>
  <si>
    <t>Pheromone Roll-On Perfume for Women, Enhance Confidence and Attraction, Long-Lasting Portable Roller Perfume 10Ml Pink</t>
  </si>
  <si>
    <t>WXX202504111-CCT250311009C-Momihoom</t>
  </si>
  <si>
    <t>Pheromone Roll-On Perfume for Women, Enhance Confidence and Attraction, Long-Lasting Portable Roller Perfume 10Ml Yellow</t>
  </si>
  <si>
    <t>WXX202504111-CCT250314001A-Momihoom</t>
  </si>
  <si>
    <t>WXX202504111-CCT250314001-Momihoom</t>
  </si>
  <si>
    <t>Momihoom Color Concealer Pot,Color Correcting Concealer for Dark Circles Spots,3 Color Cream Concealer Full Coverage,Foundation Contour Makeup Palettes</t>
  </si>
  <si>
    <t xml:space="preserve">Skin Cleansing And Makeup Holding Tricolor Concealer To Cover Facial Spots Dark Circles And Lacrimal Grooves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</si>
  <si>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</si>
  <si>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</si>
  <si>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</si>
  <si>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</si>
  <si>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</si>
  <si>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Apply a small amount of concealer to the your face. Gently press the flawed area of the face with sponge puffs or a brush.
Product Description:
Product name: Three color concealer
Net content: 4.5g * 3
Including: 1 * Three color concealer
</t>
  </si>
  <si>
    <t xml:space="preserve">Product Description:
Product name: Three color concealer
Net content: 4.5g * 3
Including: 1 * Three color concealer
</t>
  </si>
  <si>
    <t>Color Concealer Pot,Color Correcting Concealer for Dark Circles Spots,3 Color Cream Concealer Full Coverage,Foundation Contour Makeup Palettes Three-Color Concealer 1# Dark Circle Dish</t>
  </si>
  <si>
    <t>WXX202504111-CCT250314001B-Momihoom</t>
  </si>
  <si>
    <t>Color Concealer Pot,Color Correcting Concealer for Dark Circles Spots,3 Color Cream Concealer Full Coverage,Foundation Contour Makeup Palettes Three-Color Concealer 2# Skin-Balanced Color Palette</t>
  </si>
  <si>
    <t>WXX202504111-CCT250314001C-Momihoom</t>
  </si>
  <si>
    <t>Color Concealer Pot,Color Correcting Concealer for Dark Circles Spots,3 Color Cream Concealer Full Coverage,Foundation Contour Makeup Palettes Three-Color Concealer 3# Blemish Killer Plate</t>
  </si>
  <si>
    <t>WXX202504111-CCT250315003A-Momihoom</t>
  </si>
  <si>
    <t>WXX202504111-CCT250315003-Momihoom</t>
  </si>
  <si>
    <t>Momihoom Liquid Blush Wand for Women, Contour Beauty Wand, Blush for Highlighting, Contouring</t>
  </si>
  <si>
    <t>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t>
  </si>
  <si>
    <t xml:space="preserve">Skin Cleansing And Makeup Holding Tricolor Concealer To Cover Facial Spots Dark Circles And Lacrimal Grooves 12g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</si>
  <si>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</si>
  <si>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</si>
  <si>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</si>
  <si>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t>
  </si>
  <si>
    <t xml:space="preserve">Apply a small amount of concealer to the your face. Gently press the flawed area of the face with sponge puffs or a brush. Product Description:
Product name: Three color concealer
Net content: 4.5g * 3
Including: 1 * Three color concealer
</t>
  </si>
  <si>
    <t xml:space="preserve">Product name: Three color concealer
Net content: 4.5g * 3
Including: 1 * Three color concealer
</t>
  </si>
  <si>
    <t xml:space="preserve">Net content: 4.5g * 3
Including: 1 * Three color concealer
</t>
  </si>
  <si>
    <t>Liquid Blush Wand for Women, Contour Beauty Wand, Blush for Highlighting, Contouring 7-Color Liquid Blush Contour Pen 12G Sh008-01 Highlight Liquid#</t>
  </si>
  <si>
    <t>WXX202504111-CCT250315003B-Momihoom</t>
  </si>
  <si>
    <t>Liquid Blush Wand for Women, Contour Beauty Wand, Blush for Highlighting, Contouring 7-Color Liquid Blush Contour Pen 12G Sh008-02 Highlight Liquid#</t>
  </si>
  <si>
    <t>WXX202504111-CCT250315003C-Momihoom</t>
  </si>
  <si>
    <t>Liquid Blush Wand for Women, Contour Beauty Wand, Blush for Highlighting, Contouring 7-Color Liquid Blush Contour Pen 12G Sh008-03 Highlight Liquid#</t>
  </si>
  <si>
    <t>WXX202504111-CCT250315003D-Momihoom</t>
  </si>
  <si>
    <t>Liquid Blush Wand for Women, Contour Beauty Wand, Blush for Highlighting, Contouring 7-Color Liquid Blush Contour Pen 12G Sh008-04 Blush#</t>
  </si>
  <si>
    <t>WXX202504111-CCT250315003E-Momihoom</t>
  </si>
  <si>
    <t>Liquid Blush Wand for Women, Contour Beauty Wand, Blush for Highlighting, Contouring 7-Color Liquid Blush Contour Pen 12G Sh008-05 Blush#</t>
  </si>
  <si>
    <t>WXX202504111-CCT250315003F-Momihoom</t>
  </si>
  <si>
    <t>Liquid Blush Wand for Women, Contour Beauty Wand, Blush for Highlighting, Contouring 7-Color Liquid Blush Contour Pen 12G Sh008-06 Blush#</t>
  </si>
  <si>
    <t>WXX202504111-CCT250315003G-Momihoom</t>
  </si>
  <si>
    <t>Liquid Blush Wand for Women, Contour Beauty Wand, Blush for Highlighting, Contouring 7-Color Liquid Blush Contour Pen 12G Sh008-07 Blush#</t>
  </si>
  <si>
    <t>WXX202504111-CCT250317003A-Momihoom</t>
  </si>
  <si>
    <t>WXX202504111-CCT250317003-Momihoom</t>
  </si>
  <si>
    <t>Momihoom BB Cream Tinted Moisturizer With SPF 50, Hydrating Formula Face Sunscreen For All Skin Types, Oil-Free, Light</t>
  </si>
  <si>
    <t>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t>
  </si>
  <si>
    <t xml:space="preserve">Light Soft Light Foundations Cream Concealer Moisturizing Suyan Cream Makeup Repair Capacity Liquid Foundations Cream Cosmetics Women 40ml
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t>
  </si>
  <si>
    <t xml:space="preserve">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t>
  </si>
  <si>
    <t xml:space="preserve">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t>
  </si>
  <si>
    <t xml:space="preserve">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t>
  </si>
  <si>
    <t xml:space="preserve">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t>
  </si>
  <si>
    <t xml:space="preserve">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t>
  </si>
  <si>
    <t xml:space="preserve">Directions: Apply over day cream and evenly. until desired coverage is achieved. Can also be used as a concealer to cover small imperfections. Due to its matte finish, no powder is required.
Product Description:
Product Contains: 1X Suyan Cream
</t>
  </si>
  <si>
    <t xml:space="preserve">Product Description:
Product Contains: 1X Suyan Cream
</t>
  </si>
  <si>
    <t>BB Cream Tinted Moisturizer With SPF 50, Hydrating Formula Face Sunscreen For All Skin Types, Oil-Free, Light Golden Snail Sunscreen Bb Cream 40Ml Natural</t>
  </si>
  <si>
    <t>WXX202504111-CCT250317003B-Momihoom</t>
  </si>
  <si>
    <t>BB Cream Tinted Moisturizer With SPF 50, Hydrating Formula Face Sunscreen For All Skin Types, Oil-Free, Light Golden Snail Sunscreen Bb Cream 40Ml Skin Color</t>
  </si>
  <si>
    <t>WXX202504111-CCT250317006A-Momihoom</t>
  </si>
  <si>
    <t>WXX202504111-CCT250317006-Momihoom</t>
  </si>
  <si>
    <t>Momihoom Leg Make Up Waterproof, Spider Veins Cover, Flawless Looking Legs, Body Make-Up Cover Cream for Varicose Veins</t>
  </si>
  <si>
    <t xml:space="preserve">Body Darkening Cream Concealer Liquid Oil Control Lasting Refreshing Scratch Matte Shadow 100g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t>
  </si>
  <si>
    <t xml:space="preserve">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t>
  </si>
  <si>
    <t xml:space="preserve">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t>
  </si>
  <si>
    <t xml:space="preserve">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t>
  </si>
  <si>
    <t xml:space="preserve">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t>
  </si>
  <si>
    <t xml:space="preserve">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t>
  </si>
  <si>
    <t xml:space="preserve">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t>
  </si>
  <si>
    <t>Leg Make Up Waterproof, Spider Veins Cover, Flawless Looking Legs, Body Make-Up Cover Cream for Varicose Veins Body Tanning Cream 100G (Dark Skin Tone)</t>
  </si>
  <si>
    <t>WXX202504111-CCT250317006B-Momihoom</t>
  </si>
  <si>
    <t>Leg Make Up Waterproof, Spider Veins Cover, Flawless Looking Legs, Body Make-Up Cover Cream for Varicose Veins Body Tanning Cream 100G (Cocoa)</t>
  </si>
  <si>
    <t>WXX202504111-CCT250317006C-Momihoom</t>
  </si>
  <si>
    <t>WXX202504111-CCT250321008A-Momihoom</t>
  </si>
  <si>
    <t>WXX202504111-CCT250321008-Momihoom</t>
  </si>
  <si>
    <t>Momihoom Primer Face Makeup with SPF 50, Color Correcting Primer, Hydrating Face Primer for Makeup, Color Corrector for Redness Waterproof &amp; Long Lasting &amp; Oil Control</t>
  </si>
  <si>
    <t xml:space="preserve">Multi In One Make-up Protection Cream Outdoor Isolation Protection Brightening Skin Moisturizing Protection Cream 40ml
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t>
  </si>
  <si>
    <t xml:space="preserve">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t>
  </si>
  <si>
    <t xml:space="preserve">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t>
  </si>
  <si>
    <t xml:space="preserve">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t>
  </si>
  <si>
    <t xml:space="preserve">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t>
  </si>
  <si>
    <t xml:space="preserve">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t>
  </si>
  <si>
    <t xml:space="preserve">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t>
  </si>
  <si>
    <t xml:space="preserve">Product Description:
What's included: Niacinamided Whitening Sunscreen 40ml
</t>
  </si>
  <si>
    <t>Primer Face Makeup with SPF 50, Color Correcting Primer, Hydrating Face Primer for Makeup, Color Corrector for Redness Waterproof &amp; Long Lasting &amp; Oil Control Three-Color Sunscreen Isolation Repair Cream 40G</t>
  </si>
  <si>
    <t>WXX202504111-CCT250321008B-Momihoom</t>
  </si>
  <si>
    <t>Primer Face Makeup with SPF 50, Color Correcting Primer, Hydrating Face Primer for Makeup, Color Corrector for Redness Waterproof &amp; Long Lasting &amp; Oil Control Three-Color Sunscreen Isolation Repair Face Cream 40G</t>
  </si>
  <si>
    <t>WXX202504111-CCT250402009A-Momihoom</t>
  </si>
  <si>
    <t>WXX202504111-CCT250402009-Momihoom</t>
  </si>
  <si>
    <t>Momihoom Leg Makeup Lotion, Beauty Body Coverage Perfector, Leg and Body Cover Up Makeup, Long Lasting Body Foundation, Full Coverage Foundation and Concealer</t>
  </si>
  <si>
    <t xml:space="preserve">Body Darkening Cream Concealer Liquid Oil Control Lasting Refreshing Scratch Matte 30g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t>
  </si>
  <si>
    <t>Leg Makeup Lotion, Beauty Body Coverage Perfector, Leg and Body Cover Up Makeup, Long Lasting Body Foundation, Full Coverage Foundation and Concealer Legs Tanning Foundation Cream 30G (Bronze)</t>
  </si>
  <si>
    <t>WXX202504111-CCT250402009B-Momihoom</t>
  </si>
  <si>
    <t>Leg Makeup Lotion, Beauty Body Coverage Perfector, Leg and Body Cover Up Makeup, Long Lasting Body Foundation, Full Coverage Foundation and Concealer Legs Tanning Cream 30G (Wheat Color)</t>
  </si>
  <si>
    <t>WXX202504111-CCT250402009C-Momihoom</t>
  </si>
  <si>
    <t>Leg Makeup Lotion, Beauty Body Coverage Perfector, Leg and Body Cover Up Makeup, Long Lasting Body Foundation, Full Coverage Foundation and Concealer Legs Tanning Cream 30G (Natural)</t>
  </si>
  <si>
    <t>WXX202504111-CCX250207001BK-Momihoom</t>
  </si>
  <si>
    <t>WXX202504111-CCX250207001-Momihoom</t>
  </si>
  <si>
    <t>Momihoom Professional Anti slip Crocodile Clip - Large Styling Hair Clip for Women's Thick Hair, Dyeing or Hair Care Partition Positioning Clip, Salon DIY Accessories</t>
  </si>
  <si>
    <t>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t>
  </si>
  <si>
    <t xml:space="preserve">Hairdressing Color Clip Hairdressing Tool Hairdressing Color Clip Hairdressing Tool
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t>
  </si>
  <si>
    <t xml:space="preserve">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t>
  </si>
  <si>
    <t xml:space="preserve">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t>
  </si>
  <si>
    <t xml:space="preserve">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t>
  </si>
  <si>
    <t xml:space="preserve">do not worry. The combination of wide-provides a firm grip and soft. Suitable for long hair and short. It is an tool for the home, journal of women, wash and use, or barber. Includes: 6x clips
</t>
  </si>
  <si>
    <t>Professional Anti slip Crocodile Clip - Large Styling Hair Clip for Women's Thick Hair, Dyeing or Hair Care Partition Positioning Clip, Salon DIY Accessories 6Pc Hairdressing Colored Alligator Clips Hairdressing Tools Black</t>
  </si>
  <si>
    <t>WXX202504111-CCX250207001PP-Momihoom</t>
  </si>
  <si>
    <t>Professional Anti slip Crocodile Clip - Large Styling Hair Clip for Women's Thick Hair, Dyeing or Hair Care Partition Positioning Clip, Salon DIY Accessories 6Pcs Hairdressing Colored Alligator Clips Hairdressing Tools Purple</t>
  </si>
  <si>
    <t>WXX202504111-CCX250207001RD-Momihoom</t>
  </si>
  <si>
    <t>Professional Anti slip Crocodile Clip - Large Styling Hair Clip for Women's Thick Hair, Dyeing or Hair Care Partition Positioning Clip, Salon DIY Accessories 6Pc Hairdressing Colored Alligator Clips Hairdressing Tools Red</t>
  </si>
  <si>
    <t>WXX202504111-CCX250207001YE-Momihoom</t>
  </si>
  <si>
    <t>Professional Anti slip Crocodile Clip - Large Styling Hair Clip for Women's Thick Hair, Dyeing or Hair Care Partition Positioning Clip, Salon DIY Accessories 6Pcs Hairdressing Colored Alligator Clips Hairdressing Tools Yellow</t>
  </si>
  <si>
    <t>WXX202504111-CCX250306006BK-Momihoom</t>
  </si>
  <si>
    <t>WXX202504111-CCX250306006-Momihoom</t>
  </si>
  <si>
    <t xml:space="preserve">Momihoom Soft 'N Style Double Sided Edge Control Hair Brush Comb Combo Pack </t>
  </si>
  <si>
    <t>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t>
  </si>
  <si>
    <t xml:space="preserve">New Double-ended Brow Brush Hair Cut Style - Blade Comb Haircut Tool
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t>
  </si>
  <si>
    <t xml:space="preserve">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t>
  </si>
  <si>
    <t xml:space="preserve">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t>
  </si>
  <si>
    <t xml:space="preserve">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t>
  </si>
  <si>
    <t xml:space="preserve">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t>
  </si>
  <si>
    <t xml:space="preserve">Depending on your needs.
The novel with integrated effect: including eyebrow brush and eyebrow comb, the long black soft hair can better brush out the shaped eyebrows, and the eyebrow comb and eyebrow can be more three-dimensional
and stylish.
Product Description:
Specifications
</t>
  </si>
  <si>
    <t xml:space="preserve">The novel with integrated effect: including eyebrow brush and eyebrow comb, the long black soft hair can better brush out the shaped eyebrows, and the eyebrow comb and eyebrow can be more three-dimensional
and stylish.
Product Description:
Specifications
</t>
  </si>
  <si>
    <t xml:space="preserve">and stylish.
Product Description:
Specifications
</t>
  </si>
  <si>
    <t>Soft 'N Style Double Sided Edge Control Hair Brush Comb Combo Pack  Eyebrow Brush Double-Headed Makeup Brush Hairline Comb Brush Broken Hair Eyebrow Tool Hair Trimming Comb Black</t>
  </si>
  <si>
    <t>WXX202504111-CCX250306006BU-Momihoom</t>
  </si>
  <si>
    <t>Soft 'N Style Double Sided Edge Control Hair Brush Comb Combo Pack  Eyebrow Brush Double-Headed Makeup Brush Hairline Comb Brush Broken Hair Eyebrow Tool Hair Trimming Comb Blue</t>
  </si>
  <si>
    <t>WXX202504111-CCX250306006HT-Momihoom</t>
  </si>
  <si>
    <t>Soft 'N Style Double Sided Edge Control Hair Brush Comb Combo Pack  Eyebrow Brush Double-Headed Makeup Brush Hairline Comb Brush Broken Hair Eyebrow Tool Shaved Hair Trimming Comb Rose Red</t>
  </si>
  <si>
    <t>WXX202504111-CCX250306006PK-Momihoom</t>
  </si>
  <si>
    <t>Soft 'N Style Double Sided Edge Control Hair Brush Comb Combo Pack  Eyebrow Brush Double-Headed Makeup Brush Hairline Comb Brush Broken Hair Eyebrow Tool Shaved Hair Trimming Comb Pink</t>
  </si>
  <si>
    <t>WXX202504111-CCX250306006PP-Momihoom</t>
  </si>
  <si>
    <t>Soft 'N Style Double Sided Edge Control Hair Brush Comb Combo Pack  Eyebrow Brush Double-Headed Makeup Brush Hairline Comb Brush Broken Hair Eyebrow Tool Hair Trimming Comb Purple</t>
  </si>
  <si>
    <t>WXX202504111-CCX250306006WH-Momihoom</t>
  </si>
  <si>
    <t>Soft 'N Style Double Sided Edge Control Hair Brush Comb Combo Pack  Eyebrow Brush Double-Headed Makeup Brush Hairline Comb Brush Broken Hair Eyebrow Tool Shaved Hair Trimming Comb White</t>
  </si>
  <si>
    <t>WXX202504111-CCX250306006YE-Momihoom</t>
  </si>
  <si>
    <t>Soft 'N Style Double Sided Edge Control Hair Brush Comb Combo Pack  Eyebrow Brush Double-Headed Makeup Brush Hairline Comb Brush Broken Hair Eyebrow Tool Hair Trimming Comb Yellow</t>
  </si>
  <si>
    <t>WXX202504111-CCX250401002GN-Momihoom</t>
  </si>
  <si>
    <t>WXX202504111-CCX250401002-Momihoom</t>
  </si>
  <si>
    <t>Momihoom Lumbar Support Pillow Lumbar Support Cushion Soft for Long Sitting Chair Back Cushion Waist Back Support for Car Driving Sofa</t>
  </si>
  <si>
    <t>Kneading Neck And Back Massage Pillow With Heat Hot Compress Pillow&lt;br&gt;Product Description:&lt;br&gt;STEREOSCOPIC MASSAGE –&lt;br&gt;Restores the experience of finger-like massage with for kneading. This delivers an enhanced, relaxing experience that targets deep muscle tension and promotes overall relaxation.&lt;br&gt;GENTLE HEAT FUNCTION – The added heat function enhances the massage experience, further relaxing muscles and relieving tension, creating a deeply soothing sensation throughout the body.&lt;br&gt;MODES –&lt;br&gt;Choose the pressure with settings and multiple modes. Design YOUR to suit your preferences for maximum and relaxation.&lt;br&gt;SUPPORTS UP TO 132 –&lt;br&gt;Engineered to handle external pressure, ensuring and uninterrupted massage. for relieving tension in your back, waist, shoulders, and neck, no matter how firm or deep the pressure needs to be.&lt;br&gt;SOFT AND SKIN-FRIENDLY MATERIAL –&lt;br&gt;Made with breathable, fabric that’s gentle on the skin. The space-grade foam provides a luxurious and comfortable feel, allowing you to enjoy long-lasting relaxation.&lt;br&gt;FOR SECURE – The high-elastic strap provides a secure , allowing you to specific areas of your body without worrying about the shifting&lt;br&gt;during use.&lt;br&gt;SPEC&lt;br&gt;Type: USB Rechargeable, Plug-In&lt;br&gt;Massage : Three Rated Input Voltage: 5V&lt;br&gt;Battery Voltage: 7.4V&lt;br&gt;Rated Input Power: 10W&lt;br&gt;Package Includes: 1 * Neck &amp; Back Massage Pillow&lt;br&gt;</t>
  </si>
  <si>
    <t xml:space="preserve">Kneading Neck And Back Massage Pillow With Heat Hot Compress Pillow
Product Description:
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t>
  </si>
  <si>
    <t xml:space="preserve">Product Description:
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t>
  </si>
  <si>
    <t xml:space="preserve">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t>
  </si>
  <si>
    <t xml:space="preserve">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t>
  </si>
  <si>
    <t xml:space="preserve">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t>
  </si>
  <si>
    <t xml:space="preserve">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t>
  </si>
  <si>
    <t xml:space="preserve">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t>
  </si>
  <si>
    <t xml:space="preserve">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t>
  </si>
  <si>
    <t>202502999000625443</t>
  </si>
  <si>
    <t>Lumbar Support Pillow Lumbar Support Cushion Soft for Long Sitting Chair Back Cushion Waist Back Support for Car Driving Sofa Cervical Massager Shoulder And Neck Massager Neck Trapezius Kneading Massage Pillow Multi-Function Hot Compress Pillow Green</t>
  </si>
  <si>
    <t>WXX202504111-CCX250401002YE-Momihoom</t>
  </si>
  <si>
    <t>Lumbar Support Pillow Lumbar Support Cushion Soft for Long Sitting Chair Back Cushion Waist Back Support for Car Driving Sofa Cervical Massager Shoulder And Neck Massager Neck Trapezius Kneading Massage Pillow Multi-Function Hot Compress Pillow Yellow</t>
  </si>
  <si>
    <t>WXX202504111-CQQ250205001A-Momihoom</t>
  </si>
  <si>
    <t>WXX202504111-CQQ250205001-Momihoom</t>
  </si>
  <si>
    <t>Momihoom Mini Dual Purpose Curling Iron,Upgrade Small Hair Straightener,Portable 2 in 1 Straightener and Curler,Curling Wand and Flat Iron Travel for All Hair Types</t>
  </si>
  <si>
    <t>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t>
  </si>
  <si>
    <t>Mini Hair Straightener Direct Curling -purpose Hair Curling Stick Does Not Damage The Power Generation Splint
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t>
  </si>
  <si>
    <t>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t>
  </si>
  <si>
    <t>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t>
  </si>
  <si>
    <t>-Purpose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t>
  </si>
  <si>
    <t>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t>
  </si>
  <si>
    <t>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t>
  </si>
  <si>
    <t>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t>
  </si>
  <si>
    <t>Product Description:
Non-rechargeable model, needs to be connected to a USB port (2A current) for use.</t>
  </si>
  <si>
    <t>Mini Dual Purpose Curling Iron,Upgrade Small Hair Straightener,Portable 2 in 1 Straightener and Curler,Curling Wand and Flat Iron Travel for All Hair Types Usb Interface Hair Straightener For Straight And Curly Hair (Not Rechargeable) A</t>
  </si>
  <si>
    <t>WXX202504111-CQQ250205001B-Momihoom</t>
  </si>
  <si>
    <t>Mini Dual Purpose Curling Iron,Upgrade Small Hair Straightener,Portable 2 in 1 Straightener and Curler,Curling Wand and Flat Iron Travel for All Hair Types Usb Interface Straight Hair Curling Dual-Purpose Clamp Straight Hair Iron (Non-Rechargeable) B</t>
  </si>
  <si>
    <t>WXX202504111-CQQ250205001C-Momihoom</t>
  </si>
  <si>
    <t>Mini Dual Purpose Curling Iron,Upgrade Small Hair Straightener,Portable 2 in 1 Straightener and Curler,Curling Wand and Flat Iron Travel for All Hair Types Usb Interface Hair Straightener For Straight Hair And Curly Hair (Not Rechargeable)</t>
  </si>
  <si>
    <t>WXX202504111-CQQ250205001D-Momihoom</t>
  </si>
  <si>
    <t>WXX202504111-CQQ250205001E-Momihoom</t>
  </si>
  <si>
    <t>WXX202504111-CQQ250208001A-Momihoom</t>
  </si>
  <si>
    <t>WXX202504111-CQQ250208001-Momihoom</t>
  </si>
  <si>
    <t>Momihoom Caviar Protein Hair Dye Shampoo, Natural Caviar Hair Color Shampoo for Gray Hair, Caviar Plant-Based Hair Coloring Cream, Colors Hair in Minutes</t>
  </si>
  <si>
    <t>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t>
  </si>
  <si>
    <t xml:space="preserve">Caviar Protein Hair Dyes Cream Can Cover Of Greys Hair Dyes Without Damaging The Scalp 500ml
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t>
  </si>
  <si>
    <t xml:space="preserve">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t>
  </si>
  <si>
    <t xml:space="preserve">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t>
  </si>
  <si>
    <t xml:space="preserve">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t>
  </si>
  <si>
    <t xml:space="preserve">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t>
  </si>
  <si>
    <t xml:space="preserve">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t>
  </si>
  <si>
    <t xml:space="preserve">Suitable for All Types of Hair: Our hair shampoo covers all hair types, ensuring effective coverage for thick, fine, straight, or curly hair textures. Please feel free to use it
Product Description:
packing include：
1*Plant-Based Hair Coloring Cream 500ml
</t>
  </si>
  <si>
    <t xml:space="preserve">Product Description:
packing include：
1*Plant-Based Hair Coloring Cream 500ml
</t>
  </si>
  <si>
    <t>Caviar Protein Hair Dye Shampoo, Natural Caviar Hair Color Shampoo for Gray Hair, Caviar Plant-Based Hair Coloring Cream, Colors Hair in Minutes Caviar Protein Hair Dye Cream Can Cover Gray Hair Dye 500Ml A Brown</t>
  </si>
  <si>
    <t>WXX202504111-CQQ250208001B-Momihoom</t>
  </si>
  <si>
    <t>Caviar Protein Hair Dye Shampoo, Natural Caviar Hair Color Shampoo for Gray Hair, Caviar Plant-Based Hair Coloring Cream, Colors Hair in Minutes Caviar Protein Hair Dye Cream Can Cover Gray Hair Dye 500Ml B Chestnut Brown</t>
  </si>
  <si>
    <t>WXX202504111-CQQ250208001C-Momihoom</t>
  </si>
  <si>
    <t>Caviar Protein Hair Dye Shampoo, Natural Caviar Hair Color Shampoo for Gray Hair, Caviar Plant-Based Hair Coloring Cream, Colors Hair in Minutes Caviar Protein Hair Dye Cream Can Cover Gray Hair Dye 500Ml C Brown Black</t>
  </si>
  <si>
    <t>WXX202504111-CQQ250208001D-Momihoom</t>
  </si>
  <si>
    <t>Caviar Protein Hair Dye Shampoo, Natural Caviar Hair Color Shampoo for Gray Hair, Caviar Plant-Based Hair Coloring Cream, Colors Hair in Minutes Caviar Protein Hair Dye Cream Can Cover Gray Hair Dye 500Ml D Natural Black</t>
  </si>
  <si>
    <t>WXX202504111-CQQ250208001E-Momihoom</t>
  </si>
  <si>
    <t>Caviar Protein Hair Dye Shampoo, Natural Caviar Hair Color Shampoo for Gray Hair, Caviar Plant-Based Hair Coloring Cream, Colors Hair in Minutes Caviar Protein Hair Dye Cream Can Cover Gray Hair Dye 500Ml E Black Tea Color</t>
  </si>
  <si>
    <t>WXX202504111-CQQ250208003A-Momihoom</t>
  </si>
  <si>
    <t>WXX202504111-CQQ250208003-Momihoom</t>
  </si>
  <si>
    <t>Momihoom Colorful Waterproof Mascara, Thick Curl, Curl Resistant, Smudge-Proof Eyeliner</t>
  </si>
  <si>
    <t>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t>
  </si>
  <si>
    <t xml:space="preserve">Long Mascara Volume Mascara Volume And Length Mascara Suitable For Sensitive Eyes Tint 15ml
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t>
  </si>
  <si>
    <t xml:space="preserve">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t>
  </si>
  <si>
    <t xml:space="preserve">【Comfortable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t>
  </si>
  <si>
    <t xml:space="preserve">【Long-lasting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t>
  </si>
  <si>
    <t xml:space="preserve">【Waterproof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t>
  </si>
  <si>
    <t xml:space="preserve">【Easy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t>
  </si>
  <si>
    <t xml:space="preserve">【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t>
  </si>
  <si>
    <t xml:space="preserve">Product Description:
Net weight:15ml
Gross weight: 27g
Product size: 14.7*2.2cm
Product packaging: Box
Package Content:
1x mascara
</t>
  </si>
  <si>
    <t>Colorful Waterproof Mascara, Thick Curl, Curl Resistant, Smudge-Proof Eyeliner Colored Mascara Waterproof A</t>
  </si>
  <si>
    <t>WXX202504111-CQQ250208003B-Momihoom</t>
  </si>
  <si>
    <t>Colorful Waterproof Mascara, Thick Curl, Curl Resistant, Smudge-Proof Eyeliner Colored Mascara Waterproof B</t>
  </si>
  <si>
    <t>WXX202504111-CQQ250208003C-Momihoom</t>
  </si>
  <si>
    <t>Colorful Waterproof Mascara, Thick Curl, Curl Resistant, Smudge-Proof Eyeliner Colored Mascara Waterproof C</t>
  </si>
  <si>
    <t>WXX202504111-CQQ250208003D-Momihoom</t>
  </si>
  <si>
    <t>Colorful Waterproof Mascara, Thick Curl, Curl Resistant, Smudge-Proof Eyeliner Colored Mascara Waterproof D</t>
  </si>
  <si>
    <t>WXX202504111-CQQ250208003E-Momihoom</t>
  </si>
  <si>
    <t>Colorful Waterproof Mascara, Thick Curl, Curl Resistant, Smudge-Proof Eyeliner Colored Mascara Waterproof E</t>
  </si>
  <si>
    <t>WXX202504111-CQQ250210004A-Momihoom</t>
  </si>
  <si>
    <t>WXX202504111-CQQ250210004-Momihoom</t>
  </si>
  <si>
    <t>Momihoom Hair Clip Polychromatic Selection Hair Clips Orange Hair Clips Girls Women Cute Fruit Hair Accessories</t>
  </si>
  <si>
    <t>Round Elastic Hair Bundle For Girls Cute Fruit Hair Accessories For Women Carnival Party&lt;br&gt;Features:&lt;br&gt;Packaging Content: 1 x Fruit Hair grip&lt;br&gt;Material: The headband is made of resin and metal.</t>
  </si>
  <si>
    <t>Round Elastic Hair Bundle For Girls Cute Fruit Hair Accessories For Women Carnival Party
Features:
Packaging Content: 1 x Fruit Hair grip
Material: The headband is made of resin and metal.</t>
  </si>
  <si>
    <t>Features:
Packaging Content: 1 x Fruit Hair grip
Material: The headband is made of resin and metal.</t>
  </si>
  <si>
    <t>Packaging Content: 1 x Fruit Hair grip
Material: The headband is made of resin and metal.</t>
  </si>
  <si>
    <t>Material: The headband is made of resin and metal.</t>
  </si>
  <si>
    <t>Hair Clip Polychromatic Selection Hair Clips Orange Hair Clips Girls Women Cute Fruit Hair Accessories Simulation Lemon Slice Hairpin Fruit Clip A</t>
  </si>
  <si>
    <t>WXX202504111-CQQ250210004B-Momihoom</t>
  </si>
  <si>
    <t>Hair Clip Polychromatic Selection Hair Clips Orange Hair Clips Girls Women Cute Fruit Hair Accessories Simulation Lemon Slice Hairpin Fruit Clip B</t>
  </si>
  <si>
    <t>WXX202504111-CQQ250210004C-Momihoom</t>
  </si>
  <si>
    <t>Hair Clip Polychromatic Selection Hair Clips Orange Hair Clips Girls Women Cute Fruit Hair Accessories Simulation Lemon Slice Hairpin Fruit Clip C</t>
  </si>
  <si>
    <t>WXX202504111-CQQ250210008A-Momihoom</t>
  </si>
  <si>
    <t>WXX202504111-CQQ250210008-Momihoom</t>
  </si>
  <si>
    <t xml:space="preserve">Momihoom Lip Changing Color Lipstick - Nourishing Moisturizing Lip Balm | Nourishing Glow Lip Plumper, Shiny Glossy Lipgloss, Lasting Moisturizing Lip Care Balm </t>
  </si>
  <si>
    <t>Moisturizing And Plumping Lip Balm Peach Lip Care Antidrying Velvet Lipstick 3g&lt;br&gt;Features:&lt;br&gt;Revitalizes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type.&lt;br&gt;gift: Give your loved one a great gift with this color-changing lipstick. Watch her lips transform in seconds: ideal for birthdays, Mother's Day, Thanksgiving, or just because&lt;br&gt;Product Description:&lt;br&gt;Net weight:3g&lt;br&gt;Gross weight: 18g&lt;br&gt;Product size: 8*2cm&lt;br&gt;Product packaging: Box&lt;br&gt;Package Content:&lt;br&gt;1x lip balm&lt;br&gt;</t>
  </si>
  <si>
    <t xml:space="preserve">Moisturizing And Plumping Lip Balm Peach Lip Care Antidrying Velvet Lipstick 3g
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t>
  </si>
  <si>
    <t xml:space="preserve">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t>
  </si>
  <si>
    <t xml:space="preserve">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t>
  </si>
  <si>
    <t xml:space="preserve">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t>
  </si>
  <si>
    <t xml:space="preserve">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t>
  </si>
  <si>
    <t xml:space="preserve">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t>
  </si>
  <si>
    <t xml:space="preserve">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t>
  </si>
  <si>
    <t xml:space="preserve">Product Description:
Net weight:3g
Gross weight: 18g
Product size: 8*2cm
Product packaging: Box
Package Content:
1x lip balm
</t>
  </si>
  <si>
    <t>Lip Changing Color Lipstick - Nourishing Moisturizing Lip Balm | Nourishing Glow Lip Plumper, Shiny Glossy Lipgloss, Lasting Moisturizing Lip Care Balm  Moisturizing Lip Balm 3G A 01#</t>
  </si>
  <si>
    <t>WXX202504111-CQQ250210008B-Momihoom</t>
  </si>
  <si>
    <t>Lip Changing Color Lipstick - Nourishing Moisturizing Lip Balm | Nourishing Glow Lip Plumper, Shiny Glossy Lipgloss, Lasting Moisturizing Lip Care Balm  Moisturizing Lip Balm 3G B 02#</t>
  </si>
  <si>
    <t>WXX202504111-CQQ250212003A-Momihoom</t>
  </si>
  <si>
    <t>WXX202504111-CQQ250212003-Momihoom</t>
  </si>
  <si>
    <t>Momihoom Microblading Eyebrow Pencil, Magical Liquid Eyebrow Pencils, Waterproof Long Lasting Natural Eye Brow Pen, Creates Full Realistic Hair Like Strokes, Fills in Sparse Brows</t>
  </si>
  <si>
    <t>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t>
  </si>
  <si>
    <t xml:space="preserve">Eyebrow Pencil Eyebrows Waterproof Long-lasting Clear Natural Eyebrow Shape Liquid Eyebrow Pencil 0.6ml
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t>
  </si>
  <si>
    <t xml:space="preserve">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t>
  </si>
  <si>
    <t xml:space="preserve">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t>
  </si>
  <si>
    <t xml:space="preserve">Net weight:0.6ml
Gross weight: 14g
Product size: 12.6*1.1cm
Product packaging: Box
Package Content:
1x eyebrow pencil
</t>
  </si>
  <si>
    <t xml:space="preserve">Gross weight: 14g
Product size: 12.6*1.1cm
Product packaging: Box
Package Content:
1x eyebrow pencil
</t>
  </si>
  <si>
    <t xml:space="preserve">Product size: 12.6*1.1cm
Product packaging: Box
Package Content:
1x eyebrow pencil
</t>
  </si>
  <si>
    <t xml:space="preserve">Product packaging: Box
Package Content:
1x eyebrow pencil
</t>
  </si>
  <si>
    <t xml:space="preserve">Package Content:
1x eyebrow pencil
</t>
  </si>
  <si>
    <t>Microblading Eyebrow Pencil, Magical Liquid Eyebrow Pencils, Waterproof Long Lasting Natural Eye Brow Pen, Creates Full Realistic Hair Like Strokes, Fills in Sparse Brows Wild Brow Waterproof Long-Lasting Liquid Eyebrow Pencil A</t>
  </si>
  <si>
    <t>WXX202504111-CQQ250212003B-Momihoom</t>
  </si>
  <si>
    <t>Microblading Eyebrow Pencil, Magical Liquid Eyebrow Pencils, Waterproof Long Lasting Natural Eye Brow Pen, Creates Full Realistic Hair Like Strokes, Fills in Sparse Brows Wild Brow Waterproof Long-Lasting Liquid Eyebrow Pencil B</t>
  </si>
  <si>
    <t>WXX202504111-CQQ250212003C-Momihoom</t>
  </si>
  <si>
    <t>Microblading Eyebrow Pencil, Magical Liquid Eyebrow Pencils, Waterproof Long Lasting Natural Eye Brow Pen, Creates Full Realistic Hair Like Strokes, Fills in Sparse Brows Wild Brow Waterproof Long-Lasting Liquid Eyebrow Pencil C</t>
  </si>
  <si>
    <t>WXX202504111-CQQ250212003D-Momihoom</t>
  </si>
  <si>
    <t>Microblading Eyebrow Pencil, Magical Liquid Eyebrow Pencils, Waterproof Long Lasting Natural Eye Brow Pen, Creates Full Realistic Hair Like Strokes, Fills in Sparse Brows Wild Brow Waterproof Long-Lasting Liquid Eyebrow Pencil D</t>
  </si>
  <si>
    <t>WXX202504111-CQQ250213004A-Momihoom</t>
  </si>
  <si>
    <t>WXX202504111-CQQ250213004-Momihoom</t>
  </si>
  <si>
    <t>Momihoom Chameleon Gel Nail Polish, Crystal Thermal Temperature Color Changing Gel Nail Polish Soak Off UV LED Art Manicure Tool, Gift</t>
  </si>
  <si>
    <t>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t>
  </si>
  <si>
    <t xml:space="preserve">Nickelfree Nail Polish Nail Polish Immersion Gel Nail Polish Art 7.5ml
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t>
  </si>
  <si>
    <t xml:space="preserve">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t>
  </si>
  <si>
    <t xml:space="preserve">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t>
  </si>
  <si>
    <t xml:space="preserve">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t>
  </si>
  <si>
    <t xml:space="preserve">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t>
  </si>
  <si>
    <t xml:space="preserve">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t>
  </si>
  <si>
    <t xml:space="preserve">Made from advanced natural ingredients to minimize unpleasant odors. Will not damage nails. Enjoy long-lasting coverage and breakage.
Product Description:
Net weight:7.5ml
Gross weight: 15.5g
Product size: 7.3*3.2cm
Package Content:
1x nail polish glue
</t>
  </si>
  <si>
    <t xml:space="preserve">Product Description:
Net weight:7.5ml
Gross weight: 15.5g
Product size: 7.3*3.2cm
Package Content:
1x nail polish glue
</t>
  </si>
  <si>
    <t>Chameleon Gel Nail Polish, Crystal Thermal Temperature Color Changing Gel Nail Polish Soak Off UV LED Art Manicure Tool, Gift Misscheering Nickel-Free Cat Eye Gel Fine Flash Nail Polish Nail Polish A</t>
  </si>
  <si>
    <t>WXX202504111-CQQ250213004B-Momihoom</t>
  </si>
  <si>
    <t>Chameleon Gel Nail Polish, Crystal Thermal Temperature Color Changing Gel Nail Polish Soak Off UV LED Art Manicure Tool, Gift Misscheering Nickel-Free Cat Eye Gel Fine Glitter Nail Polish Nail Polish B</t>
  </si>
  <si>
    <t>WXX202504111-CQQ250213004C-Momihoom</t>
  </si>
  <si>
    <t>Chameleon Gel Nail Polish, Crystal Thermal Temperature Color Changing Gel Nail Polish Soak Off UV LED Art Manicure Tool, Gift Misscheering Nickel-Free Cat Eye Gel Fine Glitter Nail Polish Nail Polish C</t>
  </si>
  <si>
    <t>WXX202504111-CQQ250213004D-Momihoom</t>
  </si>
  <si>
    <t>Chameleon Gel Nail Polish, Crystal Thermal Temperature Color Changing Gel Nail Polish Soak Off UV LED Art Manicure Tool, Gift Misscheering Nickel-Free Cat Eye Gel Fine Glitter Nail Polish Nail Polish D</t>
  </si>
  <si>
    <t>WXX202504111-CQQ250213004E-Momihoom</t>
  </si>
  <si>
    <t>Chameleon Gel Nail Polish, Crystal Thermal Temperature Color Changing Gel Nail Polish Soak Off UV LED Art Manicure Tool, Gift Misscheering Nickel-Free Cat Eye Gel Fine Glitter Nail Polish Nail Polish E</t>
  </si>
  <si>
    <t>WXX202504111-CQQ250213004F-Momihoom</t>
  </si>
  <si>
    <t>Chameleon Gel Nail Polish, Crystal Thermal Temperature Color Changing Gel Nail Polish Soak Off UV LED Art Manicure Tool, Gift Misscheering Nickel-Free Cat Eye Gel Fine Glitter Nail Polish Gel Nail Polish F</t>
  </si>
  <si>
    <t>WXX202504111-CQQ250218006A-Momihoom</t>
  </si>
  <si>
    <t>WXX202504111-CQQ250218006-Momihoom</t>
  </si>
  <si>
    <t>Momihoom Fruit Lip Oil - Moisturizing Lip Gloss with Various Flavors, Glossy, Dewy, and Hydrating - Temperature Changing &amp; Fruity Scented Lip Care</t>
  </si>
  <si>
    <t>Fruity Mirror Lip Glaze Moisturizing 10 Color Set Water Gloss Lip Gloss 10x2.5ml&lt;br&gt;Features:&lt;br&gt;The sparkling and colors of diamonds provide you with bright and lips. A lipstick that makes you a fashion star and shines all day long.&lt;br&gt;This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angles.&lt;br&gt;application, it will quickly form a thin film, so it is not easy to get dirty.&lt;br&gt;Diamond glitter lip gloss, dazzling and, whether it's daily life, work, attending parties, or bouncing all night, it's a great choice, making you quickly become the focus of attention!&lt;br&gt;Apply this lipstick to bare lips, Make your makeup more sexy&lt;br&gt;Product Description:&lt;br&gt;Net weight:2.5mlx10&lt;br&gt;Gross weight: 134g&lt;br&gt;Product size:6.6*1.6cm&lt;br&gt;Product packaging: Box&lt;br&gt;Package Content:&lt;br&gt;10x lip gloss&lt;br&gt;</t>
  </si>
  <si>
    <t xml:space="preserve">Fruity Mirror Lip Glaze Moisturizing 10 Color Set Water Gloss Lip Gloss 10x2.5ml
Features:
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t>
  </si>
  <si>
    <t xml:space="preserve">Features:
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t>
  </si>
  <si>
    <t xml:space="preserve">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t>
  </si>
  <si>
    <t xml:space="preserve">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t>
  </si>
  <si>
    <t xml:space="preserve">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t>
  </si>
  <si>
    <t xml:space="preserve">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t>
  </si>
  <si>
    <t xml:space="preserve">Apply this lipstick to bare lips, Make your makeup more sexy
Product Description:
Net weight:2.5mlx10
Gross weight: 134g
Product size:6.6*1.6cm
Product packaging: Box
Package Content:
10x lip gloss
</t>
  </si>
  <si>
    <t xml:space="preserve">Product Description:
Net weight:2.5mlx10
Gross weight: 134g
Product size:6.6*1.6cm
Product packaging: Box
Package Content:
10x lip gloss
</t>
  </si>
  <si>
    <t>Fruit Lip Oil - Moisturizing Lip Gloss with Various Flavors, Glossy, Dewy, and Hydrating - Temperature Changing &amp; Fruity Scented Lip Care Julystar Fruity Mirror Lip Glaze 2.5Ml*10 A</t>
  </si>
  <si>
    <t>WXX202504111-CQQ250218006B-Momihoom</t>
  </si>
  <si>
    <t>Fruit Lip Oil - Moisturizing Lip Gloss with Various Flavors, Glossy, Dewy, and Hydrating - Temperature Changing &amp; Fruity Scented Lip Care Julystar Fruity Mirror Lip Glaze 2.5Ml*10 B</t>
  </si>
  <si>
    <t>WXX202504111-CQQ250219011A-Momihoom</t>
  </si>
  <si>
    <t>WXX202504111-CQQ250219011-Momihoom</t>
  </si>
  <si>
    <t>Momihoom Grey Hair Dye Brush Pens,Disposable Hair Dye Pen with Brush Head Waterproof Sweatproof Long-wear Lasting,Temporary Gray Concealer Cover Up Brush for Covering Gray Hair</t>
  </si>
  <si>
    <t>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t>
  </si>
  <si>
    <t xml:space="preserve">Portable Hair Color Up Stick With Comb Comb Hair Bann Up Comb 2-in-1
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t>
  </si>
  <si>
    <t xml:space="preserve">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t>
  </si>
  <si>
    <t xml:space="preserve">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t>
  </si>
  <si>
    <t xml:space="preserve">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t>
  </si>
  <si>
    <t xml:space="preserve">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t>
  </si>
  <si>
    <t xml:space="preserve">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t>
  </si>
  <si>
    <t xml:space="preserve">Easy to Use: Say goodbye to traditional hair dyeing that requires a long wait. Just apply this product to cover gray hair and make you confident. Whether you are travelling or on a business trip, you can up your hair and quickly create the look
Product Description:
1X hair stick
</t>
  </si>
  <si>
    <t xml:space="preserve">Product Description:
1X hair stick
</t>
  </si>
  <si>
    <t>Grey Hair Dye Brush Pens,Disposable Hair Dye Pen with Brush Head Waterproof Sweatproof Long-wear Lasting,Temporary Gray Concealer Cover Up Brush for Covering Gray Hair Self-Contained Comb Color-Filling Hair Dye Stick Hair Stick A</t>
  </si>
  <si>
    <t>WXX202504111-CQQ250219011B-Momihoom</t>
  </si>
  <si>
    <t>Grey Hair Dye Brush Pens,Disposable Hair Dye Pen with Brush Head Waterproof Sweatproof Long-wear Lasting,Temporary Gray Concealer Cover Up Brush for Covering Gray Hair Self-Contained Comb Color-Changing Hair Dye Stick Hair Stick B</t>
  </si>
  <si>
    <t>WXX202504111-CQQ250219011C-Momihoom</t>
  </si>
  <si>
    <t>Grey Hair Dye Brush Pens,Disposable Hair Dye Pen with Brush Head Waterproof Sweatproof Long-wear Lasting,Temporary Gray Concealer Cover Up Brush for Covering Gray Hair Self-Contained Comb Color-Filling Hair Dye Stick Hair Stick C</t>
  </si>
  <si>
    <t>WXX202504111-CQQ250221005A-Momihoom</t>
  </si>
  <si>
    <t>WXX202504111-CQQ250221005-Momihoom</t>
  </si>
  <si>
    <t>Momihoom Versed Silk Slip Tinted Lip Oil, Sheer Pink Tint - Long-Lasting, Moisturizing Makeup - Helps Smooth + Hydrate Chapped Lips - Vegan Care</t>
  </si>
  <si>
    <t>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t>
  </si>
  <si>
    <t xml:space="preserve">Moisturizing And Moisturizing Lip Oil Locks In Moisturizing High Gloss Reduces Lip Wrinkles Non Stick And Mild Ingredients15ml
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t>
  </si>
  <si>
    <t xml:space="preserve">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t>
  </si>
  <si>
    <t xml:space="preserve">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t>
  </si>
  <si>
    <t xml:space="preserve">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t>
  </si>
  <si>
    <t xml:space="preserve">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t>
  </si>
  <si>
    <t xml:space="preserve">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t>
  </si>
  <si>
    <t xml:space="preserve">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t>
  </si>
  <si>
    <t xml:space="preserve">Product Description:
DIRECTIONS OF SAFE USE：
1. Clean the lip skin thoroughly and dry it first
2. Take an appropriate amount of this product and apply it evenly on the lip skin area.
Net weight:15g
Gross weight: 24g
Product size:3*10.2cm
Product packaging: Box
Package Content:
1x lip gloss
</t>
  </si>
  <si>
    <t>Versed Silk Slip Tinted Lip Oil, Sheer Pink Tint - Long-Lasting, Moisturizing Makeup - Helps Smooth + Hydrate Chapped Lips - Vegan Care Eelhoe Moisturizing Lip Balm A Rose Red</t>
  </si>
  <si>
    <t>WXX202504111-CQQ250221005B-Momihoom</t>
  </si>
  <si>
    <t>Versed Silk Slip Tinted Lip Oil, Sheer Pink Tint - Long-Lasting, Moisturizing Makeup - Helps Smooth + Hydrate Chapped Lips - Vegan Care Eelhoe Moisturizing Lip Balm B Orange Red</t>
  </si>
  <si>
    <t>WXX202504111-CQQ250221005C-Momihoom</t>
  </si>
  <si>
    <t>Versed Silk Slip Tinted Lip Oil, Sheer Pink Tint - Long-Lasting, Moisturizing Makeup - Helps Smooth + Hydrate Chapped Lips - Vegan Care Eelhoe Moisturizing Lip Balm C Pink</t>
  </si>
  <si>
    <t>WXX202504111-CQQ250221006A-Momihoom</t>
  </si>
  <si>
    <t>WXX202504111-CQQ250221006-Momihoom</t>
  </si>
  <si>
    <t xml:space="preserve">Momihoom Feather Headband Hippie Headpiece Gypsy Indian Costume Headdress Hair Accessory </t>
  </si>
  <si>
    <t>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t>
  </si>
  <si>
    <t xml:space="preserve">Women's Bohemian Hairband Headband Vintage Headdress Women's Headband Peacock Feather Tassel Hair Accessory Headband Feather Bohemian Hairband
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t>
  </si>
  <si>
    <t xml:space="preserve">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t>
  </si>
  <si>
    <t xml:space="preserve">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t>
  </si>
  <si>
    <t xml:space="preserve">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t>
  </si>
  <si>
    <t xml:space="preserve">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t>
  </si>
  <si>
    <t xml:space="preserve">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t>
  </si>
  <si>
    <t xml:space="preserve">Exquisite gifts: hippie headpiece is great for boho outfit and it is also suitable for parties, Christmas, photo shoots, graduation ceremonies, Halloween parties, engagements, birthdays, bridal shower or for you to dress up on any ordinary day
Product Description:
1x Hair Accessory
</t>
  </si>
  <si>
    <t xml:space="preserve">Product Description:
1x Hair Accessory
</t>
  </si>
  <si>
    <t>Feather Headband Hippie Headpiece Gypsy Indian Costume Headdress Hair Accessory  New Feather Headband A</t>
  </si>
  <si>
    <t>WXX202504111-CQQ250221006B-Momihoom</t>
  </si>
  <si>
    <t>Feather Headband Hippie Headpiece Gypsy Indian Costume Headdress Hair Accessory  New Feather Headband B</t>
  </si>
  <si>
    <t>WXX202504111-CQQ250221006C-Momihoom</t>
  </si>
  <si>
    <t>Feather Headband Hippie Headpiece Gypsy Indian Costume Headdress Hair Accessory  New Feather Headband C</t>
  </si>
  <si>
    <t>WXX202504111-CQQ250221006D-Momihoom</t>
  </si>
  <si>
    <t>Feather Headband Hippie Headpiece Gypsy Indian Costume Headdress Hair Accessory  New Feather Headband D</t>
  </si>
  <si>
    <t>WXX202504111-CQQ250221006E-Momihoom</t>
  </si>
  <si>
    <t>Feather Headband Hippie Headpiece Gypsy Indian Costume Headdress Hair Accessory  New Feather Headband E</t>
  </si>
  <si>
    <t>WXX202504111-CQQ250225001A-Momihoom</t>
  </si>
  <si>
    <t>WXX202504111-CQQ250225001-Momihoom</t>
  </si>
  <si>
    <t>Momihoom Eyeliner Stencils 5 in 1 Silicone Winged Tip Eyeliner Eyebrow Eyelash Contour and Lip Line Aid Mascara Shield Applicator Guard Pads Professional Quick Eye Makeup Tool</t>
  </si>
  <si>
    <t>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t>
  </si>
  <si>
    <t xml:space="preserve">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t>
  </si>
  <si>
    <t xml:space="preserve">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t>
  </si>
  <si>
    <t xml:space="preserve">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t>
  </si>
  <si>
    <t xml:space="preserve">Product Description:
Product size: 13.7*5.9*0.2cm
Product packaging: Bag
Package Content:
1x auxiliary tools
</t>
  </si>
  <si>
    <t xml:space="preserve">Product size: 13.7*5.9*0.2cm
Product packaging: Bag
Package Content:
1x auxiliary tools
</t>
  </si>
  <si>
    <t xml:space="preserve">Product packaging: Bag
Package Content:
1x auxiliary tools
</t>
  </si>
  <si>
    <t xml:space="preserve">Package Content:
1x auxiliary tools
</t>
  </si>
  <si>
    <t xml:space="preserve">1x auxiliary tools
</t>
  </si>
  <si>
    <t>Eyeliner Stencils 5 in 1 Silicone Winged Tip Eyeliner Eyebrow Eyelash Contour and Lip Line Aid Mascara Shield Applicator Guard Pads Professional Quick Eye Makeup Tool Eyebrow Ruler A</t>
  </si>
  <si>
    <t>WXX202504111-CQQ250225001B-Momihoom</t>
  </si>
  <si>
    <t>Eyeliner Stencils 5 in 1 Silicone Winged Tip Eyeliner Eyebrow Eyelash Contour and Lip Line Aid Mascara Shield Applicator Guard Pads Professional Quick Eye Makeup Tool Eyebrow Ruler Auxiliary Device B</t>
  </si>
  <si>
    <t>WXX202504111-CQQ250225001C-Momihoom</t>
  </si>
  <si>
    <t>Eyeliner Stencils 5 in 1 Silicone Winged Tip Eyeliner Eyebrow Eyelash Contour and Lip Line Aid Mascara Shield Applicator Guard Pads Professional Quick Eye Makeup Tool Eyebrow Ruler Aid C</t>
  </si>
  <si>
    <t>WXX202504111-CQQ250225001D-Momihoom</t>
  </si>
  <si>
    <t>Eyeliner Stencils 5 in 1 Silicone Winged Tip Eyeliner Eyebrow Eyelash Contour and Lip Line Aid Mascara Shield Applicator Guard Pads Professional Quick Eye Makeup Tool Eyebrow Ruler Aid D</t>
  </si>
  <si>
    <t>WXX202504111-CQQ250226007A-Momihoom</t>
  </si>
  <si>
    <t>WXX202504111-CQQ250226007-Momihoom</t>
  </si>
  <si>
    <t>Momihoom Easter Headband Hair Tie Hair Bands Hair Accessories Hair Jewelry Adult Bunny Ears Headband Girl Hair</t>
  </si>
  <si>
    <t>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t>
  </si>
  <si>
    <t xml:space="preserve">Easter Children's Costume Hat Hairpin Easter Party Hair Accessories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t>
  </si>
  <si>
    <t xml:space="preserve">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t>
  </si>
  <si>
    <t xml:space="preserve">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t>
  </si>
  <si>
    <t xml:space="preserve">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t>
  </si>
  <si>
    <t xml:space="preserve">This headband has a variety of colors to choose from to meet your preferences.
Suitable for various , including daily wear, parties and role-playing, add a of color to your hairstyle and show your personality. Product Description:
1X headband
</t>
  </si>
  <si>
    <t xml:space="preserve">Suitable for various , including daily wear, parties and role-playing, add a of color to your hairstyle and show your personality. Product Description:
1X headband
</t>
  </si>
  <si>
    <t xml:space="preserve">1X headband
</t>
  </si>
  <si>
    <t>Easter Headband Hair Tie Hair Bands Hair Accessories Hair Jewelry Adult Bunny Ears Headband Girl Hair Easter Bunny Headband For Kids A</t>
  </si>
  <si>
    <t>WXX202504111-CQQ250226007B-Momihoom</t>
  </si>
  <si>
    <t>Easter Headband Hair Tie Hair Bands Hair Accessories Hair Jewelry Adult Bunny Ears Headband Girl Hair Easter Bunny Headband For Kids B</t>
  </si>
  <si>
    <t>WXX202504111-CQQ250226007C-Momihoom</t>
  </si>
  <si>
    <t>Easter Headband Hair Tie Hair Bands Hair Accessories Hair Jewelry Adult Bunny Ears Headband Girl Hair Easter Bunny Headband For Kids C</t>
  </si>
  <si>
    <t>WXX202504111-CQQ250226007D-Momihoom</t>
  </si>
  <si>
    <t>Easter Headband Hair Tie Hair Bands Hair Accessories Hair Jewelry Adult Bunny Ears Headband Girl Hair Easter Bunny Headband For Kids D</t>
  </si>
  <si>
    <t>WXX202504111-CQQ250226007E-Momihoom</t>
  </si>
  <si>
    <t>Easter Headband Hair Tie Hair Bands Hair Accessories Hair Jewelry Adult Bunny Ears Headband Girl Hair Easter Bunny Headband For Kids E</t>
  </si>
  <si>
    <t>WXX202504111-CQQ250227001A-Momihoom</t>
  </si>
  <si>
    <t>WXX202504111-CQQ250227001-Momihoom</t>
  </si>
  <si>
    <t xml:space="preserve">Momihoom Wedding Hair Wreath Floral Garland Crown Headpiece Adjustable Rose Flower Crown </t>
  </si>
  <si>
    <t>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t>
  </si>
  <si>
    <t xml:space="preserve">Easter Wreath Simulation Flower Hair Ornament Flower Children Adult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t>
  </si>
  <si>
    <t>Wedding Hair Wreath Floral Garland Crown Headpiece Adjustable Rose Flower Crown  Easter Simulation Flower Hair Accessories Hair Band A</t>
  </si>
  <si>
    <t>WXX202504111-CQQ250227001B-Momihoom</t>
  </si>
  <si>
    <t>Wedding Hair Wreath Floral Garland Crown Headpiece Adjustable Rose Flower Crown  Easter Simulation Flower Hair Accessories Hair Band B</t>
  </si>
  <si>
    <t>WXX202504111-CQQ250227001C-Momihoom</t>
  </si>
  <si>
    <t>Wedding Hair Wreath Floral Garland Crown Headpiece Adjustable Rose Flower Crown  Easter Simulation Flower Hair Accessories Hair Band C</t>
  </si>
  <si>
    <t>WXX202504111-CQQ250227001D-Momihoom</t>
  </si>
  <si>
    <t>Wedding Hair Wreath Floral Garland Crown Headpiece Adjustable Rose Flower Crown  Easter Simulation Flower Hair Accessories Hair Band D</t>
  </si>
  <si>
    <t>WXX202504111-CQQ250227001E-Momihoom</t>
  </si>
  <si>
    <t>Wedding Hair Wreath Floral Garland Crown Headpiece Adjustable Rose Flower Crown  Easter Simulation Flower Hair Accessories Hair Band E</t>
  </si>
  <si>
    <t>WXX202504111-CQQ250227001F-Momihoom</t>
  </si>
  <si>
    <t>Wedding Hair Wreath Floral Garland Crown Headpiece Adjustable Rose Flower Crown  Easter Simulation Flower Hair Accessories Hair Band F</t>
  </si>
  <si>
    <t>WXX202504111-CQQ250227005A-Momihoom</t>
  </si>
  <si>
    <t>WXX202504111-CQQ250227005-Momihoom</t>
  </si>
  <si>
    <t>Momihoom Therapy Gel,  Gel,Teeth Whitening Essence Pen, Deep Cleaning Stains and Oral Care, Stain Removal Teeth</t>
  </si>
  <si>
    <t>2pc Tooth Repair Toothpaste Repair Swollen Gums Clean Stains Gums Whiten Teeth Oral Care 90ml&lt;br&gt;Features:&lt;br&gt;Safe and Gentle - Teeth restoration is made with ingredients that are absolutely safe for sensitive teeth and gums, so bid farewell to sensitivity and discomfort.&lt;br&gt;Gingival Repair - restoration solutions can reduce discomfort, create a more favorable environment for regeneration, and provide a soothing and revitalizing experience for gums.&lt;br&gt;A restoration solution can thoroughly whiten and whiten yellow teeth, bringing an oral experience.&lt;br&gt;Bad breath, relief of sensitive teeth, bleeding, etc. Solve issues such as tooth sensitivity, bleeding, repair damage, and recession.&lt;br&gt;Its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Content:&lt;br&gt;2x toothpaste&lt;br&gt;</t>
  </si>
  <si>
    <t xml:space="preserve">2pc Tooth Repair Toothpaste Repair Swollen Gums Clean Stains Gums Whiten Teeth Oral Care 90ml
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t>
  </si>
  <si>
    <t xml:space="preserve">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t>
  </si>
  <si>
    <t xml:space="preserve">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t>
  </si>
  <si>
    <t xml:space="preserve">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t>
  </si>
  <si>
    <t xml:space="preserve">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t>
  </si>
  <si>
    <t xml:space="preserve">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t>
  </si>
  <si>
    <t xml:space="preserve">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t>
  </si>
  <si>
    <t xml:space="preserve">Product Description:
Net weight:30ml
Product packaging: Box
Package Content:
2x toothpaste
</t>
  </si>
  <si>
    <t>Therapy Gel,  Gel,Teeth Whitening Essence Pen, Deep Cleaning Stains and Oral Care, Stain Removal Teeth 2Pc Eelhoe Gum Repair Toothpaste 30Ml A</t>
  </si>
  <si>
    <t>WXX202504111-CQQ250227005B-Momihoom</t>
  </si>
  <si>
    <t>3pc Tooth Repair Toothpaste Repair Swollen Gums Clean Stains Gums Whiten Teeth Oral Care 90ml&lt;br&gt;Features:&lt;br&gt;Safe and Gentle - Teeth restoration is made with ingredients that are absolutely safe for sensitive teeth and gums, so bid farewell to sensitivity and discomfort.&lt;br&gt;Gingival Repair - restoration solutions can reduce discomfort, create a more favorable environment for regeneration, and provide a soothing and revitalizing experience for gums.&lt;br&gt;A restoration solution can thoroughly whiten and whiten yellow teeth, bringing an oral experience.&lt;br&gt;Bad breath, relief of sensitive teeth, bleeding, etc. Solve issues such as tooth sensitivity, bleeding, repair damage, and recession.&lt;br&gt;Its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Content:&lt;br&gt;3x toothpaste&lt;br&gt;</t>
  </si>
  <si>
    <t xml:space="preserve">3pc Tooth Repair Toothpaste Repair Swollen Gums Clean Stains Gums Whiten Teeth Oral Care 90ml
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t>
  </si>
  <si>
    <t xml:space="preserve">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t>
  </si>
  <si>
    <t xml:space="preserve">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t>
  </si>
  <si>
    <t xml:space="preserve">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t>
  </si>
  <si>
    <t xml:space="preserve">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t>
  </si>
  <si>
    <t xml:space="preserve">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t>
  </si>
  <si>
    <t xml:space="preserve">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t>
  </si>
  <si>
    <t xml:space="preserve">Product Description:
Net weight:30ml
Product packaging: Box
Package Content:
3x toothpaste
</t>
  </si>
  <si>
    <t>Therapy Gel,  Gel,Teeth Whitening Essence Pen, Deep Cleaning Stains and Oral Care, Stain Removal Teeth 3Pc Eelhoe Gum Repair Toothpaste 30Ml B</t>
  </si>
  <si>
    <t>WXX202504111-CQQ250303001A-Momihoom</t>
  </si>
  <si>
    <t>WXX202504111-CQQ250303001-Momihoom</t>
  </si>
  <si>
    <t>Momihoom Eyeliner Stencils Eyeshadow Stencils Winged Eyeliner Silicone Pad Reusable Eyeliner Tool Eyeshadow Applicators Tool Eyeshadow Applicators Tool Eyeliner Stencils Eyeshadow Stencils</t>
  </si>
  <si>
    <t>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t>
  </si>
  <si>
    <t xml:space="preserve">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t>
  </si>
  <si>
    <t xml:space="preserve">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t>
  </si>
  <si>
    <t xml:space="preserve">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t>
  </si>
  <si>
    <t xml:space="preserve">Product packaging: Bag
Package Content:
1x eye shadow tool
</t>
  </si>
  <si>
    <t xml:space="preserve">Package Content:
1x eye shadow tool
</t>
  </si>
  <si>
    <t xml:space="preserve">1x eye shadow tool
</t>
  </si>
  <si>
    <t>Eyeliner Stencils Eyeshadow Stencils Winged Eyeliner Silicone Pad Reusable Eyeliner Tool Eyeshadow Applicators Tool Eyeshadow Applicators Tool Eyeliner Stencils Eyeshadow Stencils Silicone Eyeshadow Pattern Makeup Aid Tool A</t>
  </si>
  <si>
    <t>WXX202504111-CQQ250303001B-Momihoom</t>
  </si>
  <si>
    <t>Eyeliner Stencils Eyeshadow Stencils Winged Eyeliner Silicone Pad Reusable Eyeliner Tool Eyeshadow Applicators Tool Eyeshadow Applicators Tool Eyeliner Stencils Eyeshadow Stencils Silicone Eyeshadow Pattern Makeup Aid Tool B</t>
  </si>
  <si>
    <t>WXX202504111-CQQ250303001C-Momihoom</t>
  </si>
  <si>
    <t>Eyeliner Stencils Eyeshadow Stencils Winged Eyeliner Silicone Pad Reusable Eyeliner Tool Eyeshadow Applicators Tool Eyeshadow Applicators Tool Eyeliner Stencils Eyeshadow Stencils Silicone Eyeshadow Pattern Makeup Aid Tool C</t>
  </si>
  <si>
    <t>WXX202504111-CQQ250303001D-Momihoom</t>
  </si>
  <si>
    <t>Eyeliner Stencils Eyeshadow Stencils Winged Eyeliner Silicone Pad Reusable Eyeliner Tool Eyeshadow Applicators Tool Eyeshadow Applicators Tool Eyeliner Stencils Eyeshadow Stencils Silicone Eyeshadow Pattern Makeup Aid Tool D</t>
  </si>
  <si>
    <t>WXX202504111-CQQ250303001E-Momihoom</t>
  </si>
  <si>
    <t>Eyeliner Stencils Eyeshadow Stencils Winged Eyeliner Silicone Pad Reusable Eyeliner Tool Eyeshadow Applicators Tool Eyeshadow Applicators Tool Eyeliner Stencils Eyeshadow Stencils Silicone Eyeshadow Pattern Makeup Aid Tool E</t>
  </si>
  <si>
    <t>WXX202504111-CQQ250304002A-Momihoom</t>
  </si>
  <si>
    <t>WXX202504111-CQQ250304002-Momihoom</t>
  </si>
  <si>
    <t>Momihoom Mermaid Face Gems Stick Jewels Cosplay Mermaid Halloween Club Costume Face Gems Sticker on Rave Party Gift  Costume Temporary Tattoos</t>
  </si>
  <si>
    <t>Rhinestone Face Rhinestone Face SelfAdhesive Stickers Glitter Stones For Makeup Festivals Parties And Carnival&lt;br&gt;Features:&lt;br&gt;: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t>
  </si>
  <si>
    <t xml:space="preserve">Rhinestone Face Rhinestone Face SelfAdhesive Stickers Glitter Stones For Makeup Festivals Parties And Carnival
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t>
  </si>
  <si>
    <t xml:space="preserve">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t>
  </si>
  <si>
    <t xml:space="preserve">: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t>
  </si>
  <si>
    <t xml:space="preserve">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t>
  </si>
  <si>
    <t xml:space="preserve">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t>
  </si>
  <si>
    <t xml:space="preserve">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t>
  </si>
  <si>
    <t xml:space="preserve">Suitable for numerous : whether carnival, party, wedding, masquerade ball or photo shoots - these face stickers are the ideal accessory.
Product Description:
1x face patch
</t>
  </si>
  <si>
    <t xml:space="preserve">Product Description:
1x face patch
</t>
  </si>
  <si>
    <t>Mermaid Face Gems Stick Jewels Cosplay Mermaid Halloween Club Costume Face Gems Sticker on Rave Party Gift  Costume Temporary Tattoos Crystal Face Sticker Forehead Sticker A</t>
  </si>
  <si>
    <t>WXX202504111-CQQ250304002B-Momihoom</t>
  </si>
  <si>
    <t>Mermaid Face Gems Stick Jewels Cosplay Mermaid Halloween Club Costume Face Gems Sticker on Rave Party Gift  Costume Temporary Tattoos Crystal Face Stickers Forehead Stickers B</t>
  </si>
  <si>
    <t>WXX202504111-CQQ250304002C-Momihoom</t>
  </si>
  <si>
    <t>Mermaid Face Gems Stick Jewels Cosplay Mermaid Halloween Club Costume Face Gems Sticker on Rave Party Gift  Costume Temporary Tattoos Crystal Face Stickers Forehead Stickers C</t>
  </si>
  <si>
    <t>WXX202504111-CQQ250305004A-Momihoom</t>
  </si>
  <si>
    <t>WXX202504111-CQQ250305004-Momihoom</t>
  </si>
  <si>
    <t>Momihoom Nail Fan Dryer for Regular Polish, Portable Nail Dryer, Perfect Addition to Girls Manicure Kit, Fast Dry Fingernail Polish Air Drying Machine</t>
  </si>
  <si>
    <t>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t>
  </si>
  <si>
    <t>Nail Fan Dryer For Regular Polish Portable Nail Dryer For Kids Addition To Girls Manicure Kit Fast Dry
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t>
  </si>
  <si>
    <t>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t>
  </si>
  <si>
    <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t>
  </si>
  <si>
    <t>Nail Fan Dryer for Regular Polish, Portable Nail Dryer, Perfect Addition to Girls Manicure Kit, Fast Dry Fingernail Polish Air Drying Machine Nail Art Tools Nail Polish Air Dryer Drying A</t>
  </si>
  <si>
    <t>WXX202504111-CQQ250305004B-Momihoom</t>
  </si>
  <si>
    <t>Nail Fan Dryer for Regular Polish, Portable Nail Dryer, Perfect Addition to Girls Manicure Kit, Fast Dry Fingernail Polish Air Drying Machine Nail Art Tools Nail Polish Air Dryer Drying B</t>
  </si>
  <si>
    <t>WXX202504111-CQQ250305004C-Momihoom</t>
  </si>
  <si>
    <t>Nail Fan Dryer for Regular Polish, Portable Nail Dryer, Perfect Addition to Girls Manicure Kit, Fast Dry Fingernail Polish Air Drying Machine Nail Art Tools Nail Polish Air Dryer Drying C</t>
  </si>
  <si>
    <t>WXX202504111-CQQ250305004D-Momihoom</t>
  </si>
  <si>
    <t>Nail Fan Dryer for Regular Polish, Portable Nail Dryer, Perfect Addition to Girls Manicure Kit, Fast Dry Fingernail Polish Air Drying Machine Nail Art Tools Nail Polish Air Dryer Drying D</t>
  </si>
  <si>
    <t>WXX202504111-CQQ250305004E-Momihoom</t>
  </si>
  <si>
    <t>Nail Fan Dryer for Regular Polish, Portable Nail Dryer, Perfect Addition to Girls Manicure Kit, Fast Dry Fingernail Polish Air Drying Machine Nail Art Tools Nail Polish Air Dryer Drying E</t>
  </si>
  <si>
    <t>WXX202504111-CQQ250305005A-Momihoom</t>
  </si>
  <si>
    <t>WXX202504111-CQQ250305005-Momihoom</t>
  </si>
  <si>
    <t>Momihoom Lashes Noir Mascara – Extension &amp; Lash Lift Safe, Smudge-Proof &amp; Clump-Free, Long-Lasting Volume, Oil-Proof Aftercare Formula, Nourish &amp; Strengthen Lashes</t>
  </si>
  <si>
    <t>Natural Hair Color Patch Stick Does Not Fade Covers White Hair Dark Brown Black Long-lasting Coloring Waterproof&lt;br&gt;Features:&lt;br&gt;Disposable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process.&lt;br&gt;Product Description:&lt;br&gt;1x Hair&lt;br&gt;</t>
  </si>
  <si>
    <t xml:space="preserve">Natural Hair Color Patch Stick Does Not Fade Covers White Hair Dark Brown Black Long-lasting Coloring Waterproof
Features:
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t>
  </si>
  <si>
    <t xml:space="preserve">Features:
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t>
  </si>
  <si>
    <t xml:space="preserve">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t>
  </si>
  <si>
    <t xml:space="preserve">Product Description:
1x Hair
</t>
  </si>
  <si>
    <t xml:space="preserve">1x Hair
</t>
  </si>
  <si>
    <t>Lashes Noir Mascara – Extension &amp; Lash Lift Safe, Smudge-Proof &amp; Clump-Free, Long-Lasting Volume, Oil-Proof Aftercare Formula, Nourish &amp; Strengthen Lashes Natural Hair Color Filler A</t>
  </si>
  <si>
    <t>WXX202504111-CQQ250305005B-Momihoom</t>
  </si>
  <si>
    <t>Lashes Noir Mascara – Extension &amp; Lash Lift Safe, Smudge-Proof &amp; Clump-Free, Long-Lasting Volume, Oil-Proof Aftercare Formula, Nourish &amp; Strengthen Lashes Natural Hair Color Filler B</t>
  </si>
  <si>
    <t>WXX202504111-CQQ250310003A-Momihoom</t>
  </si>
  <si>
    <t>WXX202504111-CQQ250310003-Momihoom</t>
  </si>
  <si>
    <t>Momihoom Dual-Ended Eye Shadow Stick, 24H Smudge-Proof Matte &amp; Shimmer Highlighter Stick, Natural Blendable Waterproof Eyeshadow Pencil</t>
  </si>
  <si>
    <t>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t>
  </si>
  <si>
    <t xml:space="preserve">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t>
  </si>
  <si>
    <t xml:space="preserve">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t>
  </si>
  <si>
    <t xml:space="preserve">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t>
  </si>
  <si>
    <t xml:space="preserve">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t>
  </si>
  <si>
    <t xml:space="preserve">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t>
  </si>
  <si>
    <t xml:space="preserve">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t>
  </si>
  <si>
    <t xml:space="preserve">Gross weight: 16g
Product size: 12.9*1.3cm
Product packaging: Box
Package Content:
1x eye shadow Stick
</t>
  </si>
  <si>
    <t xml:space="preserve">Product size: 12.9*1.3cm
Product packaging: Box
Package Content:
1x eye shadow Stick
</t>
  </si>
  <si>
    <t>Dual-Ended Eye Shadow Stick, 24H Smudge-Proof Matte &amp; Shimmer Highlighter Stick, Natural Blendable Waterproof Eyeshadow Pencil Dragonranee Eyeshadow Stick Single Double Head A</t>
  </si>
  <si>
    <t>WXX202504111-CQQ250310003B-Momihoom</t>
  </si>
  <si>
    <t>Dual-Ended Eye Shadow Stick, 24H Smudge-Proof Matte &amp; Shimmer Highlighter Stick, Natural Blendable Waterproof Eyeshadow Pencil Dragonranee Eyeshadow Stick Single Double Head B</t>
  </si>
  <si>
    <t>WXX202504111-CQQ250310003C-Momihoom</t>
  </si>
  <si>
    <t>Dual-Ended Eye Shadow Stick, 24H Smudge-Proof Matte &amp; Shimmer Highlighter Stick, Natural Blendable Waterproof Eyeshadow Pencil Dragonranee Eyeshadow Stick Single Double Head C</t>
  </si>
  <si>
    <t>WXX202504111-CQQ250310003D-Momihoom</t>
  </si>
  <si>
    <t>Dual-Ended Eye Shadow Stick, 24H Smudge-Proof Matte &amp; Shimmer Highlighter Stick, Natural Blendable Waterproof Eyeshadow Pencil Dragonranee Eyeshadow Stick Single Double Head D</t>
  </si>
  <si>
    <t>WXX202504111-CQQ250310003E-Momihoom</t>
  </si>
  <si>
    <t>Dual-Ended Eye Shadow Stick, 24H Smudge-Proof Matte &amp; Shimmer Highlighter Stick, Natural Blendable Waterproof Eyeshadow Pencil Dragonranee Eyeshadow Stick Single Double Head E</t>
  </si>
  <si>
    <t>WXX202504111-CQQ250310003F-Momihoom</t>
  </si>
  <si>
    <t>Dual-Ended Eye Shadow Stick, 24H Smudge-Proof Matte &amp; Shimmer Highlighter Stick, Natural Blendable Waterproof Eyeshadow Pencil Dragonranee Eyeshadow Stick Single Double Head F</t>
  </si>
  <si>
    <t>WXX202504111-CQQ250310003G-Momihoom</t>
  </si>
  <si>
    <t>Dual-Ended Eye Shadow Stick, 24H Smudge-Proof Matte &amp; Shimmer Highlighter Stick, Natural Blendable Waterproof Eyeshadow Pencil Dragonranee Eyeshadow Stick Single Double Head G</t>
  </si>
  <si>
    <t>WXX202504111-CQQ250310003H-Momihoom</t>
  </si>
  <si>
    <t>Dual-Ended Eye Shadow Stick, 24H Smudge-Proof Matte &amp; Shimmer Highlighter Stick, Natural Blendable Waterproof Eyeshadow Pencil Dragonranee Eyeshadow Stick Single Double Head H</t>
  </si>
  <si>
    <t>WXX202504111-CQQ250310003I-Momihoom</t>
  </si>
  <si>
    <t>Dual-Ended Eye Shadow Stick, 24H Smudge-Proof Matte &amp; Shimmer Highlighter Stick, Natural Blendable Waterproof Eyeshadow Pencil Dragonranee Eyeshadow Stick Single Double Head I</t>
  </si>
  <si>
    <t>WXX202504111-CQQ250310003J-Momihoom</t>
  </si>
  <si>
    <t>Dual-Ended Eye Shadow Stick, 24H Smudge-Proof Matte &amp; Shimmer Highlighter Stick, Natural Blendable Waterproof Eyeshadow Pencil Dragonranee Eyeshadow Stick Single Double Head J</t>
  </si>
  <si>
    <t>WXX202504111-CQQ250310003K-Momihoom</t>
  </si>
  <si>
    <t>Dual-Ended Eye Shadow Stick, 24H Smudge-Proof Matte &amp; Shimmer Highlighter Stick, Natural Blendable Waterproof Eyeshadow Pencil Dragonranee Eyeshadow Stick Single Double Head K</t>
  </si>
  <si>
    <t>WXX202504111-CQQ250310003L-Momihoom</t>
  </si>
  <si>
    <t>Dual-Ended Eye Shadow Stick, 24H Smudge-Proof Matte &amp; Shimmer Highlighter Stick, Natural Blendable Waterproof Eyeshadow Pencil Dragonranee Eyeshadow Stick Single Double Head L</t>
  </si>
  <si>
    <t>WXX202504111-CQQ250311002A-Momihoom</t>
  </si>
  <si>
    <t>WXX202504111-CQQ250311002-Momihoom</t>
  </si>
  <si>
    <t>Momihoom 3 In 1 Anti-Wrinkle Foundation Stick with SPF 50+, Hydrating Lightweight Flawless Eraser Foundation Stick with Brush, Full Coverage Thin and Natural Finish</t>
  </si>
  <si>
    <t>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t>
  </si>
  <si>
    <t xml:space="preserve">Stick Multi-purpose Cosmetics With Brush Suitable For All Skin Types Long-lasting Natural Makeup Effect
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t>
  </si>
  <si>
    <t xml:space="preserve">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t>
  </si>
  <si>
    <t xml:space="preserve">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t>
  </si>
  <si>
    <t xml:space="preserve">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t>
  </si>
  <si>
    <t xml:space="preserve">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t>
  </si>
  <si>
    <t xml:space="preserve">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t>
  </si>
  <si>
    <t xml:space="preserve">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t>
  </si>
  <si>
    <t xml:space="preserve">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t>
  </si>
  <si>
    <t>3 In 1 Anti-Wrinkle Foundation Stick with SPF 50+, Hydrating Lightweight Flawless Eraser Foundation Stick with Brush, Full Coverage Thin and Natural Finish Hoygi Moisturizing Foundation Stick A Natural Color</t>
  </si>
  <si>
    <t>WXX202504111-CQQ250311002B-Momihoom</t>
  </si>
  <si>
    <t>3 In 1 Anti-Wrinkle Foundation Stick with SPF 50+, Hydrating Lightweight Flawless Eraser Foundation Stick with Brush, Full Coverage Thin and Natural Finish Hoygi Moisturizing Foundation Stick B Wheat</t>
  </si>
  <si>
    <t>WXX202504111-CQQ250311002C-Momihoom</t>
  </si>
  <si>
    <t>3 In 1 Anti-Wrinkle Foundation Stick with SPF 50+, Hydrating Lightweight Flawless Eraser Foundation Stick with Brush, Full Coverage Thin and Natural Finish Hoygi Moisturizing Foundation Stick C Ivory</t>
  </si>
  <si>
    <t>WXX202504111-CQQ250312005A-Momihoom</t>
  </si>
  <si>
    <t>WXX202504111-CQQ250312005-Momihoom</t>
  </si>
  <si>
    <t>Momihoom Lip Liner Lipstick Set, Gradient Matte Nude Velvet Lip Liner Pencil High Pigmented Long Lasting Natural Smooth Lip Makeup Easy-to-Use Crayon Form and Cone Tip</t>
  </si>
  <si>
    <t>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t>
  </si>
  <si>
    <t xml:space="preserve">Lipstick Lip Line 2-in-1 6-Color Waterproof Matte Lip Line Lipstick 1.2g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t>
  </si>
  <si>
    <t xml:space="preserve">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t>
  </si>
  <si>
    <t xml:space="preserve">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t>
  </si>
  <si>
    <t xml:space="preserve">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t>
  </si>
  <si>
    <t xml:space="preserve">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t>
  </si>
  <si>
    <t xml:space="preserve">The Lipstick Do Not Contain Any Chemicals, Which Are , Lasting, And, Can Help You Be More Beautiful. Long-Lasting , Make Sure To Wear It For A Long . Product Description:
Net weight:1.2g
Gross weight:8.4g
Product size: 5.6*1.6cm
Product packaging: Box
Package Content:
1x Lip Line Lipstick
</t>
  </si>
  <si>
    <t xml:space="preserve">Net weight:1.2g
Gross weight:8.4g
Product size: 5.6*1.6cm
Product packaging: Box
Package Content:
1x Lip Line Lipstick
</t>
  </si>
  <si>
    <t xml:space="preserve">Gross weight:8.4g
Product size: 5.6*1.6cm
Product packaging: Box
Package Content:
1x Lip Line Lipstick
</t>
  </si>
  <si>
    <t>Lip Liner Lipstick Set, Gradient Matte Nude Velvet Lip Liner Pencil High Pigmented Long Lasting Natural Smooth Lip Makeup Easy-to-Use Crayon Form and Cone Tip Qibest Matte Twist Lipstick Pen 1.2G A</t>
  </si>
  <si>
    <t>WXX202504111-CQQ250312005B-Momihoom</t>
  </si>
  <si>
    <t>Lip Liner Lipstick Set, Gradient Matte Nude Velvet Lip Liner Pencil High Pigmented Long Lasting Natural Smooth Lip Makeup Easy-to-Use Crayon Form and Cone Tip Qibest Matte Twist Lipstick Pen 1.2G B</t>
  </si>
  <si>
    <t>WXX202504111-CQQ250312005C-Momihoom</t>
  </si>
  <si>
    <t>Lip Liner Lipstick Set, Gradient Matte Nude Velvet Lip Liner Pencil High Pigmented Long Lasting Natural Smooth Lip Makeup Easy-to-Use Crayon Form and Cone Tip Qibest Matte Twist Lipstick Pen 1.2G C</t>
  </si>
  <si>
    <t>WXX202504111-CQQ250312005D-Momihoom</t>
  </si>
  <si>
    <t>Lip Liner Lipstick Set, Gradient Matte Nude Velvet Lip Liner Pencil High Pigmented Long Lasting Natural Smooth Lip Makeup Easy-to-Use Crayon Form and Cone Tip Qibest Matte Twist Lipstick Pen 1.2G D</t>
  </si>
  <si>
    <t>WXX202504111-CQQ250312005E-Momihoom</t>
  </si>
  <si>
    <t>Lip Liner Lipstick Set, Gradient Matte Nude Velvet Lip Liner Pencil High Pigmented Long Lasting Natural Smooth Lip Makeup Easy-to-Use Crayon Form and Cone Tip Qibest Matte Twist Lipstick Pen 1.2G E</t>
  </si>
  <si>
    <t>WXX202504111-CQQ250312005F-Momihoom</t>
  </si>
  <si>
    <t>Lip Liner Lipstick Set, Gradient Matte Nude Velvet Lip Liner Pencil High Pigmented Long Lasting Natural Smooth Lip Makeup Easy-to-Use Crayon Form and Cone Tip Qibest Matte Twist Lipstick Pen 1.2G F</t>
  </si>
  <si>
    <t>WXX202504111-CQQ250314003A-Momihoom</t>
  </si>
  <si>
    <t>WXX202504111-CQQ250314003-Momihoom</t>
  </si>
  <si>
    <t>Momihoom Lipstick daily+deals Transfer-Resistant Long-Lasting Moisturizing Lip Balm &amp; Lipstick Dual Use, Pearlescent Multi-Shade Beauty Gift for Daily &amp; Special Occasion</t>
  </si>
  <si>
    <t>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t>
  </si>
  <si>
    <t xml:space="preserve">Pearlescent Lipstick In Stock With 8 Colors Moisturizing And Embossed Silk Screen Fine Shimmering Lip Gloss Lipstick 3.6g
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t>
  </si>
  <si>
    <t xml:space="preserve">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t>
  </si>
  <si>
    <t xml:space="preserve">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t>
  </si>
  <si>
    <t xml:space="preserve">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t>
  </si>
  <si>
    <t xml:space="preserve">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t>
  </si>
  <si>
    <t xml:space="preserve">Moisturizing: Adding various moisturizing ingredients, such as natural and extracts, effectively moisturizes the lip skin, prevents dryness and peeling, and keeps the lips hydrated while showcasing their . Product Description:
Includes: 1x lip gloss
</t>
  </si>
  <si>
    <t xml:space="preserve">Includes: 1x lip gloss
</t>
  </si>
  <si>
    <t>Lipstick daily+deals Transfer-Resistant Long-Lasting Moisturizing Lip Balm &amp; Lipstick Dual Use, Pearlescent Multi-Shade Beauty Gift for Daily &amp; Special Occasion Metallic Pearlescent Lipstick Flashing Lip Glaze 3.5G A</t>
  </si>
  <si>
    <t>WXX202504111-CQQ250314003B-Momihoom</t>
  </si>
  <si>
    <t>Lipstick daily+deals Transfer-Resistant Long-Lasting Moisturizing Lip Balm &amp; Lipstick Dual Use, Pearlescent Multi-Shade Beauty Gift for Daily &amp; Special Occasion Metallic Pearlescent Lipstick Flash Lip Glaze 3.5G B</t>
  </si>
  <si>
    <t>WXX202504111-CQQ250314003C-Momihoom</t>
  </si>
  <si>
    <t>Lipstick daily+deals Transfer-Resistant Long-Lasting Moisturizing Lip Balm &amp; Lipstick Dual Use, Pearlescent Multi-Shade Beauty Gift for Daily &amp; Special Occasion Metallic Pearlescent Lipstick Flash Lip Glaze 3.5G C</t>
  </si>
  <si>
    <t>WXX202504111-CQQ250314003D-Momihoom</t>
  </si>
  <si>
    <t>Lipstick daily+deals Transfer-Resistant Long-Lasting Moisturizing Lip Balm &amp; Lipstick Dual Use, Pearlescent Multi-Shade Beauty Gift for Daily &amp; Special Occasion Metallic Pearlescent Lipstick Glitter Lip Glaze 3.5G D</t>
  </si>
  <si>
    <t>WXX202504111-CQQ250314003E-Momihoom</t>
  </si>
  <si>
    <t>Lipstick daily+deals Transfer-Resistant Long-Lasting Moisturizing Lip Balm &amp; Lipstick Dual Use, Pearlescent Multi-Shade Beauty Gift for Daily &amp; Special Occasion Metallic Pearlescent Lipstick Flash Lip Glaze 3.5G E</t>
  </si>
  <si>
    <t>WXX202504111-CQQ250314003F-Momihoom</t>
  </si>
  <si>
    <t>Lipstick daily+deals Transfer-Resistant Long-Lasting Moisturizing Lip Balm &amp; Lipstick Dual Use, Pearlescent Multi-Shade Beauty Gift for Daily &amp; Special Occasion Metallic Pearlescent Lipstick Flashing Lip Glaze 3.5G F</t>
  </si>
  <si>
    <t>WXX202504111-CQQ250318001A-Momihoom</t>
  </si>
  <si>
    <t>WXX202504111-CQQ250318001-Momihoom</t>
  </si>
  <si>
    <t>Momihoom Scented Hair Oil Perfume  - Perfume &amp; Hair Oil 2-in-1, Nourishing Anti-Frizz Serum for Dry Damaged Hair, Travel Size Repair Treatment Set</t>
  </si>
  <si>
    <t>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t>
  </si>
  <si>
    <t xml:space="preserve">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t>
  </si>
  <si>
    <t xml:space="preserve">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t>
  </si>
  <si>
    <t xml:space="preserve">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t>
  </si>
  <si>
    <t xml:space="preserve">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t>
  </si>
  <si>
    <t xml:space="preserve">DIRECTIONS OF SAFE USE：
Take an appropriate amount of this product in the palm of your hand, apply evenly from the middle of the hair to the ends, and gently massage to promote absorption.
Net weight:1.5ml*10
Gross weight: 90g
Product packaging: Box
Package Content:
1x oil (10 capsules)
</t>
  </si>
  <si>
    <t xml:space="preserve">Take an appropriate amount of this product in the palm of your hand, apply evenly from the middle of the hair to the ends, and gently massage to promote absorption.
Net weight:1.5ml*10
Gross weight: 90g
Product packaging: Box
Package Content:
1x oil (10 capsules)
</t>
  </si>
  <si>
    <t xml:space="preserve">Net weight:1.5ml*10
Gross weight: 90g
Product packaging: Box
Package Content:
1x oil (10 capsules)
</t>
  </si>
  <si>
    <t xml:space="preserve">Gross weight: 90g
Product packaging: Box
Package Content:
1x oil (10 capsules)
</t>
  </si>
  <si>
    <t>Scented Hair Oil Perfume  - Perfume &amp; Hair Oil 2-in-1, Nourishing Anti-Frizz Serum for Dry Damaged Hair, Travel Size Repair Treatment Set Hair Care Essential Oil 1.5Ml*10 A Cherry Blossom Aquatic Flower Fragrance</t>
  </si>
  <si>
    <t>WXX202504111-CQQ250318001B-Momihoom</t>
  </si>
  <si>
    <t>Scented Hair Oil Perfume  - Perfume &amp; Hair Oil 2-in-1, Nourishing Anti-Frizz Serum for Dry Damaged Hair, Travel Size Repair Treatment Set Hair Care Essential Oil 1.5Ml*10 B Bitan Piaoxue Cool Woody Tone</t>
  </si>
  <si>
    <t>WXX202504111-CQQ250318001C-Momihoom</t>
  </si>
  <si>
    <t>Scented Hair Oil Perfume  - Perfume &amp; Hair Oil 2-in-1, Nourishing Anti-Frizz Serum for Dry Damaged Hair, Travel Size Repair Treatment Set Hair Care Essential Oil 1.5Ml*10 C Fu Sheng Yi Yi Oriental Orange Tone</t>
  </si>
  <si>
    <t>WXX202504111-CQQ250318001D-Momihoom</t>
  </si>
  <si>
    <t>Scented Hair Oil Perfume  - Perfume &amp; Hair Oil 2-in-1, Nourishing Anti-Frizz Serum for Dry Damaged Hair, Travel Size Repair Treatment Set Hair Care Essential Oil 1.5Ml*10 D Apricot Blossom Spring Rain Fresh Floral And Fruity Tone</t>
  </si>
  <si>
    <t>WXX202504111-CQQ250318001E-Momihoom</t>
  </si>
  <si>
    <t>Scented Hair Oil Perfume  - Perfume &amp; Hair Oil 2-in-1, Nourishing Anti-Frizz Serum for Dry Damaged Hair, Travel Size Repair Treatment Set Hair Care Essential Oil 1.5Ml*10 E Meihao Hair Provocative Berry Tone</t>
  </si>
  <si>
    <t>WXX202504111-CQQ250318001F-Momihoom</t>
  </si>
  <si>
    <t>Scented Hair Oil Perfume  - Perfume &amp; Hair Oil 2-in-1, Nourishing Anti-Frizz Serum for Dry Damaged Hair, Travel Size Repair Treatment Set Hair Care Essential Oil 1.5Ml*10 F First Snow In The Forest Elegant Wood Tone</t>
  </si>
  <si>
    <t>WXX202504111-CQQ250318001G-Momihoom</t>
  </si>
  <si>
    <t>Scented Hair Oil Perfume  - Perfume &amp; Hair Oil 2-in-1, Nourishing Anti-Frizz Serum for Dry Damaged Hair, Travel Size Repair Treatment Set Hair Care Essential Oil 1.5Ml*10 G Light Bath Senshe Sweet Floral And Fruity Tone</t>
  </si>
  <si>
    <t>WXX202504111-CQQ250318001H-Momihoom</t>
  </si>
  <si>
    <t>Scented Hair Oil Perfume  - Perfume &amp; Hair Oil 2-in-1, Nourishing Anti-Frizz Serum for Dry Damaged Hair, Travel Size Repair Treatment Set Hair Care Essential Oil 1.5Ml*10 H Maillard Love Caramel Wood Tone</t>
  </si>
  <si>
    <t>WXX202504111-CQQ250318001I-Momihoom</t>
  </si>
  <si>
    <t>Scented Hair Oil Perfume  - Perfume &amp; Hair Oil 2-in-1, Nourishing Anti-Frizz Serum for Dry Damaged Hair, Travel Size Repair Treatment Set Hair Care Essential Oil 1.5Ml*10 I Pinellia Gardenia Woody Floral Fragrance</t>
  </si>
  <si>
    <t>WXX202504111-CQQ250318001J-Momihoom</t>
  </si>
  <si>
    <t>Scented Hair Oil Perfume  - Perfume &amp; Hair Oil 2-in-1, Nourishing Anti-Frizz Serum for Dry Damaged Hair, Travel Size Repair Treatment Set Hair Care Essential Oil 1.5Ml*10 J Midnight Starry Sweet Dream Floral Fragrance</t>
  </si>
  <si>
    <t>WXX202504111-CQQ250320003A-Momihoom</t>
  </si>
  <si>
    <t>WXX202504111-CQQ250320003-Momihoom</t>
  </si>
  <si>
    <t>Momihoom Ink Crayon Lipstick Makeup, Precision Tip Matte Lip Crayon with Built-in Sharpener, Longwear Up To 8Hrs, Achieve It All, Brown Nude</t>
  </si>
  <si>
    <t>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t>
  </si>
  <si>
    <t xml:space="preserve">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t>
  </si>
  <si>
    <t xml:space="preserve">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t>
  </si>
  <si>
    <t xml:space="preserve">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t>
  </si>
  <si>
    <t xml:space="preserve">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t>
  </si>
  <si>
    <t xml:space="preserve">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t>
  </si>
  <si>
    <t xml:space="preserve">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t>
  </si>
  <si>
    <t xml:space="preserve">The Lipstick Do Not Contain Any Chemicals, Which Are , Lasting, And, Can Help You Be More Beautiful. Long-Lasting , Make Sure To Wear It For A Long.
Product Description:
Net weight:0.2g
Gross weight: 12g
Product size: 12.2*1cm
Product packaging: Box
Package Content:
1x lipliner
</t>
  </si>
  <si>
    <t xml:space="preserve">Product Description:
Net weight:0.2g
Gross weight: 12g
Product size: 12.2*1cm
Product packaging: Box
Package Content:
1x lipliner
</t>
  </si>
  <si>
    <t>Ink Crayon Lipstick Makeup, Precision Tip Matte Lip Crayon with Built-in Sharpener, Longwear Up To 8Hrs, Achieve It All, Brown Nude Langmanni 12-Color Matte Lip Liner 0.2G A</t>
  </si>
  <si>
    <t>WXX202504111-CQQ250320003B-Momihoom</t>
  </si>
  <si>
    <t>Ink Crayon Lipstick Makeup, Precision Tip Matte Lip Crayon with Built-in Sharpener, Longwear Up To 8Hrs, Achieve It All, Brown Nude Langmanni 12-Color Matte Lip Liner 0.2G B</t>
  </si>
  <si>
    <t>WXX202504111-CQQ250320003C-Momihoom</t>
  </si>
  <si>
    <t>Ink Crayon Lipstick Makeup, Precision Tip Matte Lip Crayon with Built-in Sharpener, Longwear Up To 8Hrs, Achieve It All, Brown Nude Langmanni 12-Color Matte Lip Liner 0.2G C</t>
  </si>
  <si>
    <t>WXX202504111-CQQ250320003D-Momihoom</t>
  </si>
  <si>
    <t>Ink Crayon Lipstick Makeup, Precision Tip Matte Lip Crayon with Built-in Sharpener, Longwear Up To 8Hrs, Achieve It All, Brown Nude Langmanni 12-Color Matte Lip Liner 0.2G D</t>
  </si>
  <si>
    <t>WXX202504111-CQQ250320003E-Momihoom</t>
  </si>
  <si>
    <t>Ink Crayon Lipstick Makeup, Precision Tip Matte Lip Crayon with Built-in Sharpener, Longwear Up To 8Hrs, Achieve It All, Brown Nude Langmanni 12-Color Matte Lip Liner 0.2G E</t>
  </si>
  <si>
    <t>WXX202504111-CQQ250320003F-Momihoom</t>
  </si>
  <si>
    <t>Ink Crayon Lipstick Makeup, Precision Tip Matte Lip Crayon with Built-in Sharpener, Longwear Up To 8Hrs, Achieve It All, Brown Nude Langmanni 12-Color Matte Lip Liner 0.2G F</t>
  </si>
  <si>
    <t>WXX202504111-CQQ250320003G-Momihoom</t>
  </si>
  <si>
    <t>Ink Crayon Lipstick Makeup, Precision Tip Matte Lip Crayon with Built-in Sharpener, Longwear Up To 8Hrs, Achieve It All, Brown Nude Langmanni 12-Color Matte Lip Liner 0.2G G</t>
  </si>
  <si>
    <t>WXX202504111-CQQ250320003H-Momihoom</t>
  </si>
  <si>
    <t>Ink Crayon Lipstick Makeup, Precision Tip Matte Lip Crayon with Built-in Sharpener, Longwear Up To 8Hrs, Achieve It All, Brown Nude Langmanni 12-Color Matte Lip Liner 0.2G H</t>
  </si>
  <si>
    <t>WXX202504111-CQQ250320003I-Momihoom</t>
  </si>
  <si>
    <t>Ink Crayon Lipstick Makeup, Precision Tip Matte Lip Crayon with Built-in Sharpener, Longwear Up To 8Hrs, Achieve It All, Brown Nude Langmanni 12-Color Matte Lip Liner 0.2G I</t>
  </si>
  <si>
    <t>WXX202504111-CQQ250320003J-Momihoom</t>
  </si>
  <si>
    <t>Ink Crayon Lipstick Makeup, Precision Tip Matte Lip Crayon with Built-in Sharpener, Longwear Up To 8Hrs, Achieve It All, Brown Nude Langmanni 12-Color Matte Lip Liner 0.2G J</t>
  </si>
  <si>
    <t>WXX202504111-CQQ250320003K-Momihoom</t>
  </si>
  <si>
    <t>Ink Crayon Lipstick Makeup, Precision Tip Matte Lip Crayon with Built-in Sharpener, Longwear Up To 8Hrs, Achieve It All, Brown Nude Langmanni 12-Color Matte Lip Liner 0.2G K</t>
  </si>
  <si>
    <t>WXX202504111-CQQ250320003L-Momihoom</t>
  </si>
  <si>
    <t>Ink Crayon Lipstick Makeup, Precision Tip Matte Lip Crayon with Built-in Sharpener, Longwear Up To 8Hrs, Achieve It All, Brown Nude Langmanni 12-Color Matte Lip Liner 0.2G L</t>
  </si>
  <si>
    <t>WXX202504111-CQQ250324009A-Momihoom</t>
  </si>
  <si>
    <t>WXX202504111-CQQ250324009-Momihoom</t>
  </si>
  <si>
    <t>Momihoom 5 in 1 Nail Magnet, Multifunctional Cat Eye Gel Nail Polish Magnet for Nail Art, Strong Magnetic Nail Polish Magnets Nail Design Tools</t>
  </si>
  <si>
    <t>Six In One Magnet Five Head Magnetic Gel Polishing Multi-function Nail Design Tool Powerful Magnet Portable Handheld Salon Home Nail&lt;br&gt;Features:&lt;br&gt;[Strong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experience.&lt;br&gt;Product Description:&lt;br&gt;Weight:54g&lt;br&gt;Product size: 15*10cm&lt;br&gt;Product packaging: Box&lt;br&gt;Package Content:&lt;br&gt;1x Magnetic Stick&lt;br&gt;</t>
  </si>
  <si>
    <t xml:space="preserve">Six In One Magnet Five Head Magnetic Gel Polishing Multi-function Nail Design Tool Powerful Magnet Portable Handheld Salon Home Nail
Features:
[Strong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t>
  </si>
  <si>
    <t xml:space="preserve">Features:
[Strong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t>
  </si>
  <si>
    <t xml:space="preserve">[Strong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t>
  </si>
  <si>
    <t xml:space="preserve">Product Description:
Weight:54g
Product size: 15*10cm
Product packaging: Box
Package Content:
1x Magnetic Stick
</t>
  </si>
  <si>
    <t xml:space="preserve">Weight:54g
Product size: 15*10cm
Product packaging: Box
Package Content:
1x Magnetic Stick
</t>
  </si>
  <si>
    <t xml:space="preserve">Product size: 15*10cm
Product packaging: Box
Package Content:
1x Magnetic Stick
</t>
  </si>
  <si>
    <t xml:space="preserve">Product packaging: Box
Package Content:
1x Magnetic Stick
</t>
  </si>
  <si>
    <t xml:space="preserve">Package Content:
1x Magnetic Stick
</t>
  </si>
  <si>
    <t>5 in 1 Nail Magnet, Multifunctional Cat Eye Gel Nail Polish Magnet for Nail Art, Strong Magnetic Nail Polish Magnets Nail Design Tools Multifunctional Six-In-One Magnet Nail Art A</t>
  </si>
  <si>
    <t>WXX202504111-CQQ250324009B-Momihoom</t>
  </si>
  <si>
    <t>5 in 1 Nail Magnet, Multifunctional Cat Eye Gel Nail Polish Magnet for Nail Art, Strong Magnetic Nail Polish Magnets Nail Design Tools Multifunctional Six-In-One Magnet Nail Art B</t>
  </si>
  <si>
    <t>WXX202504111-CQQ250324010A-Momihoom</t>
  </si>
  <si>
    <t>WXX202504111-CQQ250324010-Momihoom</t>
  </si>
  <si>
    <t>Momihoom Fenty Beauty by Rihanna Match Stix Shimmer Skinstick</t>
  </si>
  <si>
    <t>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t>
  </si>
  <si>
    <t xml:space="preserve">6-color Shimmering Jelly Highlight Stick Enhances Body Radiances 9g
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t>
  </si>
  <si>
    <t xml:space="preserve">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t>
  </si>
  <si>
    <t xml:space="preserve">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t>
  </si>
  <si>
    <t xml:space="preserve">Product Description:
Weight:9g
Gross weight: 30g
Product size: 5.9*3.3cm
Product packaging: Box
Package Content:
1xHigh light stick
</t>
  </si>
  <si>
    <t xml:space="preserve">Weight:9g
Gross weight: 30g
Product size: 5.9*3.3cm
Product packaging: Box
Package Content:
1xHigh light stick
</t>
  </si>
  <si>
    <t xml:space="preserve">Gross weight: 30g
Product size: 5.9*3.3cm
Product packaging: Box
Package Content:
1xHigh light stick
</t>
  </si>
  <si>
    <t xml:space="preserve">Product size: 5.9*3.3cm
Product packaging: Box
Package Content:
1xHigh light stick
</t>
  </si>
  <si>
    <t xml:space="preserve">Product packaging: Box
Package Content:
1xHigh light stick
</t>
  </si>
  <si>
    <t>Fenty Beauty by Rihanna Match Stix Shimmer Skinstick Handaiyan Fine Shimmer Jelly Highlighter Stick A</t>
  </si>
  <si>
    <t>WXX202504111-CQQ250324010B-Momihoom</t>
  </si>
  <si>
    <t>Fenty Beauty by Rihanna Match Stix Shimmer Skinstick Handaiyan Fine Glitter Jelly Highlighter Stick B</t>
  </si>
  <si>
    <t>WXX202504111-CQQ250324010C-Momihoom</t>
  </si>
  <si>
    <t>Fenty Beauty by Rihanna Match Stix Shimmer Skinstick Handaiyan Fine Shimmer Jelly Highlighter Stick C</t>
  </si>
  <si>
    <t>WXX202504111-CQQ250324010D-Momihoom</t>
  </si>
  <si>
    <t>Fenty Beauty by Rihanna Match Stix Shimmer Skinstick Handaiyan Fine Glitter Jelly Highlighter Stick D</t>
  </si>
  <si>
    <t>WXX202504111-CQQ250324010E-Momihoom</t>
  </si>
  <si>
    <t>Fenty Beauty by Rihanna Match Stix Shimmer Skinstick Handaiyan Fine Shimmer Jelly Highlighter Stick E</t>
  </si>
  <si>
    <t>WXX202504111-CQQ250324010F-Momihoom</t>
  </si>
  <si>
    <t>Fenty Beauty by Rihanna Match Stix Shimmer Skinstick Handaiyan Fine Shimmer Jelly Highlighter Stick F</t>
  </si>
  <si>
    <t>WXX202504111-CQQ250407009A-Momihoom</t>
  </si>
  <si>
    <t>WXX202504111-CQQ250407009-Momihoom</t>
  </si>
  <si>
    <t>Momihoom Premium Long-Lasting Waterproof Eyebrow Mascara，Smudge-Proof, Water-Resistant Formula for All-Day Wear，Easy-to-Use Brush for Precise Application</t>
  </si>
  <si>
    <t>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t>
  </si>
  <si>
    <t xml:space="preserve">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t>
  </si>
  <si>
    <t xml:space="preserve">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t>
  </si>
  <si>
    <t xml:space="preserve">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t>
  </si>
  <si>
    <t xml:space="preserve">Product Description:
Eyebrow ointment: 4.3g
Eyebrow wax: 4.3g
Gross weight: 43g
Product size: 4.3*3.3cm
Product packaging: Box
Package Content:
1x Eyebrow cream and eyebrow wax two in one
</t>
  </si>
  <si>
    <t xml:space="preserve">Eyebrow ointment: 4.3g
Eyebrow wax: 4.3g
Gross weight: 43g
Product size: 4.3*3.3cm
Product packaging: Box
Package Content:
1x Eyebrow cream and eyebrow wax two in one
</t>
  </si>
  <si>
    <t xml:space="preserve">Eyebrow wax: 4.3g
Gross weight: 43g
Product size: 4.3*3.3cm
Product packaging: Box
Package Content:
1x Eyebrow cream and eyebrow wax two in one
</t>
  </si>
  <si>
    <t xml:space="preserve">Gross weight: 43g
Product size: 4.3*3.3cm
Product packaging: Box
Package Content:
1x Eyebrow cream and eyebrow wax two in one
</t>
  </si>
  <si>
    <t xml:space="preserve">Product size: 4.3*3.3cm
Product packaging: Box
Package Content:
1x Eyebrow cream and eyebrow wax two in one
</t>
  </si>
  <si>
    <t>Premium Long-Lasting Waterproof Eyebrow Mascara，Smudge-Proof, Water-Resistant Formula for All-Day Wear，Easy-to-Use Brush for Precise Application Handaiyan Long-Lasting Waterproof Eyebrow Cream And Wax A</t>
  </si>
  <si>
    <t>WXX202504111-CQQ250407009B-Momihoom</t>
  </si>
  <si>
    <t>Premium Long-Lasting Waterproof Eyebrow Mascara，Smudge-Proof, Water-Resistant Formula for All-Day Wear，Easy-to-Use Brush for Precise Application Handaiyan Long-Lasting Waterproof Eyebrow Cream And Wax B</t>
  </si>
  <si>
    <t>WXX202504111-CQQ250407009C-Momihoom</t>
  </si>
  <si>
    <t>Premium Long-Lasting Waterproof Eyebrow Mascara，Smudge-Proof, Water-Resistant Formula for All-Day Wear，Easy-to-Use Brush for Precise Application Handaiyan Long-Lasting Waterproof Eyebrow Cream And Wax C</t>
  </si>
  <si>
    <t>WXX202504111-CQQ250407009D-Momihoom</t>
  </si>
  <si>
    <t>Premium Long-Lasting Waterproof Eyebrow Mascara，Smudge-Proof, Water-Resistant Formula for All-Day Wear，Easy-to-Use Brush for Precise Application Handaiyan Long-Lasting Waterproof Eyebrow Cream And Wax D</t>
  </si>
  <si>
    <t>WXX202504111-CQQ250407009E-Momihoom</t>
  </si>
  <si>
    <t>Premium Long-Lasting Waterproof Eyebrow Mascara，Smudge-Proof, Water-Resistant Formula for All-Day Wear，Easy-to-Use Brush for Precise Application Handaiyan Long-Lasting Waterproof Eyebrow Cream And Wax E</t>
  </si>
  <si>
    <t>WXX202504111-CQQ250407009F-Momihoom</t>
  </si>
  <si>
    <t>Premium Long-Lasting Waterproof Eyebrow Mascara，Smudge-Proof, Water-Resistant Formula for All-Day Wear，Easy-to-Use Brush for Precise Application Handaiyan Long-Lasting Waterproof Eyebrow Cream Eyebrow Wax F</t>
  </si>
  <si>
    <t>WXX202504111-CQQ250407009G-Momihoom</t>
  </si>
  <si>
    <t>Premium Long-Lasting Waterproof Eyebrow Mascara，Smudge-Proof, Water-Resistant Formula for All-Day Wear，Easy-to-Use Brush for Precise Application Handaiyan Long-Lasting Waterproof Eyebrow Cream Eyebrow Wax G</t>
  </si>
  <si>
    <t>WXX202504111-CQQ250407009H-Momihoom</t>
  </si>
  <si>
    <t>Premium Long-Lasting Waterproof Eyebrow Mascara，Smudge-Proof, Water-Resistant Formula for All-Day Wear，Easy-to-Use Brush for Precise Application Handaiyan Long-Lasting Waterproof Eyebrow Cream Eyebrow Wax H</t>
  </si>
  <si>
    <t>WXX202504111-CQQ250408008A-Momihoom</t>
  </si>
  <si>
    <t>WXX202504111-CQQ250408008-Momihoom</t>
  </si>
  <si>
    <t>Momihoom Charlotte Tilbury Matte Revolution Lipstick Pillow Talk</t>
  </si>
  <si>
    <t>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t>
  </si>
  <si>
    <t xml:space="preserve">The Two-color Eye Stick Is Water-proof And Not Easy To Fall Off It Is Suitable For Novices And Lazy Eyes Two-color Eye Pen
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t>
  </si>
  <si>
    <t xml:space="preserve">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t>
  </si>
  <si>
    <t xml:space="preserve">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t>
  </si>
  <si>
    <t xml:space="preserve">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t>
  </si>
  <si>
    <t xml:space="preserve">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t>
  </si>
  <si>
    <t xml:space="preserve">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t>
  </si>
  <si>
    <t xml:space="preserve">Weight:3.8g
Product packaging: Box
Package Content:
1x eye Stick
</t>
  </si>
  <si>
    <t xml:space="preserve">Product packaging: Box
Package Content:
1x eye Stick
</t>
  </si>
  <si>
    <t>Charlotte Tilbury Matte Revolution Lipstick Pillow Talk Mylike Two-Color Eye Shadow Stick 3.8G A 03#</t>
  </si>
  <si>
    <t>WXX202504111-CQQ250408008B-Momihoom</t>
  </si>
  <si>
    <t>Charlotte Tilbury Matte Revolution Lipstick Pillow Talk Mylike Two-Color Eye Shadow Stick 3.8G B 06#</t>
  </si>
  <si>
    <t>WXX202504111-CQQ250408008C-Momihoom</t>
  </si>
  <si>
    <t>Charlotte Tilbury Matte Revolution Lipstick Pillow Talk Mylike Two-Color Eye Shadow Stick 3.8G C 07#</t>
  </si>
  <si>
    <t>WXX202504111-CQQ250408008D-Momihoom</t>
  </si>
  <si>
    <t>Charlotte Tilbury Matte Revolution Lipstick Pillow Talk Mylike Two-Color Eye Shadow Stick 3.8G D 09#</t>
  </si>
  <si>
    <t>WXX202504111-CYT250207003A-Momihoom</t>
  </si>
  <si>
    <t>WXX202504111-CYT250207003-Momihoom</t>
  </si>
  <si>
    <t xml:space="preserve">Momihoom  Long Braided Ponytail Extension with Hair Tie Straight Wrap Around Hair Extensions Ponytail Natural Soft Synthetic Hair Piece Daily Wear </t>
  </si>
  <si>
    <t>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t>
  </si>
  <si>
    <t xml:space="preserve">Clip-In Braiding Hair Extensions Braiding Extensions With Hair Clip 22 Inches
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t>
  </si>
  <si>
    <t xml:space="preserve">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t>
  </si>
  <si>
    <t xml:space="preserve">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t>
  </si>
  <si>
    <t xml:space="preserve">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t>
  </si>
  <si>
    <t xml:space="preserve">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t>
  </si>
  <si>
    <t xml:space="preserve">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t>
  </si>
  <si>
    <t xml:space="preserve">CHANGE YOUR LOOK The stylish clip braids add fashion to your hair and give you a different experience in some , such as concerts, theme parties, parties, holidays, birthday parties.
Product Description:
Product Description:
Specification:
Material:K-/P-
</t>
  </si>
  <si>
    <t xml:space="preserve">Product Description:
Product Description:
Specification:
Material:K-/P-
</t>
  </si>
  <si>
    <t xml:space="preserve"> Long Braided Ponytail Extension with Hair Tie Straight Wrap Around Hair Extensions Ponytail Natural Soft Synthetic Hair Piece Daily Wear  Py110-107 Three Strands Small Braid Hair Extensions For Women Wig Braids Bb Clip 2Pc</t>
  </si>
  <si>
    <t>WXX202504111-CYT250207003B-Momihoom</t>
  </si>
  <si>
    <t xml:space="preserve"> Long Braided Ponytail Extension with Hair Tie Straight Wrap Around Hair Extensions Ponytail Natural Soft Synthetic Hair Piece Daily Wear  Three-Strand Small Braid Hair Extensions For Women Wig Braids Bb Clip 2Pc</t>
  </si>
  <si>
    <t>WXX202504111-CYT250207003C-Momihoom</t>
  </si>
  <si>
    <t>WXX202504111-CYT250207003D-Momihoom</t>
  </si>
  <si>
    <t>WXX202504111-CYT250207003E-Momihoom</t>
  </si>
  <si>
    <t>WXX202504111-CYT250207003F-Momihoom</t>
  </si>
  <si>
    <t xml:space="preserve"> Long Braided Ponytail Extension with Hair Tie Straight Wrap Around Hair Extensions Ponytail Natural Soft Synthetic Hair Piece Daily Wear  Three Strands Small Braid Hair Extensions Female Wig Braid Bb Clip F</t>
  </si>
  <si>
    <t>WXX202504111-CYT250306006A-Momihoom</t>
  </si>
  <si>
    <t>WXX202504111-CYT250306006-Momihoom</t>
  </si>
  <si>
    <t>Momihoom Tinted Sunscreen for Face SPF 50 - Hydrating Lightweight Sunscreen with Broad Spectrum UV Defense, Water Resistant &amp; Non-Greasy, Travel-Size</t>
  </si>
  <si>
    <t>Summer Sunscreen Sunscreen Products Suitable For All Types Nourishing And Protecting The&lt;br&gt;Features:&lt;br&gt;Travel type moisturizing sunscreen broad- body lotion is helpful to the. Easy to carry.&lt;br&gt;This lightweight daily sunscreen can resist radicals caused by sunlight and aging, and maintain the throughout the day.&lt;br&gt;This sunscreen contains fruit , VE, and red myrrh, giving a refreshing and non greasy feeling. It also provides broad- protection against harmful rays and UVB rays&lt;br&gt;The combination of physical and chemical sunscreen, waterproofing, and sweat wicking makes it an ideal choice for outdoor activities&lt;br&gt;Moisturizing body sunscreen can cause sunburn, and when combined with other sunscreen measures, it can reduce the of aging caused by sunlight exposure.&lt;br&gt;Product Description:&lt;br&gt;contain: 1 Summer sunscreen&lt;br&gt;</t>
  </si>
  <si>
    <t xml:space="preserve">Summer Sunscreen Sunscreen Products Suitable For All Types Nourishing And Protecting The
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t>
  </si>
  <si>
    <t xml:space="preserve">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t>
  </si>
  <si>
    <t xml:space="preserve">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t>
  </si>
  <si>
    <t xml:space="preserve">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t>
  </si>
  <si>
    <t xml:space="preserve">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t>
  </si>
  <si>
    <t xml:space="preserve">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t>
  </si>
  <si>
    <t xml:space="preserve">Moisturizing body sunscreen can cause sunburn, and when combined with other sunscreen measures, it can reduce the of aging caused by sunlight exposure.
Product Description:
contain: 1 Summer sunscreen
</t>
  </si>
  <si>
    <t xml:space="preserve">Product Description:
contain: 1 Summer sunscreen
</t>
  </si>
  <si>
    <t>Tinted Sunscreen for Face SPF 50 - Hydrating Lightweight Sunscreen with Broad Spectrum UV Defense, Water Resistant &amp; Non-Greasy, Travel-Size L Mark - Tinted Sunscreen Light Color</t>
  </si>
  <si>
    <t>WXX202504111-CYT250306006B-Momihoom</t>
  </si>
  <si>
    <t>Tinted Sunscreen for Face SPF 50 - Hydrating Lightweight Sunscreen with Broad Spectrum UV Defense, Water Resistant &amp; Non-Greasy, Travel-Size L Mark - Tinted Sunscreen Ivory</t>
  </si>
  <si>
    <t>WXX202504111-CYT250306006C-Momihoom</t>
  </si>
  <si>
    <t>Tinted Sunscreen for Face SPF 50 - Hydrating Lightweight Sunscreen with Broad Spectrum UV Defense, Water Resistant &amp; Non-Greasy, Travel-Size L Mark - Medium Color Sunscreen</t>
  </si>
  <si>
    <t>WXX202504111-CYT250306009A-Momihoom</t>
  </si>
  <si>
    <t>WXX202504111-CYT250306009-Momihoom</t>
  </si>
  <si>
    <t>Momihoom Skween Serum Boosted Hydration, Foundation Stick Beauty Balm Serum Boosted Skin Tint, Stick Foundation Makeup, Solid Tinted Moisturizing Serum Contour Stick</t>
  </si>
  <si>
    <t xml:space="preserve">Multi Color Moisturizing Essenced Stick Natural Fitting Brightening Skin Tone High Gloss Powder Blusher Beauty Stick 18g
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t>
  </si>
  <si>
    <t xml:space="preserve">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t>
  </si>
  <si>
    <t xml:space="preserve">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t>
  </si>
  <si>
    <t xml:space="preserve">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t>
  </si>
  <si>
    <t xml:space="preserve">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t>
  </si>
  <si>
    <t xml:space="preserve">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t>
  </si>
  <si>
    <t xml:space="preserve">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t>
  </si>
  <si>
    <t xml:space="preserve">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t>
  </si>
  <si>
    <t>Skween Serum Boosted Hydration, Foundation Stick Beauty Balm Serum Boosted Skin Tint, Stick Foundation Makeup, Solid Tinted Moisturizing Serum Contour Stick Moisturizing Essence Stick Skin Tone</t>
  </si>
  <si>
    <t>WXX202504111-CYT250306009B-Momihoom</t>
  </si>
  <si>
    <t>Skween Serum Boosted Hydration, Foundation Stick Beauty Balm Serum Boosted Skin Tint, Stick Foundation Makeup, Solid Tinted Moisturizing Serum Contour Stick Moisturizing Essence Stick Light Brown</t>
  </si>
  <si>
    <t>WXX202504111-CYT250306009C-Momihoom</t>
  </si>
  <si>
    <t>Skween Serum Boosted Hydration, Foundation Stick Beauty Balm Serum Boosted Skin Tint, Stick Foundation Makeup, Solid Tinted Moisturizing Serum Contour Stick Moisturizing Essence Stick Dark Brown</t>
  </si>
  <si>
    <t>WXX202504111-CYT250312002A-Momihoom</t>
  </si>
  <si>
    <t>WXX202504111-CYT250312002-Momihoom</t>
  </si>
  <si>
    <t>Momihoom Women's Perfume, Pheromone Cologne, Fresh and Gentle, Portable and Long-Lasting</t>
  </si>
  <si>
    <t>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t>
  </si>
  <si>
    <t xml:space="preserve">35ml Women's Perfume Powder FlowerFruit Perfume For Women Elegant Fragrancefor Daily Wear Fashion Perfume For Party DailyClothing Decor
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t>
  </si>
  <si>
    <t xml:space="preserve">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t>
  </si>
  <si>
    <t xml:space="preserve">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t>
  </si>
  <si>
    <t xml:space="preserve">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t>
  </si>
  <si>
    <t xml:space="preserve">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t>
  </si>
  <si>
    <t xml:space="preserve">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t>
  </si>
  <si>
    <t xml:space="preserve">Ideal for Parties and Special : With its unique of floral and fruity notes, this perfume is for evening parties, celebrations, or any event where you want to leave a lasting .
Product Description:
Package Included：1x Women's Perfume 35ml
</t>
  </si>
  <si>
    <t xml:space="preserve">Product Description:
Package Included：1x Women's Perfume 35ml
</t>
  </si>
  <si>
    <t>Women's Perfume, Pheromone Cologne, Fresh and Gentle, Portable and Long-Lasting Perfume 35Ml A</t>
  </si>
  <si>
    <t>WXX202504111-CYT250312002B-Momihoom</t>
  </si>
  <si>
    <t>Women's Perfume, Pheromone Cologne, Fresh and Gentle, Portable and Long-Lasting Perfume 35Ml B</t>
  </si>
  <si>
    <t>WXX202504111-CYT250312002C-Momihoom</t>
  </si>
  <si>
    <t>Women's Perfume, Pheromone Cologne, Fresh and Gentle, Portable and Long-Lasting Perfume 35Ml C</t>
  </si>
  <si>
    <t>WXX202504111-CYT250312002D-Momihoom</t>
  </si>
  <si>
    <t>Women's Perfume, Pheromone Cologne, Fresh and Gentle, Portable and Long-Lasting Perfume 35Ml D</t>
  </si>
  <si>
    <t>WXX202504111-CYT250318001A-Momihoom</t>
  </si>
  <si>
    <t>WXX202504111-CYT250318001-Momihoom</t>
  </si>
  <si>
    <t>Momihoom All-Day Liquid Blush - Longlasting, Buildable, Ultra-Blendable Blush, Natural Matte Waterproof Long-Lasting Hydrating Lightweight Blendable Color</t>
  </si>
  <si>
    <t>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t>
  </si>
  <si>
    <t xml:space="preserve">Liquid Cushion Powder Blusher Gloss Stick 10ml Pearl Delicate Powder Blusher Liquid 10ml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t>
  </si>
  <si>
    <t xml:space="preserve">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t>
  </si>
  <si>
    <t xml:space="preserve">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t>
  </si>
  <si>
    <t xml:space="preserve">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t>
  </si>
  <si>
    <t xml:space="preserve">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t>
  </si>
  <si>
    <t xml:space="preserve">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t>
  </si>
  <si>
    <t xml:space="preserve">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t>
  </si>
  <si>
    <t xml:space="preserve">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t>
  </si>
  <si>
    <t>All-Day Liquid Blush - Longlasting, Buildable, Ultra-Blendable Blush, Natural Matte Waterproof Long-Lasting Hydrating Lightweight Blendable Color B Label-Blush Brush Pink Berry Color</t>
  </si>
  <si>
    <t>WXX202504111-CYT250318001B-Momihoom</t>
  </si>
  <si>
    <t>All-Day Liquid Blush - Longlasting, Buildable, Ultra-Blendable Blush, Natural Matte Waterproof Long-Lasting Hydrating Lightweight Blendable Color B Label - Blush Brush Warm Brick Color</t>
  </si>
  <si>
    <t>WXX202504111-CYT250318001C-Momihoom</t>
  </si>
  <si>
    <t>All-Day Liquid Blush - Longlasting, Buildable, Ultra-Blendable Blush, Natural Matte Waterproof Long-Lasting Hydrating Lightweight Blendable Color B Label - Blush Brush Hot Pink</t>
  </si>
  <si>
    <t>WXX202504111-CYT250318001D-Momihoom</t>
  </si>
  <si>
    <t>All-Day Liquid Blush - Longlasting, Buildable, Ultra-Blendable Blush, Natural Matte Waterproof Long-Lasting Hydrating Lightweight Blendable Color B Label - Blush Brush Nude Purple</t>
  </si>
  <si>
    <t>WXX202504111-CYT250318001E-Momihoom</t>
  </si>
  <si>
    <t>All-Day Liquid Blush - Longlasting, Buildable, Ultra-Blendable Blush, Natural Matte Waterproof Long-Lasting Hydrating Lightweight Blendable Color B Label - Blush Brush Red Brown</t>
  </si>
  <si>
    <t>WXX202504111-CYT250318001F-Momihoom</t>
  </si>
  <si>
    <t>All-Day Liquid Blush - Longlasting, Buildable, Ultra-Blendable Blush, Natural Matte Waterproof Long-Lasting Hydrating Lightweight Blendable Color B Label - Blush Brush Soft Pink</t>
  </si>
  <si>
    <t>WXX202504111-CYT250322002A-Momihoom</t>
  </si>
  <si>
    <t>WXX202504111-CYT250322002-Momihoom</t>
  </si>
  <si>
    <t>Momihoom Hyalu CICA Water-fit Sun Serum, Broad Spectrum SPF50 Hydrating Sunscreen with Hyaluronic Acid &amp; Centella Extract, Long-Lasting Protection, Water Resistant &amp; Non-Greasy</t>
  </si>
  <si>
    <t>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Sunscreen&lt;br&gt;Capacity: 50ml&lt;br&gt;</t>
  </si>
  <si>
    <t xml:space="preserve">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t>
  </si>
  <si>
    <t xml:space="preserve">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t>
  </si>
  <si>
    <t xml:space="preserve">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t>
  </si>
  <si>
    <t xml:space="preserve">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t>
  </si>
  <si>
    <t xml:space="preserve">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t>
  </si>
  <si>
    <t xml:space="preserve">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t>
  </si>
  <si>
    <t xml:space="preserve">5. Regular use of moisturizing sunscreen can effectively problems such as tanning and sun spots, the from damage, and maintain , making the look and younger.
Product Description:
Contains: 1* Sunscreen
Capacity: 50ml
</t>
  </si>
  <si>
    <t xml:space="preserve">Product Description:
Contains: 1* Sunscreen
Capacity: 50ml
</t>
  </si>
  <si>
    <t>Hyalu CICA Water-fit Sun Serum, Broad Spectrum SPF50 Hydrating Sunscreen with Hyaluronic Acid &amp; Centella Extract, Long-Lasting Protection, Water Resistant &amp; Non-Greasy G Moisturizing Sunscreen Cream 50Ml</t>
  </si>
  <si>
    <t>WXX202504111-CYT250322002B-Momihoom</t>
  </si>
  <si>
    <t>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2* Sunscreen&lt;br&gt;Capacity: 50ml&lt;br&gt;</t>
  </si>
  <si>
    <t xml:space="preserve">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t>
  </si>
  <si>
    <t xml:space="preserve">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t>
  </si>
  <si>
    <t xml:space="preserve">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t>
  </si>
  <si>
    <t xml:space="preserve">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t>
  </si>
  <si>
    <t xml:space="preserve">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t>
  </si>
  <si>
    <t xml:space="preserve">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t>
  </si>
  <si>
    <t xml:space="preserve">5. Regular use of moisturizing sunscreen can effectively problems such as tanning and sun spots, the from damage, and maintain , making the look and younger.
Product Description:
Contains: 2* Sunscreen
Capacity: 50ml
</t>
  </si>
  <si>
    <t xml:space="preserve">Product Description:
Contains: 2* Sunscreen
Capacity: 50ml
</t>
  </si>
  <si>
    <t>Hyalu CICA Water-fit Sun Serum, Broad Spectrum SPF50 Hydrating Sunscreen with Hyaluronic Acid &amp; Centella Extract, Long-Lasting Protection, Water Resistant &amp; Non-Greasy G Moisturizing Sunscreen 50Ml 2Pc</t>
  </si>
  <si>
    <t>WXX202504111-CYT250322002C-Momihoom</t>
  </si>
  <si>
    <t>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t>
  </si>
  <si>
    <t xml:space="preserve">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t>
  </si>
  <si>
    <t xml:space="preserve">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t>
  </si>
  <si>
    <t xml:space="preserve">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t>
  </si>
  <si>
    <t xml:space="preserve">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t>
  </si>
  <si>
    <t xml:space="preserve">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t>
  </si>
  <si>
    <t xml:space="preserve">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t>
  </si>
  <si>
    <t xml:space="preserve">5. Regular use of moisturizing sunscreen can effectively problems such as tanning and sun spots, the from damage, and maintain , making the look and younger.
Product Description:
Contains: 3* Sunscreen
Capacity: 50ml
</t>
  </si>
  <si>
    <t xml:space="preserve">Product Description:
Contains: 3* Sunscreen
Capacity: 50ml
</t>
  </si>
  <si>
    <t>Hyalu CICA Water-fit Sun Serum, Broad Spectrum SPF50 Hydrating Sunscreen with Hyaluronic Acid &amp; Centella Extract, Long-Lasting Protection, Water Resistant &amp; Non-Greasy G Moisturizing Sunscreen 50Ml 3Pc</t>
  </si>
  <si>
    <t>WXX202504111-CYT250324009A-Momihoom</t>
  </si>
  <si>
    <t>WXX202504111-CYT250324009-Momihoom</t>
  </si>
  <si>
    <t>Momihoom Facial Moisturizing Essence,Serum Smooth Skin Facial Serum for All Skin Types</t>
  </si>
  <si>
    <t>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t>
  </si>
  <si>
    <t xml:space="preserve">Anting-aging Essenced Facial Facial Essenced Anting Wrinkle Moisturizing Firming Light Lineg Moisturizing And Anting-aging Skin 30ml
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t>
  </si>
  <si>
    <t xml:space="preserve">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t>
  </si>
  <si>
    <t xml:space="preserve">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t>
  </si>
  <si>
    <t xml:space="preserve">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t>
  </si>
  <si>
    <t xml:space="preserve">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t>
  </si>
  <si>
    <t xml:space="preserve">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t>
  </si>
  <si>
    <t xml:space="preserve">5. Fashionable and exquisite packaging: The adopts a fashionable and exquisite packaging, which not has a beautiful and generous appearance, but also protects the product from damage. Whether for use or as a gift.
Product Description:
</t>
  </si>
  <si>
    <t xml:space="preserve">Product Description:
</t>
  </si>
  <si>
    <t>Facial Moisturizing Essence,Serum Smooth Skin Facial Serum for All Skin Types Hoygi Firming Anti-Aging Essence Set 1Pc</t>
  </si>
  <si>
    <t>WXX202504111-CYT250324009B-Momihoom</t>
  </si>
  <si>
    <t>Facial Moisturizing Essence,Serum Smooth Skin Facial Serum for All Skin Types Hoygi Firming Anti-Aging Essence Set 2Pc</t>
  </si>
  <si>
    <t>WXX202504111-CYT250324009C-Momihoom</t>
  </si>
  <si>
    <t>Facial Moisturizing Essence,Serum Smooth Skin Facial Serum for All Skin Types Hoygi Firming Anti-Aging Essence Set 3Pc</t>
  </si>
  <si>
    <t>WXX202504111-CYT250325003A-Momihoom</t>
  </si>
  <si>
    <t>WXX202504111-CYT250325003-Momihoom</t>
  </si>
  <si>
    <t xml:space="preserve">Momihoom Birch Juice Moisturizing Sunscreen, SPF50+ Korean Birch Juice Hydrating Essence Face Sunscreen, Water Resistant &amp; Non-Greasy, Strong UV Protection </t>
  </si>
  <si>
    <t>Birch Juice Moisturizing Sunscreen, SPF50+ Korean Birch Juice Hydrating Essence Face Sunscreen, Water Resistant &amp; Non-Greasy, Strong UV Protection  Moisturizing Sunscreen 50Ml 1Pc</t>
  </si>
  <si>
    <t>WXX202504111-CYT250325003B-Momihoom</t>
  </si>
  <si>
    <t>Birch Juice Moisturizing Sunscreen, SPF50+ Korean Birch Juice Hydrating Essence Face Sunscreen, Water Resistant &amp; Non-Greasy, Strong UV Protection  Moisturizing Sunscreen 50Ml 2Pc</t>
  </si>
  <si>
    <t>WXX202504111-CYT250325003C-Momihoom</t>
  </si>
  <si>
    <t>Birch Juice Moisturizing Sunscreen, SPF50+ Korean Birch Juice Hydrating Essence Face Sunscreen, Water Resistant &amp; Non-Greasy, Strong UV Protection  Moisturizing Sunscreen 50Ml 3Pc</t>
  </si>
  <si>
    <t>WXX202504111-CYT250325004A-Momihoom</t>
  </si>
  <si>
    <t>WXX202504111-CYT250325004-Momihoom</t>
  </si>
  <si>
    <t>Momihoom Water-fit Sun Serum SPF 50+ PA++++ -  Sunscreen for Face, Lightweight Hydrating Sunscreen with Centella &amp; Hyaluronic Acid, No White Cast, Vegan &amp; Reef Safe</t>
  </si>
  <si>
    <t>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t>
  </si>
  <si>
    <t xml:space="preserve">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t>
  </si>
  <si>
    <t xml:space="preserve">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t>
  </si>
  <si>
    <t xml:space="preserve">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t>
  </si>
  <si>
    <t xml:space="preserve">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t>
  </si>
  <si>
    <t xml:space="preserve">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t>
  </si>
  <si>
    <t xml:space="preserve">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t>
  </si>
  <si>
    <t xml:space="preserve">5. Regular use of moisturizing sunscreen can effectively problems such as tanning and sun spots, the from damage, and maintain , making the look and younger.
Product Description:
Contains: 1 * Sunscreen
Capacity: 50ml
</t>
  </si>
  <si>
    <t xml:space="preserve">Product Description:
Contains: 1 * Sunscreen
Capacity: 50ml
</t>
  </si>
  <si>
    <t>Water-fit Sun Serum SPF 50+ PA++++ -  Sunscreen for Face, Lightweight Hydrating Sunscreen with Centella &amp; Hyaluronic Acid, No White Cast, Vegan &amp; Reef Safe L Centella Asiatica Moisturizing Sunscreen 50Ml 1Pc</t>
  </si>
  <si>
    <t>WXX202504111-CYT250325004B-Momihoom</t>
  </si>
  <si>
    <t>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2 * Sunscreen&lt;br&gt;Capacity: 50ml&lt;br&gt;</t>
  </si>
  <si>
    <t xml:space="preserve">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t>
  </si>
  <si>
    <t xml:space="preserve">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t>
  </si>
  <si>
    <t xml:space="preserve">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t>
  </si>
  <si>
    <t xml:space="preserve">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t>
  </si>
  <si>
    <t xml:space="preserve">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t>
  </si>
  <si>
    <t xml:space="preserve">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t>
  </si>
  <si>
    <t xml:space="preserve">5. Regular use of moisturizing sunscreen can effectively problems such as tanning and sun spots, the from damage, and maintain , making the look and younger.
Product Description:
Contains: 2 * Sunscreen
Capacity: 50ml
</t>
  </si>
  <si>
    <t xml:space="preserve">Product Description:
Contains: 2 * Sunscreen
Capacity: 50ml
</t>
  </si>
  <si>
    <t>Water-fit Sun Serum SPF 50+ PA++++ -  Sunscreen for Face, Lightweight Hydrating Sunscreen with Centella &amp; Hyaluronic Acid, No White Cast, Vegan &amp; Reef Safe L Centella Asiatica Moisturizing Sunscreen 50Ml 2Pc</t>
  </si>
  <si>
    <t>WXX202504111-CYT250325004C-Momihoom</t>
  </si>
  <si>
    <t>Water-fit Sun Serum SPF 50+ PA++++ -  Sunscreen for Face, Lightweight Hydrating Sunscreen with Centella &amp; Hyaluronic Acid, No White Cast, Vegan &amp; Reef Safe L Centella Asiatica Moisturizing Sunscreen 50Ml 3Pc</t>
  </si>
  <si>
    <t>WXX202504111-CYT250326004A-Momihoom</t>
  </si>
  <si>
    <t>WXX202504111-CYT250326004-Momihoom</t>
  </si>
  <si>
    <t>Momihoom Orange Tanning Gel Sunscreen SPF 30, Orange Gelee Tanning Bain De Soleil, Gentle Sun Protection for All Skin Types</t>
  </si>
  <si>
    <t>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3 * Tanning Gel Sunscreen&lt;br&gt;Product name:Tanning Gel Sunscreen&lt;br&gt;Specifications：88g&lt;br&gt;Product size :5.4*14.4cm&lt;br&gt;Package</t>
  </si>
  <si>
    <t>Tanning Gel Sunscreen Summer Tanning Sexy Skin Tanning Moisturising Gel 88ml
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t>
  </si>
  <si>
    <t>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t>
  </si>
  <si>
    <t>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t>
  </si>
  <si>
    <t>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t>
  </si>
  <si>
    <t>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t>
  </si>
  <si>
    <t>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t>
  </si>
  <si>
    <t>Mild and non irritating: A gentle without irritating ingredients, suitable for all skin types, even sensitive skin can be used with of mind.
Product Description:
Including: 3 * Tanning Gel Sunscreen
Product name:Tanning Gel Sunscreen
Specifications：88g
Product size :5.4*14.4cm
Package</t>
  </si>
  <si>
    <t>Product Description:
Including: 3 * Tanning Gel Sunscreen
Product name:Tanning Gel Sunscreen
Specifications：88g
Product size :5.4*14.4cm
Package</t>
  </si>
  <si>
    <t>Orange Tanning Gel Sunscreen SPF 30, Orange Gelee Tanning Bain De Soleil, Gentle Sun Protection for All Skin Types G Tanning Gel Sunscreen 88Ml 1Pc</t>
  </si>
  <si>
    <t>WXX202504111-CYT250326004B-Momihoom</t>
  </si>
  <si>
    <t>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2 * Tanning Gel Sunscreen&lt;br&gt;Product name:Tanning Gel Sunscreen&lt;br&gt;Specifications：88g&lt;br&gt;Product size :5.4*14.4cm&lt;br&gt;Package</t>
  </si>
  <si>
    <t>Tanning Gel Sunscreen Summer Tanning Sexy Skin Tanning Moisturising Gel 88ml
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t>
  </si>
  <si>
    <t>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t>
  </si>
  <si>
    <t>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t>
  </si>
  <si>
    <t>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t>
  </si>
  <si>
    <t>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t>
  </si>
  <si>
    <t>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t>
  </si>
  <si>
    <t>Mild and non irritating: A gentle without irritating ingredients, suitable for all skin types, even sensitive skin can be used with of mind.
Product Description:
Including: 2 * Tanning Gel Sunscreen
Product name:Tanning Gel Sunscreen
Specifications：88g
Product size :5.4*14.4cm
Package</t>
  </si>
  <si>
    <t>Product Description:
Including: 2 * Tanning Gel Sunscreen
Product name:Tanning Gel Sunscreen
Specifications：88g
Product size :5.4*14.4cm
Package</t>
  </si>
  <si>
    <t>Orange Tanning Gel Sunscreen SPF 30, Orange Gelee Tanning Bain De Soleil, Gentle Sun Protection for All Skin Types G Tanning Gel Sunscreen 88Ml 2Pc</t>
  </si>
  <si>
    <t>WXX202504111-CYT250326004C-Momihoom</t>
  </si>
  <si>
    <t>202502999000625434</t>
  </si>
  <si>
    <t>Orange Tanning Gel Sunscreen SPF 30, Orange Gelee Tanning Bain De Soleil, Gentle Sun Protection for All Skin Types G Tanning Gel Sunscreen 88Ml 3Pc</t>
  </si>
  <si>
    <t>WXX202504111-CYT250327003A-Momihoom</t>
  </si>
  <si>
    <t>WXX202504111-CYT250327003-Momihoom</t>
  </si>
  <si>
    <t>Momihoom Recovery Mud Mask, Relief Mud Clay Mask for Face, Hydrating &amp; Moisturizing Deep Pore Cleanser Face &amp; Body Mask, Pore Refreshing Mask</t>
  </si>
  <si>
    <t>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Description:&lt;br&gt;Contains:3* Green Tea Cleansing Mask&lt;br&gt;</t>
  </si>
  <si>
    <t xml:space="preserve">Blackheads Green Tea Cleansing Mask Blackheads Whiteheads Oil Control Deeping Cleansing Moisturising Hydration No Tightness 120g
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t>
  </si>
  <si>
    <t xml:space="preserve">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t>
  </si>
  <si>
    <t xml:space="preserve">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t>
  </si>
  <si>
    <t xml:space="preserve">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t>
  </si>
  <si>
    <t xml:space="preserve">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t>
  </si>
  <si>
    <t xml:space="preserve">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t>
  </si>
  <si>
    <t xml:space="preserve">5.Usage: 1. Cleanse facial and keep it dry. 2. Take an appropriate amount of this product, avoid eyes and , and apply evenly. 3. Wait for 10-15 minutes, then rinse off with warm water.
Product Description:
Contains:3* Green Tea Cleansing Mask
</t>
  </si>
  <si>
    <t xml:space="preserve">Product Description:
Contains:3* Green Tea Cleansing Mask
</t>
  </si>
  <si>
    <t>Recovery Mud Mask, Relief Mud Clay Mask for Face, Hydrating &amp; Moisturizing Deep Pore Cleanser Face &amp; Body Mask, Pore Refreshing Mask G Mud Mask 120G 1Pc</t>
  </si>
  <si>
    <t>WXX202504111-CYT250327003B-Momihoom</t>
  </si>
  <si>
    <t>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Description:&lt;br&gt;Contains:2* Green Tea Cleansing Mask&lt;br&gt;</t>
  </si>
  <si>
    <t xml:space="preserve">Blackheads Green Tea Cleansing Mask Blackheads Whiteheads Oil Control Deeping Cleansing Moisturising Hydration No Tightness 120g
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t>
  </si>
  <si>
    <t xml:space="preserve">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t>
  </si>
  <si>
    <t xml:space="preserve">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t>
  </si>
  <si>
    <t xml:space="preserve">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t>
  </si>
  <si>
    <t xml:space="preserve">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t>
  </si>
  <si>
    <t xml:space="preserve">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t>
  </si>
  <si>
    <t xml:space="preserve">5.Usage: 1. Cleanse facial and keep it dry. 2. Take an appropriate amount of this product, avoid eyes and , and apply evenly. 3. Wait for 10-15 minutes, then rinse off with warm water.
Product Description:
Contains:2* Green Tea Cleansing Mask
</t>
  </si>
  <si>
    <t xml:space="preserve">Product Description:
Contains:2* Green Tea Cleansing Mask
</t>
  </si>
  <si>
    <t>Recovery Mud Mask, Relief Mud Clay Mask for Face, Hydrating &amp; Moisturizing Deep Pore Cleanser Face &amp; Body Mask, Pore Refreshing Mask G Mud Mask 120G 2Pc</t>
  </si>
  <si>
    <t>WXX202504111-CYT250327003C-Momihoom</t>
  </si>
  <si>
    <t>Recovery Mud Mask, Relief Mud Clay Mask for Face, Hydrating &amp; Moisturizing Deep Pore Cleanser Face &amp; Body Mask, Pore Refreshing Mask G Mud Mask 120G 3Pc</t>
  </si>
  <si>
    <t>WXX202504111-CYT250328002A-Momihoom</t>
  </si>
  <si>
    <t>WXX202504111-CYT250328002-Momihoom</t>
  </si>
  <si>
    <t>Momihoom Colour Changing Foundation, Flawless Color Changing Foundation Makeup Base Moisturizing Liquid Foundation for Women, Concealer Cover, Sunscreen, Non-Greasy,Long Lasting</t>
  </si>
  <si>
    <t>Hydrating And Light Long Lasting Light And Long Lasting Coverage For All Types 30ml&lt;br&gt;Features:&lt;br&gt;✨【Hydrating And Light Long Lasting 】 This has a moist texture, delicate and, moisturizing and non-, easy to stretch, and easy to apply. This is and moisturizing with a lightweight texture for easy application.&lt;br&gt;✨【Long Lasting,, Sweatproof】 Long-term makeup hold and sweat-proof, Our does not come off quickly and holds makeup for a long. From morning to night, the base makeup is just as beautiful. Oil control and concealer with a light texture for a smoother face.&lt;br&gt;✨【Skin-friendly design】 This is lightweight. Our helps control oil and hydrates for a clearer complexion, Concealer Creamy Liquid conceals enlarged pores and more, leaving looking clean and translucent.&lt;br&gt;✨【Cover Small Pores】 Light texture Light Makeup Holding Liquid is and naturally covers blemishes, creating a natural moist makeup. It is suitable for all types is delicate and light in texture, does not clog pores, and allows the to .&lt;br&gt;✨【Suitable for All Tones】 Our is suitable for all types: suitable for oily, dry, and combination. Wraps, effectively covers eye circles, and shrinks pores.&lt;br&gt;Product Description:&lt;br&gt;1*liquid&lt;br&gt;</t>
  </si>
  <si>
    <t xml:space="preserve">Hydrating And Light Long Lasting Light And Long Lasting Coverage For All Types 30ml
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t>
  </si>
  <si>
    <t xml:space="preserve">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t>
  </si>
  <si>
    <t xml:space="preserve">✨【Hydrating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t>
  </si>
  <si>
    <t xml:space="preserve">✨【Long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t>
  </si>
  <si>
    <t xml:space="preserve">✨【Skin-friendly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t>
  </si>
  <si>
    <t xml:space="preserve">✨【Cover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t>
  </si>
  <si>
    <t xml:space="preserve">✨【Suitable for All Tones】 Our is suitable for all types: suitable for oily, dry, and combination. Wraps, effectively covers eye circles, and shrinks pores.
Product Description:
1*liquid
</t>
  </si>
  <si>
    <t xml:space="preserve">Product Description:
1*liquid
</t>
  </si>
  <si>
    <t>Colour Changing Foundation, Flawless Color Changing Foundation Makeup Base Moisturizing Liquid Foundation for Women, Concealer Cover, Sunscreen, Non-Greasy,Long Lasting Color Changing Liquid Foundation 30Ml Green</t>
  </si>
  <si>
    <t>WXX202504111-CYT250328002B-Momihoom</t>
  </si>
  <si>
    <t>Colour Changing Foundation, Flawless Color Changing Foundation Makeup Base Moisturizing Liquid Foundation for Women, Concealer Cover, Sunscreen, Non-Greasy,Long Lasting Color Changing Liquid Foundation 30Ml Purple</t>
  </si>
  <si>
    <t>WXX202504111-CYT250328002C-Momihoom</t>
  </si>
  <si>
    <t>Colour Changing Foundation, Flawless Color Changing Foundation Makeup Base Moisturizing Liquid Foundation for Women, Concealer Cover, Sunscreen, Non-Greasy,Long Lasting Color Changing Liquid Foundation 30Ml Powder</t>
  </si>
  <si>
    <t>WXX202504111-CYT250328002D-Momihoom</t>
  </si>
  <si>
    <t>Colour Changing Foundation, Flawless Color Changing Foundation Makeup Base Moisturizing Liquid Foundation for Women, Concealer Cover, Sunscreen, Non-Greasy,Long Lasting Color Changing Liquid Foundation 30Ml White</t>
  </si>
  <si>
    <t>WXX202504111-CYT250329001A-Momihoom</t>
  </si>
  <si>
    <t>WXX202504111-CYT250329001-Momihoom</t>
  </si>
  <si>
    <t xml:space="preserve">Momihoom Under Eye Brightener | Conceal &amp; Brighten Dark Circles | With Hyaluronic Acid &amp; Shea Butter | Vegan, Cruelty Free &amp; Paraben Free </t>
  </si>
  <si>
    <t>Eye Brightening Cream Dark Circles Concealer To Brightening Skin Tone Under Eyes 10g&lt;br&gt;Features:&lt;br&gt;Covers dark circles: Eye brightener has a good concealing effect, which can effectively cover dark circles and eye blemishes, making the eyes look brighter and fresher.&lt;br&gt;Brightens skin tone: Through bright tones and reflective particles, the brightener can even out the skin tone around the eyes, making the skin around the eyes look and instantly glowing.&lt;br&gt;Light and transparent: The texture is light and easy to apply, will not burden the skin around the eyes, and can be naturally integrated into the skin to avoid a heavy feeling.&lt;br&gt;Moisturizing and hydrating: Contains moisturizing ingredients, which can moisturize the skin around the eyes and reduce the appearance of dryness and fine lines.&lt;br&gt;Easy to carry: Easy to carry with you, convenient for -ups at any time, and keep the eye makeup at any time.&lt;br&gt;Product Description:&lt;br&gt;Capacity：10g&lt;br&gt;Weight：56g&lt;br&gt;</t>
  </si>
  <si>
    <t xml:space="preserve">Eye Brightening Cream Dark Circles Concealer To Brightening Skin Tone Under Eyes 10g
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t>
  </si>
  <si>
    <t xml:space="preserve">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t>
  </si>
  <si>
    <t xml:space="preserve">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t>
  </si>
  <si>
    <t xml:space="preserve">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t>
  </si>
  <si>
    <t xml:space="preserve">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t>
  </si>
  <si>
    <t xml:space="preserve">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t>
  </si>
  <si>
    <t xml:space="preserve">Easy to carry: Easy to carry with you, convenient for -ups at any time, and keep the eye makeup at any time.
Product Description:
Capacity：10g
Weight：56g
</t>
  </si>
  <si>
    <t xml:space="preserve">Product Description:
Capacity：10g
Weight：56g
</t>
  </si>
  <si>
    <t>Under Eye Brightener | Conceal &amp; Brighten Dark Circles | With Hyaluronic Acid &amp; Shea Butter | Vegan, Cruelty Free &amp; Paraben Free  Eye Concealer Brightening Cream 10G No. 1</t>
  </si>
  <si>
    <t>WXX202504111-CYT250329001B-Momihoom</t>
  </si>
  <si>
    <t>Under Eye Brightener | Conceal &amp; Brighten Dark Circles | With Hyaluronic Acid &amp; Shea Butter | Vegan, Cruelty Free &amp; Paraben Free  Eye Concealer Brightening Cream 10G No. 2</t>
  </si>
  <si>
    <t>WXX202504111-CYT250329001C-Momihoom</t>
  </si>
  <si>
    <t>Under Eye Brightener | Conceal &amp; Brighten Dark Circles | With Hyaluronic Acid &amp; Shea Butter | Vegan, Cruelty Free &amp; Paraben Free  Eye Concealer Brightening Cream 10G No. 3</t>
  </si>
  <si>
    <t>WXX202504111-CYT250401002A-Momihoom</t>
  </si>
  <si>
    <t>WXX202504111-CYT250401002-Momihoom</t>
  </si>
  <si>
    <t>Momihoom Artisanal French Moisturizing Soap Bar, Shea Butter Enriched, Quad Milled for Long Lasting Rich Smooth Lather, Honey Almond</t>
  </si>
  <si>
    <t>Sandalwood Exfoliating Soap Gentle Scrub With Soothing Oil Sulfate-Free Paraben-Free&lt;br&gt;Features:&lt;br&gt;Luxurious Exfoliation &amp; Soothing Benefits: Formulated with fine sandalwood powder to gently away dead skin while sandalwood oil irritation and reduces redness.&lt;br&gt;Hydrating &amp; Antioxidant-: Enriched with argan oil and vitamin E to deeply moisturize, against environmental stressors, and promote a complexion.&lt;br&gt;Natural &amp; Gentle : Free from sulfates, parabens, and synthetic fragrances, crafted with shea and -based ingredients for sensitive skin.&lt;br&gt;Warm, Sandalwood : Offers a calming, spa-like aroma that helps relieve stress and your daily bathing routine.&lt;br&gt;Creamy for All Skin Types: Creates a , non-drying foam that cleanses thoroughly while maintaining natural barrier.&lt;br&gt;Product Description:&lt;br&gt;weight：140g&lt;br&gt;</t>
  </si>
  <si>
    <t xml:space="preserve">Sandalwood Exfoliating Soap Gentle Scrub With Soothing Oil Sulfate-Free Paraben-Free
Features:
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t>
  </si>
  <si>
    <t xml:space="preserve">Features:
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t>
  </si>
  <si>
    <t xml:space="preserve">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t>
  </si>
  <si>
    <t xml:space="preserve">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t>
  </si>
  <si>
    <t xml:space="preserve">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t>
  </si>
  <si>
    <t xml:space="preserve">Warm, Sandalwood : Offers a calming, spa-like aroma that helps relieve stress and your daily bathing routine.
Creamy for All Skin Types: Creates a , non-drying foam that cleanses thoroughly while maintaining natural barrier.
Product Description:
weight：140g
</t>
  </si>
  <si>
    <t xml:space="preserve">Creamy for All Skin Types: Creates a , non-drying foam that cleanses thoroughly while maintaining natural barrier.
Product Description:
weight：140g
</t>
  </si>
  <si>
    <t xml:space="preserve">Product Description:
weight：140g
</t>
  </si>
  <si>
    <t>Artisanal French Moisturizing Soap Bar, Shea Butter Enriched, Quad Milled for Long Lasting Rich Smooth Lather, Honey Almond Men'S Sandalwood Soap</t>
  </si>
  <si>
    <t>WXX202504111-CYT250401002B-Momihoom</t>
  </si>
  <si>
    <t>Artisanal French Moisturizing Soap Bar, Shea Butter Enriched, Quad Milled for Long Lasting Rich Smooth Lather, Honey Almond Men'S Lemon Soap</t>
  </si>
  <si>
    <t>WXX202504111-CYT250403002A-Momihoom</t>
  </si>
  <si>
    <t>WXX202504111-CYT250403002-Momihoom</t>
  </si>
  <si>
    <t>Momihoom Highlighter Curve Comet Case,Cream Highlighter Shimmer Glow Silver Gold Blossom Glowy Finish Makeup Palette</t>
  </si>
  <si>
    <t>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festivals.&lt;br&gt;Gift: Lightweight, easy to carry, This Highlighter Case can be used as a gift for and families. It will be an for girls or ladies on Daily use, Birthday Party, Cosmetic Show, Dance Party and Wedding Makeup and more.&lt;br&gt;Product Description:&lt;br&gt;1*8 Colors Blush&lt;br&gt;</t>
  </si>
  <si>
    <t xml:space="preserve">8 Colors Cream Highlighter Blush Gold Glowy Finish Makeup
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t>
  </si>
  <si>
    <t xml:space="preserve">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t>
  </si>
  <si>
    <t xml:space="preserve">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t>
  </si>
  <si>
    <t xml:space="preserve">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t>
  </si>
  <si>
    <t xml:space="preserve">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t>
  </si>
  <si>
    <t xml:space="preserve">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t>
  </si>
  <si>
    <t xml:space="preserve">Gift: Lightweight, easy to carry, This Highlighter Case can be used as a gift for and families. It will be an for girls or ladies on Daily use, Birthday Party, Cosmetic Show, Dance Party and Wedding Makeup and more.
Product Description:
1*8 Colors Blush
</t>
  </si>
  <si>
    <t xml:space="preserve">Product Description:
1*8 Colors Blush
</t>
  </si>
  <si>
    <t>Highlighter Curve Comet Case,Cream Highlighter Shimmer Glow Silver Gold Blossom Glowy Finish Makeup Palette 8-Color Cream Blush (8G*8) No. 3</t>
  </si>
  <si>
    <t>WXX202504111-CYT250403002B-Momihoom</t>
  </si>
  <si>
    <t>Highlighter Curve Comet Case,Cream Highlighter Shimmer Glow Silver Gold Blossom Glowy Finish Makeup Palette 8-Color Cream Blush (8G*8) No. 4</t>
  </si>
  <si>
    <t>WXX202504111-CYT250403002C-Momihoom</t>
  </si>
  <si>
    <t>Highlighter Curve Comet Case,Cream Highlighter Shimmer Glow Silver Gold Blossom Glowy Finish Makeup Palette 8-Color Cream Blush (8G*8) No. 5</t>
  </si>
  <si>
    <t>WXX202504111-CYT250403004A-Momihoom</t>
  </si>
  <si>
    <t>WXX202504111-CYT250403004-Momihoom</t>
  </si>
  <si>
    <t>Momihoom HONEY MELTING LIP SOFT LIP STICK, Hydrating Gloss, Moisturizing balms, Sheer tint, Shine &amp; Nude, Glowy Finish, make up</t>
  </si>
  <si>
    <t>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t>
  </si>
  <si>
    <t xml:space="preserve">1 Pcs Hydrating Lip Gloss Lip Set High Glass Finish Nude Colors Moisturizing Glitter Plumping Lip Gloss Shiny Jelly Liquid Lipstick For Girls
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t>
  </si>
  <si>
    <t xml:space="preserve">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t>
  </si>
  <si>
    <t xml:space="preserve">[Moisturizing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t>
  </si>
  <si>
    <t xml:space="preserve">[Clear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t>
  </si>
  <si>
    <t xml:space="preserve">[Shiny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t>
  </si>
  <si>
    <t xml:space="preserve">[Natural Plumping] naturally plumps your , giving them a fuller appearance without any discomfort or irritation.
[Jam Jelly Texture] Glides effortlessly onto your , ensuring and even application for a finish.
Product Description:
1*Lip Gloss
</t>
  </si>
  <si>
    <t xml:space="preserve">[Jam Jelly Texture] Glides effortlessly onto your , ensuring and even application for a finish.
Product Description:
1*Lip Gloss
</t>
  </si>
  <si>
    <t>HONEY MELTING LIP SOFT LIP STICK, Hydrating Gloss, Moisturizing balms, Sheer tint, Shine &amp; Nude, Glowy Finish, make up Moisturizing Lip Gloss Lip Essence 1Pc No. 1</t>
  </si>
  <si>
    <t>WXX202504111-CYT250403004B-Momihoom</t>
  </si>
  <si>
    <t>HONEY MELTING LIP SOFT LIP STICK, Hydrating Gloss, Moisturizing balms, Sheer tint, Shine &amp; Nude, Glowy Finish, make up Moisturizing Lip Gloss Lip Essence 1Pc No. 2</t>
  </si>
  <si>
    <t>WXX202504111-CYT250403004C-Momihoom</t>
  </si>
  <si>
    <t>HONEY MELTING LIP SOFT LIP STICK, Hydrating Gloss, Moisturizing balms, Sheer tint, Shine &amp; Nude, Glowy Finish, make up Moisturizing Lip Gloss Lip Essence 1Pc No. 3</t>
  </si>
  <si>
    <t>WXX202504111-CYT250403004D-Momihoom</t>
  </si>
  <si>
    <t>HONEY MELTING LIP SOFT LIP STICK, Hydrating Gloss, Moisturizing balms, Sheer tint, Shine &amp; Nude, Glowy Finish, make up Moisturizing Lip Gloss Lip Essence 1Pc No. 4</t>
  </si>
  <si>
    <t>WXX202504111-CYT250403004E-Momihoom</t>
  </si>
  <si>
    <t>HONEY MELTING LIP SOFT LIP STICK, Hydrating Gloss, Moisturizing balms, Sheer tint, Shine &amp; Nude, Glowy Finish, make up Moisturizing Lip Gloss Lip Essence 1Pc No. 5</t>
  </si>
  <si>
    <t>WXX202504111-CYT250403004F-Momihoom</t>
  </si>
  <si>
    <t>HONEY MELTING LIP SOFT LIP STICK, Hydrating Gloss, Moisturizing balms, Sheer tint, Shine &amp; Nude, Glowy Finish, make up Moisturizing Lip Gloss Lip Essence 1Pc No. 6</t>
  </si>
  <si>
    <t>WXX202504111-FWT250208002BK-Momihoom</t>
  </si>
  <si>
    <t>WXX202504111-FWT250208002-Momihoom</t>
  </si>
  <si>
    <t>Momihoom Elbow Nail Scissors Household Rubber Handle Nail Clippers, Nail Clippers Manicure Set Trimming Tools, Ingrown Toe Nail Clippers for Thick Nails Seniors, Slanted Nail Clippers</t>
  </si>
  <si>
    <t xml:space="preserve">Elbow Nail Scissors Household Rubber Handle Nail Clippers Nail Clippers Manicure Set Trimming Tools
Features:
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t>
  </si>
  <si>
    <t xml:space="preserve">Features:
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t>
  </si>
  <si>
    <t xml:space="preserve">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t>
  </si>
  <si>
    <t xml:space="preserve">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t>
  </si>
  <si>
    <t xml:space="preserve">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t>
  </si>
  <si>
    <t xml:space="preserve">WASHABLE STAINLESS STEEL: Made with stainless steel, it resists rust and while being easy to clean, ensuring durability and long-lasting for years of use.
Product Description:
Material: stainless steel
</t>
  </si>
  <si>
    <t xml:space="preserve">Product Description:
Material: stainless steel
</t>
  </si>
  <si>
    <t xml:space="preserve">Material: stainless steel
</t>
  </si>
  <si>
    <t>Elbow Nail Scissors Household Rubber Handle Nail Clippers, Nail Clippers Manicure Set Trimming Tools, Ingrown Toe Nail Clippers for Thick Nails Seniors, Slanted Nail Clippers Elbow Nail Scissors For Household Use With Rubber Plastic Handle Black</t>
  </si>
  <si>
    <t>WXX202504111-FWT250208002RD-Momihoom</t>
  </si>
  <si>
    <t>Elbow Nail Scissors Household Rubber Handle Nail Clippers, Nail Clippers Manicure Set Trimming Tools, Ingrown Toe Nail Clippers for Thick Nails Seniors, Slanted Nail Clippers Elbow Nail Scissors Household Rubber Handle Red</t>
  </si>
  <si>
    <t>WXX202504111-FWT250319004GD-Momihoom</t>
  </si>
  <si>
    <t>WXX202504111-FWT250319004-Momihoom</t>
  </si>
  <si>
    <t>Momihoom Solid Balm,Solid Perfume,Portable Pocket Balm Perfume,Women's Fragrance Supplies for Dating Parties and Daily Use,Natural Fragrance Perfume</t>
  </si>
  <si>
    <t>Solid Balm Solid Perfume Long Lasting Perfume Portable Balm Case&lt;br&gt;Features:&lt;br&gt;Perfumes for women and men are invisible perfume released by our bodies to elicits feelings of sexual desire from others around us.&lt;br&gt;are similar to hormones but work outside of the body. They induce activity in other individuals, such as sexual arousal.&lt;br&gt;The activity change during puberty suggests that humans communicate through odors. They are secreted outside the body, and they influence the behavior of another individual.&lt;br&gt;Each set contains three different fragrant natural solid balms. Long-lasting perfume . Make your husband irresistibles to you. The smell lasts for hours.&lt;br&gt;The small size makes it easy to transport.&lt;br&gt;Product Description:&lt;br&gt;Package Included:&lt;br&gt;1 x Solid Perfume&lt;br&gt;</t>
  </si>
  <si>
    <t xml:space="preserve">Solid Balm Solid Perfume Long Lasting Perfume Portable Balm Case
Features:
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t>
  </si>
  <si>
    <t xml:space="preserve">Features:
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t>
  </si>
  <si>
    <t xml:space="preserve">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t>
  </si>
  <si>
    <t xml:space="preserve">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t>
  </si>
  <si>
    <t xml:space="preserve">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t>
  </si>
  <si>
    <t xml:space="preserve">Each set contains three different fragrant natural solid balms. Long-lasting perfume . Make your husband irresistibles to you. The smell lasts for hours.
The small size makes it easy to transport.
Product Description:
Package Included:
1 x Solid Perfume
</t>
  </si>
  <si>
    <t xml:space="preserve">The small size makes it easy to transport.
Product Description:
Package Included:
1 x Solid Perfume
</t>
  </si>
  <si>
    <t xml:space="preserve">Product Description:
Package Included:
1 x Solid Perfume
</t>
  </si>
  <si>
    <t>Solid Balm,Solid Perfume,Portable Pocket Balm Perfume,Women's Fragrance Supplies for Dating Parties and Daily Use,Natural Fragrance Perfume Solid Balm Gold</t>
  </si>
  <si>
    <t>WXX202504111-FWT250319004SL-Momihoom</t>
  </si>
  <si>
    <t>Solid Balm,Solid Perfume,Portable Pocket Balm Perfume,Women's Fragrance Supplies for Dating Parties and Daily Use,Natural Fragrance Perfume Solid Balm Silver</t>
  </si>
  <si>
    <t>WXX202504111-FWT250328001GN-Momihoom</t>
  </si>
  <si>
    <t>WXX202504111-FWT250328001-Momihoom</t>
  </si>
  <si>
    <t>Momihoom Electric Cordless Hair Scalp Massager with Kneading 84 Massage Nodes, Handheld Portable Head Scratcher Massager for Hair Growth, Deep Clean and Stress Relax</t>
  </si>
  <si>
    <t>Clear The Meridians The Smart Home Abdominal Massage Brush Shoulder And Neck Warming Instrument Full Massage&lt;br&gt;Features:&lt;br&gt;This&lt;br&gt;Meridians Brush is small in size and pocket size, easy to operate and carry. Whether you are at home or traveling, it is very convenient to carry and use&lt;br&gt;Massage your body with this brush for rejuvenating results. The high-frequency massage is strong, allowing the body muscles to get of soreness in relaxation.&lt;br&gt;Cope&lt;br&gt;with various application environments, whether it is home, office or outdoor travel, making health massage a daily part of your life.&lt;br&gt;Constant temperature of 45-55 degrees, deeply relieve fatigue. 9 grade of temperature adjustment&lt;br&gt;Charging time: 3-4 hours&lt;br&gt;Input power: 5w&lt;br&gt;Input voltage: 5v&lt;br&gt;Product Description:&lt;br&gt;Package Includes:&lt;br&gt;1×Electric Massage Brush&lt;br&gt;</t>
  </si>
  <si>
    <t xml:space="preserve">Clear The Meridians The Smart Home Abdominal Massage Brush Shoulder And Neck Warming Instrument Full Massage
Features:
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t>
  </si>
  <si>
    <t xml:space="preserve">Features:
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t>
  </si>
  <si>
    <t xml:space="preserve">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t>
  </si>
  <si>
    <t xml:space="preserve">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t>
  </si>
  <si>
    <t xml:space="preserve">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t>
  </si>
  <si>
    <t xml:space="preserve">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t>
  </si>
  <si>
    <t xml:space="preserve">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t>
  </si>
  <si>
    <t xml:space="preserve">Constant temperature of 45-55 degrees, deeply relieve fatigue. 9 grade of temperature adjustment
Charging time: 3-4 hours
Input power: 5w
Input voltage: 5v
Product Description:
Package Includes:
1×Electric Massage Brush
</t>
  </si>
  <si>
    <t>Electric Cordless Hair Scalp Massager with Kneading 84 Massage Nodes, Handheld Portable Head Scratcher Massager for Hair Growth, Deep Clean and Stress Relax Unblock Meridians Home Use Abdominal Massage Meridian Brush Green</t>
  </si>
  <si>
    <t>WXX202504111-FWT250328001WH-Momihoom</t>
  </si>
  <si>
    <t>Electric Cordless Hair Scalp Massager with Kneading 84 Massage Nodes, Handheld Portable Head Scratcher Massager for Hair Growth, Deep Clean and Stress Relax Clear The Meridians, Home Use, Abdominal Massage, Meridian Brush, White</t>
  </si>
  <si>
    <t>WXX202504111-GHM250110002B-Momihoom</t>
  </si>
  <si>
    <t>WXX202504111-GHM250110002-Momihoom</t>
  </si>
  <si>
    <t>Momihoom Tinted Moisturizer, Liquid Makeup BB Cream Tinted Primer Full Coverage Tinted Face Sunscreen with Broad Spectrum Protection SPF 30, Hydrates Smooths Lightweight Formula</t>
  </si>
  <si>
    <t xml:space="preserve">Tinted Moisturizer 30 Cream Tinted Moisturizer With Broad 30 Full Oil Light 30ml
Features:
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t>
  </si>
  <si>
    <t xml:space="preserve">Features:
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t>
  </si>
  <si>
    <t xml:space="preserve">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t>
  </si>
  <si>
    <t xml:space="preserve">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t>
  </si>
  <si>
    <t xml:space="preserve">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t>
  </si>
  <si>
    <t xml:space="preserve">Suitable for All Skin Types: Whether you have dry or oily skin, our Tinted Moisturizer is for everyone.
Gift : The Tinted Moisturizer makes a thoughtful and delightful any occasion.
Product Description:
1X concealer waterproof and sweat proof liquid
</t>
  </si>
  <si>
    <t xml:space="preserve">Gift : The Tinted Moisturizer makes a thoughtful and delightful any occasion.
Product Description:
1X concealer waterproof and sweat proof liquid
</t>
  </si>
  <si>
    <t xml:space="preserve">Product Description:
1X concealer waterproof and sweat proof liquid
</t>
  </si>
  <si>
    <t>Tinted Moisturizer, Liquid Makeup BB Cream Tinted Primer Full Coverage Tinted Face Sunscreen with Broad Spectrum Protection SPF 30, Hydrates Smooths Lightweight Formula G Concealer Moisturizing Cream Waterproof And Sweatproof Foundation 30Ml #2</t>
  </si>
  <si>
    <t>WXX202504111-GHM250110002C-Momihoom</t>
  </si>
  <si>
    <t>Tinted Moisturizer, Liquid Makeup BB Cream Tinted Primer Full Coverage Tinted Face Sunscreen with Broad Spectrum Protection SPF 30, Hydrates Smooths Lightweight Formula Concealer Moisturizing Cream Waterproof And Sweatproof Foundation 30Ml #3</t>
  </si>
  <si>
    <t>WXX202504111-GHM250205005A-Momihoom</t>
  </si>
  <si>
    <t>WXX202504111-GHM250205005-Momihoom</t>
  </si>
  <si>
    <t>Momihoom Turn Up the Base Blurring Foundation - Lightweight Matte BB Blur Tinted Moisturizer, Buildable Full Coverage, Whole Day Wear - Hypoallergenic Oil-Free Skin Care</t>
  </si>
  <si>
    <t>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t>
  </si>
  <si>
    <t xml:space="preserve">Tinted Moisturizer Cream Tinted Moisturizer With Broad Full Oil Light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t>
  </si>
  <si>
    <t xml:space="preserve">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t>
  </si>
  <si>
    <t xml:space="preserve">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t>
  </si>
  <si>
    <t xml:space="preserve">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t>
  </si>
  <si>
    <t xml:space="preserve">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t>
  </si>
  <si>
    <t xml:space="preserve">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t>
  </si>
  <si>
    <t xml:space="preserve">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t>
  </si>
  <si>
    <t xml:space="preserve">6. Wide applicability: Matte is suitable for all skin types, especially oily and combination skin types, and is suitable for various that require delicate makeup.
Product Description:
Includes: 1 * Matte Makeup
Capacity: 30ml
</t>
  </si>
  <si>
    <t>Turn Up the Base Blurring Foundation - Lightweight Matte BB Blur Tinted Moisturizer, Buildable Full Coverage, Whole Day Wear - Hypoallergenic Oil-Free Skin Care Lakerain Soft Light Foundation Liquid Light And Docile Not Easy To Remove Makeup Concealer Liquid 30Ml A</t>
  </si>
  <si>
    <t>WXX202504111-GHM250205005B-Momihoom</t>
  </si>
  <si>
    <t>Turn Up the Base Blurring Foundation - Lightweight Matte BB Blur Tinted Moisturizer, Buildable Full Coverage, Whole Day Wear - Hypoallergenic Oil-Free Skin Care Lakerain Soft Light Liquid Foundation Light And Thin Docile Not Easy To Remove Makeup Concealer 30Ml B</t>
  </si>
  <si>
    <t>WXX202504111-GHM250205005C-Momihoom</t>
  </si>
  <si>
    <t>Turn Up the Base Blurring Foundation - Lightweight Matte BB Blur Tinted Moisturizer, Buildable Full Coverage, Whole Day Wear - Hypoallergenic Oil-Free Skin Care Lakerain Soft Light Foundation Liquid Light And Docile Not Easy To Remove Makeup Concealer Liquid 30Ml C</t>
  </si>
  <si>
    <t>WXX202504111-GHM250205005D-Momihoom</t>
  </si>
  <si>
    <t>Turn Up the Base Blurring Foundation - Lightweight Matte BB Blur Tinted Moisturizer, Buildable Full Coverage, Whole Day Wear - Hypoallergenic Oil-Free Skin Care Lakerain Soft Light Foundation Liquid Light And Docile Not Easy To Remove Makeup Concealer Liquid 30Ml D</t>
  </si>
  <si>
    <t>WXX202504111-GHM250205005E-Momihoom</t>
  </si>
  <si>
    <t>Turn Up the Base Blurring Foundation - Lightweight Matte BB Blur Tinted Moisturizer, Buildable Full Coverage, Whole Day Wear - Hypoallergenic Oil-Free Skin Care Lakerain Soft Light Foundation Liquid Light And Docile Not Easy To Remove Makeup Concealer Liquid 30Ml E</t>
  </si>
  <si>
    <t>WXX202504111-GHM250208003A-Momihoom</t>
  </si>
  <si>
    <t>WXX202504111-GHM250208003-Momihoom</t>
  </si>
  <si>
    <t>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t>
  </si>
  <si>
    <t xml:space="preserve">Make-up Stick The Make-up Stick With A Brush Can Cover Defects For Many Times Keeping It Light And Natural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</si>
  <si>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</si>
  <si>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</si>
  <si>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</si>
  <si>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</si>
  <si>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</si>
  <si>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</si>
  <si>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</si>
  <si>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3 In 1 Anti-Wrinkle Foundation Stick with SPF 50+, Hydrating Lightweight Flawless Eraser Foundation Stick with Brush, Full Coverage Thin and Natural Finish Lucksun 3 In 1 Foundation Stick 20G Light Color</t>
  </si>
  <si>
    <t>WXX202504111-GHM250208003B-Momihoom</t>
  </si>
  <si>
    <t>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t>
  </si>
  <si>
    <t xml:space="preserve">Make-up Stick The Make-up Stick With A Brush Can Cover Defects For Many Times Keeping It Light And Natural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</si>
  <si>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</si>
  <si>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</si>
  <si>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</si>
  <si>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</si>
  <si>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3 In 1 Anti-Wrinkle Foundation Stick with SPF 50+, Hydrating Lightweight Flawless Eraser Foundation Stick with Brush, Full Coverage Thin and Natural Finish Lucksun 3 In 1 Foundation Stick 20G Light Brown</t>
  </si>
  <si>
    <t>WXX202504111-GHM250208003C-Momihoom</t>
  </si>
  <si>
    <t>3 In 1 Anti-Wrinkle Foundation Stick with SPF 50+, Hydrating Lightweight Flawless Eraser Foundation Stick with Brush, Full Coverage Thin and Natural Finish Lucksun 3 In 1 Foundation Stick 20G Dark Brown</t>
  </si>
  <si>
    <t>WXX202504111-GHM250215001A-Momihoom</t>
  </si>
  <si>
    <t>WXX202504111-GHM250215001-Momihoom</t>
  </si>
  <si>
    <t>Momihoom Honey Lipstick Pink Tinted Lip Balm a Sheer Hydrating Lipstick for All Skin Tones, Deep Moisturizing Lip Color, Nourishing Lip Balm</t>
  </si>
  <si>
    <t xml:space="preserve">Blacking Honed Lipstick Moisturizing Vitamin E Honed Lipstick 3.8g
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t>
  </si>
  <si>
    <t xml:space="preserve">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t>
  </si>
  <si>
    <t xml:space="preserve">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t>
  </si>
  <si>
    <t xml:space="preserve">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t>
  </si>
  <si>
    <t xml:space="preserve">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t>
  </si>
  <si>
    <t xml:space="preserve">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t>
  </si>
  <si>
    <t xml:space="preserve">A of vegan waxes soften lips and provide subtle .
Product Description:
Includes: 1 * lipstick seting
Caution: For external use . Keep out of of children. Avoid with eyes. Discontinue use if signs of irritation or occur. Store in a cool and dry place.
</t>
  </si>
  <si>
    <t xml:space="preserve">Product Description:
Includes: 1 * lipstick seting
Caution: For external use . Keep out of of children. Avoid with eyes. Discontinue use if signs of irritation or occur. Store in a cool and dry place.
</t>
  </si>
  <si>
    <t>Honey Lipstick Pink Tinted Lip Balm a Sheer Hydrating Lipstick for All Skin Tones, Deep Moisturizing Lip Color, Nourishing Lip Balm Lakerain Black Powder Honey Lipstick Combination 3.8G</t>
  </si>
  <si>
    <t>WXX202504111-GHM250215001B-Momihoom</t>
  </si>
  <si>
    <t xml:space="preserve">Blacking Honed Lipstick Moisturizing Vitamin E Honed Lipstick 1.9g
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t>
  </si>
  <si>
    <t xml:space="preserve">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t>
  </si>
  <si>
    <t xml:space="preserve">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t>
  </si>
  <si>
    <t xml:space="preserve">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t>
  </si>
  <si>
    <t xml:space="preserve">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t>
  </si>
  <si>
    <t xml:space="preserve">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t>
  </si>
  <si>
    <t xml:space="preserve">A of vegan waxes soften lips and provide subtle .
Product Description:
Includes: 1 * lipstick
Caution: For external use . Keep out of of children. Avoid with eyes. Discontinue use if signs of irritation or occur. Store in a cool and dry place.
</t>
  </si>
  <si>
    <t xml:space="preserve">Product Description:
Includes: 1 * lipstick
Caution: For external use . Keep out of of children. Avoid with eyes. Discontinue use if signs of irritation or occur. Store in a cool and dry place.
</t>
  </si>
  <si>
    <t>Honey Lipstick Pink Tinted Lip Balm a Sheer Hydrating Lipstick for All Skin Tones, Deep Moisturizing Lip Color, Nourishing Lip Balm Lakerain Black Honey Lipstick</t>
  </si>
  <si>
    <t>WXX202504111-GHM250215001C-Momihoom</t>
  </si>
  <si>
    <t>Honey Lipstick Pink Tinted Lip Balm a Sheer Hydrating Lipstick for All Skin Tones, Deep Moisturizing Lip Color, Nourishing Lip Balm Lakerain Pink Honey Lipstick</t>
  </si>
  <si>
    <t>WXX202504111-GHM250218007A-Momihoom</t>
  </si>
  <si>
    <t>WXX202504111-GHM250218007-Momihoom</t>
  </si>
  <si>
    <t>Momihoom Matte Foundation Stick,Long Wear Multi-Use Face Makeup and Contour Stick for Natural,Lightweight,Waterproof</t>
  </si>
  <si>
    <t>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Stick&lt;br&gt;</t>
  </si>
  <si>
    <t xml:space="preserve">Instant Foundationing Stick Moisturizing Concealer Long-lasting Makeup Quicking Makeup Application 8.8g
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t>
  </si>
  <si>
    <t xml:space="preserve">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t>
  </si>
  <si>
    <t xml:space="preserve">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t>
  </si>
  <si>
    <t xml:space="preserve">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t>
  </si>
  <si>
    <t xml:space="preserve">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t>
  </si>
  <si>
    <t xml:space="preserve">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t>
  </si>
  <si>
    <t xml:space="preserve">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t>
  </si>
  <si>
    <t xml:space="preserve">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t>
  </si>
  <si>
    <t>Matte Foundation Stick,Long Wear Multi-Use Face Makeup and Contour Stick for Natural,Lightweight,Waterproof G Instant Foundation Stick 8.8G Light Color</t>
  </si>
  <si>
    <t>WXX202504111-GHM250218007B-Momihoom</t>
  </si>
  <si>
    <t>Matte Foundation Stick,Long Wear Multi-Use Face Makeup and Contour Stick for Natural,Lightweight,Waterproof G Instant Foundation Stick 8.8G Dark</t>
  </si>
  <si>
    <t>WXX202504111-GHM250218007C-Momihoom</t>
  </si>
  <si>
    <t>Matte Foundation Stick,Long Wear Multi-Use Face Makeup and Contour Stick for Natural,Lightweight,Waterproof G Instant Foundation Stick 8.8G Light Brown</t>
  </si>
  <si>
    <t>WXX202504111-GHM250219002B-Momihoom</t>
  </si>
  <si>
    <t>WXX202504111-GHM250219002-Momihoom</t>
  </si>
  <si>
    <t>Momihoom Matte Lip Tint Stain Marker Pen,2in1 Liquid Lipstick &amp; Lip Liner Pencil,Long Lasting Waterproof,Ultra-Pigmented &amp; Waterproof, 24 Hour Lip gloss</t>
  </si>
  <si>
    <t>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t>
  </si>
  <si>
    <t xml:space="preserve">Long-Lasting Lip Tint Pen With 6 Colors To Choose Sweatproof Matte Non-Stick Cup Lip Liner Pen 1.7ml
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t>
  </si>
  <si>
    <t xml:space="preserve">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t>
  </si>
  <si>
    <t xml:space="preserve">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t>
  </si>
  <si>
    <t xml:space="preserve">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t>
  </si>
  <si>
    <t xml:space="preserve">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t>
  </si>
  <si>
    <t xml:space="preserve">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t>
  </si>
  <si>
    <t xml:space="preserve">Suitable for various , such as daily wear, gatherings, or special events. It adds a of , enhances your overall appearance, and allows you to stand out no matter where you go.
Product Description:
Including: a 1.7ml lipliner
</t>
  </si>
  <si>
    <t xml:space="preserve">Product Description:
Including: a 1.7ml lipliner
</t>
  </si>
  <si>
    <t>Matte Lip Tint Stain Marker Pen,2in1 Liquid Lipstick &amp; Lip Liner Pencil,Long Lasting Waterproof,Ultra-Pigmented &amp; Waterproof, 24 Hour Lip gloss Lakerain Long Lasting Lip Gloss 1.7Ml 2#</t>
  </si>
  <si>
    <t>WXX202504111-GHM250219002C-Momihoom</t>
  </si>
  <si>
    <t>Matte Lip Tint Stain Marker Pen,2in1 Liquid Lipstick &amp; Lip Liner Pencil,Long Lasting Waterproof,Ultra-Pigmented &amp; Waterproof, 24 Hour Lip gloss Lakerain Long Lasting Lip Gloss 1.7Ml 3#</t>
  </si>
  <si>
    <t>WXX202504111-GHM250219002D-Momihoom</t>
  </si>
  <si>
    <t>Matte Lip Tint Stain Marker Pen,2in1 Liquid Lipstick &amp; Lip Liner Pencil,Long Lasting Waterproof,Ultra-Pigmented &amp; Waterproof, 24 Hour Lip gloss Lakerain Long Lasting Lip Gloss 1.7Ml 4#</t>
  </si>
  <si>
    <t>WXX202504111-GHM250219002E-Momihoom</t>
  </si>
  <si>
    <t>Matte Lip Tint Stain Marker Pen,2in1 Liquid Lipstick &amp; Lip Liner Pencil,Long Lasting Waterproof,Ultra-Pigmented &amp; Waterproof, 24 Hour Lip gloss Lakerain Long Lasting Lip Gloss 1.7Ml 5#</t>
  </si>
  <si>
    <t>WXX202504111-GHM250219002F-Momihoom</t>
  </si>
  <si>
    <t>Matte Lip Tint Stain Marker Pen,2in1 Liquid Lipstick &amp; Lip Liner Pencil,Long Lasting Waterproof,Ultra-Pigmented &amp; Waterproof, 24 Hour Lip gloss Lakerain Long Lasting Lip Gloss 1.7Ml 6#</t>
  </si>
  <si>
    <t>WXX202504111-GHM250220003A-Momihoom</t>
  </si>
  <si>
    <t>WXX202504111-GHM250220003-Momihoom</t>
  </si>
  <si>
    <t>Momihoom Liquid Blush Wand with Cushion Applicator - Vegan &amp; Cruelty-Free Creamy Dewy Finish, Blendable Long-Wearing Cheek Tint for All Skin Types</t>
  </si>
  <si>
    <t>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t>
  </si>
  <si>
    <t>Powder Blusher Cream 12ml Moisturizing Moisturizing Light And Easy To Apply To Create A Perfecting Look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t>
  </si>
  <si>
    <t>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t>
  </si>
  <si>
    <t>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t>
  </si>
  <si>
    <t>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t>
  </si>
  <si>
    <t>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t>
  </si>
  <si>
    <t>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t>
  </si>
  <si>
    <t>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t>
  </si>
  <si>
    <t>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t>
  </si>
  <si>
    <t>Liquid Blush Wand with Cushion Applicator - Vegan &amp; Cruelty-Free Creamy Dewy Finish, Blendable Long-Wearing Cheek Tint for All Skin Types Eelhoe Blush Cream Is Moisturizing And Light, Easy To Apply To Create A Perfect Complexion.</t>
  </si>
  <si>
    <t>WXX202504111-GHM250220003B-Momihoom</t>
  </si>
  <si>
    <t>Liquid Blush Wand with Cushion Applicator - Vegan &amp; Cruelty-Free Creamy Dewy Finish, Blendable Long-Wearing Cheek Tint for All Skin Types Eelhoe Blush Cream Moisturizing Type Light And Easy To Apply To Create A Perfect Complexion B</t>
  </si>
  <si>
    <t>WXX202504111-GHM250220003C-Momihoom</t>
  </si>
  <si>
    <t>Liquid Blush Wand with Cushion Applicator - Vegan &amp; Cruelty-Free Creamy Dewy Finish, Blendable Long-Wearing Cheek Tint for All Skin Types Eelhoe Blush Cream Moisturizing Type Light And Easy To Apply To Create A Perfect Complexion C</t>
  </si>
  <si>
    <t>WXX202504111-GHM250221016A-Momihoom</t>
  </si>
  <si>
    <t>WXX202504111-GHM250221016-Momihoom</t>
  </si>
  <si>
    <t>Momihoom Nude Brown Matte Lip Liner and Lipstick Combo Set for Women Long Lasting, Brown Nude Matte Cream Gradient Lipstick and Lip Liner Crayon Contour Pencil Makeup</t>
  </si>
  <si>
    <t xml:space="preserve">Lipstick Moisturizing And Velvet Pipe Matte Lipstick Set 3g
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t>
  </si>
  <si>
    <t xml:space="preserve">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t>
  </si>
  <si>
    <t xml:space="preserve">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t>
  </si>
  <si>
    <t xml:space="preserve">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t>
  </si>
  <si>
    <t xml:space="preserve">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t>
  </si>
  <si>
    <t xml:space="preserve">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t>
  </si>
  <si>
    <t xml:space="preserve">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t>
  </si>
  <si>
    <t xml:space="preserve">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t>
  </si>
  <si>
    <t>Nude Brown Matte Lip Liner and Lipstick Combo Set for Women Long Lasting, Brown Nude Matte Cream Gradient Lipstick and Lip Liner Crayon Contour Pencil Makeup Lakerain Lipstick Lip Liner #1</t>
  </si>
  <si>
    <t>WXX202504111-GHM250221016B-Momihoom</t>
  </si>
  <si>
    <t>Nude Brown Matte Lip Liner and Lipstick Combo Set for Women Long Lasting, Brown Nude Matte Cream Gradient Lipstick and Lip Liner Crayon Contour Pencil Makeup Lakerain Lipstick Lip Liner #2</t>
  </si>
  <si>
    <t>WXX202504111-GHM250221016C-Momihoom</t>
  </si>
  <si>
    <t>Nude Brown Matte Lip Liner and Lipstick Combo Set for Women Long Lasting, Brown Nude Matte Cream Gradient Lipstick and Lip Liner Crayon Contour Pencil Makeup Lakerain Lipstick Lip Liner #3</t>
  </si>
  <si>
    <t>WXX202504111-GHM250221016D-Momihoom</t>
  </si>
  <si>
    <t>Nude Brown Matte Lip Liner and Lipstick Combo Set for Women Long Lasting, Brown Nude Matte Cream Gradient Lipstick and Lip Liner Crayon Contour Pencil Makeup Lakerain Lipstick Lip Liner #4</t>
  </si>
  <si>
    <t>WXX202504111-GHM250221016E-Momihoom</t>
  </si>
  <si>
    <t>Nude Brown Matte Lip Liner and Lipstick Combo Set for Women Long Lasting, Brown Nude Matte Cream Gradient Lipstick and Lip Liner Crayon Contour Pencil Makeup Lakerain Lipstick Lip Liner #5</t>
  </si>
  <si>
    <t>WXX202504111-GHM250221016F-Momihoom</t>
  </si>
  <si>
    <t>Nude Brown Matte Lip Liner and Lipstick Combo Set for Women Long Lasting, Brown Nude Matte Cream Gradient Lipstick and Lip Liner Crayon Contour Pencil Makeup Lakerain Lipstick Lip Liner #6</t>
  </si>
  <si>
    <t>WXX202504111-GHM250221017A-Momihoom</t>
  </si>
  <si>
    <t>WXX202504111-GHM250221017-Momihoom</t>
  </si>
  <si>
    <t xml:space="preserve">Momihoom Matte Gel Eyeliner  Smooth Cream Eye Liner Pen Smudge-proof and Waterproof Gel Eyeliner Stick </t>
  </si>
  <si>
    <t>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t>
  </si>
  <si>
    <t xml:space="preserve">LONG-WEAR GEL EYE LINER Soft And Creamy Texture Long-lasting Waterproofand Sweat Proofr 3g
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t>
  </si>
  <si>
    <t xml:space="preserve">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t>
  </si>
  <si>
    <t xml:space="preserve">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t>
  </si>
  <si>
    <t xml:space="preserve">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t>
  </si>
  <si>
    <t xml:space="preserve">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t>
  </si>
  <si>
    <t xml:space="preserve">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t>
  </si>
  <si>
    <t xml:space="preserve">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t>
  </si>
  <si>
    <t xml:space="preserve">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t>
  </si>
  <si>
    <t>Matte Gel Eyeliner  Smooth Cream Eye Liner Pen Smudge-proof and Waterproof Gel Eyeliner Stick  Lakerain Matte Gel Eyeliner 3G #01</t>
  </si>
  <si>
    <t>WXX202504111-GHM250221017B-Momihoom</t>
  </si>
  <si>
    <t>Matte Gel Eyeliner  Smooth Cream Eye Liner Pen Smudge-proof and Waterproof Gel Eyeliner Stick  Lakerain Matte Gel Eyeliner 3G #02</t>
  </si>
  <si>
    <t>WXX202504111-GHM250221017C-Momihoom</t>
  </si>
  <si>
    <t>Matte Gel Eyeliner  Smooth Cream Eye Liner Pen Smudge-proof and Waterproof Gel Eyeliner Stick  Lakerain Matte Gel Eyeliner 3G #03</t>
  </si>
  <si>
    <t>WXX202504111-GHM250221017D-Momihoom</t>
  </si>
  <si>
    <t>Matte Gel Eyeliner  Smooth Cream Eye Liner Pen Smudge-proof and Waterproof Gel Eyeliner Stick  Lakerain Matte Gel Eyeliner 3G #04</t>
  </si>
  <si>
    <t>WXX202504111-GHM250226008A-Momihoom</t>
  </si>
  <si>
    <t>WXX202504111-GHM250226008-Momihoom</t>
  </si>
  <si>
    <t>Momihoom Flawless Matte Liquid Foundation Makeup, Full Coverage &amp; Oil-Free, Liquid Oil-Free Foundation Face Makeup for Combination &amp; Oily Skin, Long-Wear Foundation</t>
  </si>
  <si>
    <t xml:space="preserve">Matte Liquid Foundationing Light And Easy To Take Off Concealer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t>
  </si>
  <si>
    <t>Flawless Matte Liquid Foundation Makeup, Full Coverage &amp; Oil-Free, Liquid Oil-Free Foundation Face Makeup for Combination &amp; Oily Skin, Long-Wear Foundation Matte Liquid Foundation (Ivory White) Lightweight, Easy-To-Fit Concealer 30Ml A</t>
  </si>
  <si>
    <t>WXX202504111-GHM250226008B-Momihoom</t>
  </si>
  <si>
    <t>Flawless Matte Liquid Foundation Makeup, Full Coverage &amp; Oil-Free, Liquid Oil-Free Foundation Face Makeup for Combination &amp; Oily Skin, Long-Wear Foundation Matte Liquid Foundation (Natural Color) Lightweight And Easy To Remove Concealer 30Ml B</t>
  </si>
  <si>
    <t>WXX202504111-GHM250228004A-Momihoom</t>
  </si>
  <si>
    <t>WXX202504111-GHM250228004-Momihoom</t>
  </si>
  <si>
    <t>Momihoom Peel Off Lip Liner Stain, Long-Lasting, Smudge-Proof, Waterproof Nude Matte Lip Tint, Non-Fading Peel Off Lip Color, Effortless Precision &amp; Full Coverage</t>
  </si>
  <si>
    <t>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t>
  </si>
  <si>
    <t xml:space="preserve">Tear Lipliner 2.5ml Matte Surfaced Durabled Non Stick Cup Peel Off Lipliner
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t>
  </si>
  <si>
    <t xml:space="preserve">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t>
  </si>
  <si>
    <t xml:space="preserve">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t>
  </si>
  <si>
    <t xml:space="preserve">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t>
  </si>
  <si>
    <t xml:space="preserve">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t>
  </si>
  <si>
    <t xml:space="preserve">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t>
  </si>
  <si>
    <t xml:space="preserve">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t>
  </si>
  <si>
    <t xml:space="preserve">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t>
  </si>
  <si>
    <t>Peel Off Lip Liner Stain, Long-Lasting, Smudge-Proof, Waterproof Nude Matte Lip Tint, Non-Fading Peel Off Lip Color, Effortless Precision &amp; Full Coverage Lakerain Lip Liner 2.5Ml #1 Rose Pinking</t>
  </si>
  <si>
    <t>WXX202504111-GHM250228004B-Momihoom</t>
  </si>
  <si>
    <t>Peel Off Lip Liner Stain, Long-Lasting, Smudge-Proof, Waterproof Nude Matte Lip Tint, Non-Fading Peel Off Lip Color, Effortless Precision &amp; Full Coverage Lakerain Lip Liner 2.5 #2 Mauve</t>
  </si>
  <si>
    <t>WXX202504111-GHM250228004C-Momihoom</t>
  </si>
  <si>
    <t>Peel Off Lip Liner Stain, Long-Lasting, Smudge-Proof, Waterproof Nude Matte Lip Tint, Non-Fading Peel Off Lip Color, Effortless Precision &amp; Full Coverage Lakerain Lip Liner 2.5Ml #3 Brown</t>
  </si>
  <si>
    <t>WXX202504111-GHM250228004D-Momihoom</t>
  </si>
  <si>
    <t>Peel Off Lip Liner Stain, Long-Lasting, Smudge-Proof, Waterproof Nude Matte Lip Tint, Non-Fading Peel Off Lip Color, Effortless Precision &amp; Full Coverage Lakerain Lip Liner 2.5Ml #4 Cool Cocoa</t>
  </si>
  <si>
    <t>WXX202504111-GMM250103002A-Momihoom</t>
  </si>
  <si>
    <t>WXX202504111-GMM250103002-Momihoom</t>
  </si>
  <si>
    <t>Momihoom Heart Initial Necklaces for Women 14K Gold Plated Dainty A-Z Letter Pendant Necklace Tiny Gifts for Womens Jewelry</t>
  </si>
  <si>
    <t>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t>
  </si>
  <si>
    <t xml:space="preserve">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t>
  </si>
  <si>
    <t xml:space="preserve">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t>
  </si>
  <si>
    <t xml:space="preserve">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t>
  </si>
  <si>
    <t xml:space="preserve">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t>
  </si>
  <si>
    <t xml:space="preserve">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t>
  </si>
  <si>
    <t xml:space="preserve">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t>
  </si>
  <si>
    <t xml:space="preserve">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t>
  </si>
  <si>
    <t xml:space="preserve">Product Description:
Parameters:
Weight: 3g
</t>
  </si>
  <si>
    <t>Heart Initial Necklaces for Women 14K Gold Plated Dainty A-Z Letter Pendant Necklace Tiny Gifts for Womens Jewelry 26 English Letters Pendant Love Necklace A</t>
  </si>
  <si>
    <t>WXX202504111-GMM250103002B-Momihoom</t>
  </si>
  <si>
    <t>Heart Initial Necklaces for Women 14K Gold Plated Dainty A-Z Letter Pendant Necklace Tiny Gifts for Womens Jewelry 26 English Letters Pendant Love Necklace B</t>
  </si>
  <si>
    <t>WXX202504111-GMM250103002C-Momihoom</t>
  </si>
  <si>
    <t>Heart Initial Necklaces for Women 14K Gold Plated Dainty A-Z Letter Pendant Necklace Tiny Gifts for Womens Jewelry 26 English Letters Pendant Love Necklace C</t>
  </si>
  <si>
    <t>WXX202504111-GMM250103002D-Momihoom</t>
  </si>
  <si>
    <t>Heart Initial Necklaces for Women 14K Gold Plated Dainty A-Z Letter Pendant Necklace Tiny Gifts for Womens Jewelry 26 English Letters Pendant Love Necklace D</t>
  </si>
  <si>
    <t>WXX202504111-GMM250103002E-Momihoom</t>
  </si>
  <si>
    <t>Heart Initial Necklaces for Women 14K Gold Plated Dainty A-Z Letter Pendant Necklace Tiny Gifts for Womens Jewelry 26 English Letters Pendant Love Necklace E</t>
  </si>
  <si>
    <t>WXX202504111-GMM250103002F-Momihoom</t>
  </si>
  <si>
    <t>Heart Initial Necklaces for Women 14K Gold Plated Dainty A-Z Letter Pendant Necklace Tiny Gifts for Womens Jewelry 26 English Letters Pendant Love Necklace F</t>
  </si>
  <si>
    <t>WXX202504111-GMM250103002G-Momihoom</t>
  </si>
  <si>
    <t>Heart Initial Necklaces for Women 14K Gold Plated Dainty A-Z Letter Pendant Necklace Tiny Gifts for Womens Jewelry 26 English Letters Pendant Love Necklace G</t>
  </si>
  <si>
    <t>WXX202504111-GMM250103002I-Momihoom</t>
  </si>
  <si>
    <t>Heart Initial Necklaces for Women 14K Gold Plated Dainty A-Z Letter Pendant Necklace Tiny Gifts for Womens Jewelry 26 English Letters Pendant Love Necklace I</t>
  </si>
  <si>
    <t>WXX202504111-GMM250103002L-Momihoom</t>
  </si>
  <si>
    <t>Heart Initial Necklaces for Women 14K Gold Plated Dainty A-Z Letter Pendant Necklace Tiny Gifts for Womens Jewelry 26 English Letters Pendant Love Necklace L</t>
  </si>
  <si>
    <t>WXX202504111-GMM250103002M-Momihoom</t>
  </si>
  <si>
    <t>Heart Initial Necklaces for Women 14K Gold Plated Dainty A-Z Letter Pendant Necklace Tiny Gifts for Womens Jewelry 26 English Letters Pendant Love Necklace M</t>
  </si>
  <si>
    <t>WXX202504111-GMM250103002N-Momihoom</t>
  </si>
  <si>
    <t>Heart Initial Necklaces for Women 14K Gold Plated Dainty A-Z Letter Pendant Necklace Tiny Gifts for Womens Jewelry 26 English Letters Pendant Love Necklace N</t>
  </si>
  <si>
    <t>WXX202504111-GMM250103002O-Momihoom</t>
  </si>
  <si>
    <t>Heart Initial Necklaces for Women 14K Gold Plated Dainty A-Z Letter Pendant Necklace Tiny Gifts for Womens Jewelry 26 English Letters Pendant Love Necklace O</t>
  </si>
  <si>
    <t>WXX202504111-GMM250103002P-Momihoom</t>
  </si>
  <si>
    <t>Heart Initial Necklaces for Women 14K Gold Plated Dainty A-Z Letter Pendant Necklace Tiny Gifts for Womens Jewelry 26 English Letters Pendant Love Necklace P</t>
  </si>
  <si>
    <t>WXX202504111-GMM250103002Q-Momihoom</t>
  </si>
  <si>
    <t>Heart Initial Necklaces for Women 14K Gold Plated Dainty A-Z Letter Pendant Necklace Tiny Gifts for Womens Jewelry 26 English Letters Pendant Love Necklace Q</t>
  </si>
  <si>
    <t>WXX202504111-GMM250103002R-Momihoom</t>
  </si>
  <si>
    <t>Heart Initial Necklaces for Women 14K Gold Plated Dainty A-Z Letter Pendant Necklace Tiny Gifts for Womens Jewelry 26 English Letters Pendant Love Necklace R</t>
  </si>
  <si>
    <t>WXX202504111-GMM250103002T-Momihoom</t>
  </si>
  <si>
    <t>Heart Initial Necklaces for Women 14K Gold Plated Dainty A-Z Letter Pendant Necklace Tiny Gifts for Womens Jewelry 26 English Letters Pendant Love Necklace T</t>
  </si>
  <si>
    <t>WXX202504111-GMM250103002U-Momihoom</t>
  </si>
  <si>
    <t>Heart Initial Necklaces for Women 14K Gold Plated Dainty A-Z Letter Pendant Necklace Tiny Gifts for Womens Jewelry 26 English Letters Pendant Love Necklace U</t>
  </si>
  <si>
    <t>WXX202504111-GMM250103002V-Momihoom</t>
  </si>
  <si>
    <t>Heart Initial Necklaces for Women 14K Gold Plated Dainty A-Z Letter Pendant Necklace Tiny Gifts for Womens Jewelry 26 English Letters Pendant Heart Necklace V</t>
  </si>
  <si>
    <t>WXX202504111-GMM250103002W-Momihoom</t>
  </si>
  <si>
    <t>Heart Initial Necklaces for Women 14K Gold Plated Dainty A-Z Letter Pendant Necklace Tiny Gifts for Womens Jewelry 26 English Letters Pendant Love Necklace W</t>
  </si>
  <si>
    <t>WXX202504111-GMM250103002X-Momihoom</t>
  </si>
  <si>
    <t>Heart Initial Necklaces for Women 14K Gold Plated Dainty A-Z Letter Pendant Necklace Tiny Gifts for Womens Jewelry 26 English Letters Pendant Love Necklace X</t>
  </si>
  <si>
    <t>WXX202504111-GMM250103002Y-Momihoom</t>
  </si>
  <si>
    <t>Heart Initial Necklaces for Women 14K Gold Plated Dainty A-Z Letter Pendant Necklace Tiny Gifts for Womens Jewelry 26 English Letters Pendant Love Necklace Y</t>
  </si>
  <si>
    <t>WXX202504111-GMM250103002Z-Momihoom</t>
  </si>
  <si>
    <t>Heart Initial Necklaces for Women 14K Gold Plated Dainty A-Z Letter Pendant Necklace Tiny Gifts for Womens Jewelry 26 English Letters Pendant Love Necklace Z</t>
  </si>
  <si>
    <t>WXX202504111-HHQ250207005BK-Momihoom</t>
  </si>
  <si>
    <t>WXX202504111-HHQ250207005-Momihoom</t>
  </si>
  <si>
    <t>Momihoom Grip Clips for Hair Sectioning - Clips Hair, Parting Comb Clips for Salon Hair Cutting Coloring,Color-track Grip Clip</t>
  </si>
  <si>
    <t>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t>
  </si>
  <si>
    <t xml:space="preserve">Hair Clip Clamps Salon Hair Cutting Comb Clips Hair Styling Tool
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t>
  </si>
  <si>
    <t xml:space="preserve">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t>
  </si>
  <si>
    <t xml:space="preserve">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t>
  </si>
  <si>
    <t xml:space="preserve">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t>
  </si>
  <si>
    <t xml:space="preserve">You can clip or comb your hair, and the hair clip fixes the hair without messing up and without leaving traces to the hair.
These sectioning hair clips are for coloring, cutting and styling every men and women's hair. Product Description:
packing include：
1*Hair Styling Tool
</t>
  </si>
  <si>
    <t xml:space="preserve">These sectioning hair clips are for coloring, cutting and styling every men and women's hair. Product Description:
packing include：
1*Hair Styling Tool
</t>
  </si>
  <si>
    <t xml:space="preserve">packing include：
1*Hair Styling Tool
</t>
  </si>
  <si>
    <t xml:space="preserve">1*Hair Styling Tool
</t>
  </si>
  <si>
    <t>Grip Clips for Hair Sectioning - Clips Hair, Parting Comb Clips for Salon Hair Cutting Coloring,Color-track Grip Clip Hair Clip Black</t>
  </si>
  <si>
    <t>WXX202504111-HHQ250207005BU-Momihoom</t>
  </si>
  <si>
    <t>Grip Clips for Hair Sectioning - Clips Hair, Parting Comb Clips for Salon Hair Cutting Coloring,Color-track Grip Clip Hair Clip Blue</t>
  </si>
  <si>
    <t>WXX202504111-HHQ250207005PK-Momihoom</t>
  </si>
  <si>
    <t>Grip Clips for Hair Sectioning - Clips Hair, Parting Comb Clips for Salon Hair Cutting Coloring,Color-track Grip Clip Pink Hair Clip</t>
  </si>
  <si>
    <t>WXX202504111-HHQ250207005PP-Momihoom</t>
  </si>
  <si>
    <t>Grip Clips for Hair Sectioning - Clips Hair, Parting Comb Clips for Salon Hair Cutting Coloring,Color-track Grip Clip Purple Hair Clip</t>
  </si>
  <si>
    <t>WXX202504111-HHQ250207005YE-Momihoom</t>
  </si>
  <si>
    <t>Grip Clips for Hair Sectioning - Clips Hair, Parting Comb Clips for Salon Hair Cutting Coloring,Color-track Grip Clip Hair Clip Yellow</t>
  </si>
  <si>
    <t>WXX202504111-HJH250318002A-Momihoom</t>
  </si>
  <si>
    <t>WXX202504111-HJH250318002-Momihoom</t>
  </si>
  <si>
    <t>Momihoom 2 Pack Initial Letter Pendant Necklaces With Zircon Stones for Women,Personalized Alphabet Pendant Initial Necklace,14k Gold Plated Dainty Letter Necklaces Fashion Jewelry Gift</t>
  </si>
  <si>
    <t>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t>
  </si>
  <si>
    <t xml:space="preserve">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t>
  </si>
  <si>
    <t xml:space="preserve">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t>
  </si>
  <si>
    <t xml:space="preserve">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t>
  </si>
  <si>
    <t xml:space="preserve">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t>
  </si>
  <si>
    <t xml:space="preserve">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t>
  </si>
  <si>
    <t xml:space="preserve">,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t>
  </si>
  <si>
    <t xml:space="preserve">Versatile and Style: Whether worn alone or layered with other necklaces, this initial pendant adds a personalized of sophistication to any outfit, making it an ideal accessory for everyday wear or special .
Product Description:
Include：2× Necklaces
</t>
  </si>
  <si>
    <t xml:space="preserve">Product Description:
Include：2× Necklaces
</t>
  </si>
  <si>
    <t>2 Pack Initial Letter Pendant Necklaces With Zircon Stones for Women,Personalized Alphabet Pendant Initial Necklace,14k Gold Plated Dainty Letter Necklaces Fashion Jewelry Gift Initial Pendant Pendant A</t>
  </si>
  <si>
    <t>WXX202504111-HJH250318002B-Momihoom</t>
  </si>
  <si>
    <t>2 Pack Initial Letter Pendant Necklaces With Zircon Stones for Women,Personalized Alphabet Pendant Initial Necklace,14k Gold Plated Dainty Letter Necklaces Fashion Jewelry Gift Initial Pendant Pendant B</t>
  </si>
  <si>
    <t>WXX202504111-HJH250318002C-Momihoom</t>
  </si>
  <si>
    <t>2 Pack Initial Letter Pendant Necklaces With Zircon Stones for Women,Personalized Alphabet Pendant Initial Necklace,14k Gold Plated Dainty Letter Necklaces Fashion Jewelry Gift Initial Pendant Pendant C</t>
  </si>
  <si>
    <t>WXX202504111-HJH250318002D-Momihoom</t>
  </si>
  <si>
    <t>2 Pack Initial Letter Pendant Necklaces With Zircon Stones for Women,Personalized Alphabet Pendant Initial Necklace,14k Gold Plated Dainty Letter Necklaces Fashion Jewelry Gift Initial Pendant Pendant D</t>
  </si>
  <si>
    <t>WXX202504111-HJH250318002E-Momihoom</t>
  </si>
  <si>
    <t>2 Pack Initial Letter Pendant Necklaces With Zircon Stones for Women,Personalized Alphabet Pendant Initial Necklace,14k Gold Plated Dainty Letter Necklaces Fashion Jewelry Gift Initial Pendant Pendant E</t>
  </si>
  <si>
    <t>WXX202504111-HJH250318002F-Momihoom</t>
  </si>
  <si>
    <t>2 Pack Initial Letter Pendant Necklaces With Zircon Stones for Women,Personalized Alphabet Pendant Initial Necklace,14k Gold Plated Dainty Letter Necklaces Fashion Jewelry Gift Initial Pendant Pendant F</t>
  </si>
  <si>
    <t>WXX202504111-HJH250318002G-Momihoom</t>
  </si>
  <si>
    <t>2 Pack Initial Letter Pendant Necklaces With Zircon Stones for Women,Personalized Alphabet Pendant Initial Necklace,14k Gold Plated Dainty Letter Necklaces Fashion Jewelry Gift Initial Pendant Pendant G</t>
  </si>
  <si>
    <t>WXX202504111-HJH250318002H-Momihoom</t>
  </si>
  <si>
    <t>2 Pack Initial Letter Pendant Necklaces With Zircon Stones for Women,Personalized Alphabet Pendant Initial Necklace,14k Gold Plated Dainty Letter Necklaces Fashion Jewelry Gift Initial Pendant Pendant H</t>
  </si>
  <si>
    <t>WXX202504111-HJH250318002I-Momihoom</t>
  </si>
  <si>
    <t>2 Pack Initial Letter Pendant Necklaces With Zircon Stones for Women,Personalized Alphabet Pendant Initial Necklace,14k Gold Plated Dainty Letter Necklaces Fashion Jewelry Gift Initial Pendant Pendant I</t>
  </si>
  <si>
    <t>WXX202504111-HJH250318002J-Momihoom</t>
  </si>
  <si>
    <t>2 Pack Initial Letter Pendant Necklaces With Zircon Stones for Women,Personalized Alphabet Pendant Initial Necklace,14k Gold Plated Dainty Letter Necklaces Fashion Jewelry Gift Initial Pendant Pendant J</t>
  </si>
  <si>
    <t>WXX202504111-HJH250318002K-Momihoom</t>
  </si>
  <si>
    <t>2 Pack Initial Letter Pendant Necklaces With Zircon Stones for Women,Personalized Alphabet Pendant Initial Necklace,14k Gold Plated Dainty Letter Necklaces Fashion Jewelry Gift Initial Pendant Pendant K</t>
  </si>
  <si>
    <t>WXX202504111-HJH250318002L-Momihoom</t>
  </si>
  <si>
    <t>2 Pack Initial Letter Pendant Necklaces With Zircon Stones for Women,Personalized Alphabet Pendant Initial Necklace,14k Gold Plated Dainty Letter Necklaces Fashion Jewelry Gift Initial Pendant Pendant L</t>
  </si>
  <si>
    <t>WXX202504111-HJH250318002M-Momihoom</t>
  </si>
  <si>
    <t>2 Pack Initial Letter Pendant Necklaces With Zircon Stones for Women,Personalized Alphabet Pendant Initial Necklace,14k Gold Plated Dainty Letter Necklaces Fashion Jewelry Gift Initial Pendant Pendant M</t>
  </si>
  <si>
    <t>WXX202504111-HJH250318002N-Momihoom</t>
  </si>
  <si>
    <t>2 Pack Initial Letter Pendant Necklaces With Zircon Stones for Women,Personalized Alphabet Pendant Initial Necklace,14k Gold Plated Dainty Letter Necklaces Fashion Jewelry Gift Initial Pendant N</t>
  </si>
  <si>
    <t>WXX202504111-HJH250318002O-Momihoom</t>
  </si>
  <si>
    <t>2 Pack Initial Letter Pendant Necklaces With Zircon Stones for Women,Personalized Alphabet Pendant Initial Necklace,14k Gold Plated Dainty Letter Necklaces Fashion Jewelry Gift Initial Pendant Pendant O</t>
  </si>
  <si>
    <t>WXX202504111-HJH250318002P-Momihoom</t>
  </si>
  <si>
    <t>2 Pack Initial Letter Pendant Necklaces With Zircon Stones for Women,Personalized Alphabet Pendant Initial Necklace,14k Gold Plated Dainty Letter Necklaces Fashion Jewelry Gift Initial Pendant Pendant P</t>
  </si>
  <si>
    <t>WXX202504111-HJH250318002Q-Momihoom</t>
  </si>
  <si>
    <t>2 Pack Initial Letter Pendant Necklaces With Zircon Stones for Women,Personalized Alphabet Pendant Initial Necklace,14k Gold Plated Dainty Letter Necklaces Fashion Jewelry Gift Initial Pendant Pendant Q</t>
  </si>
  <si>
    <t>WXX202504111-HJH250318002R-Momihoom</t>
  </si>
  <si>
    <t>2 Pack Initial Letter Pendant Necklaces With Zircon Stones for Women,Personalized Alphabet Pendant Initial Necklace,14k Gold Plated Dainty Letter Necklaces Fashion Jewelry Gift Initial Pendant Pendant R</t>
  </si>
  <si>
    <t>WXX202504111-HJH250318002S-Momihoom</t>
  </si>
  <si>
    <t>2 Pack Initial Letter Pendant Necklaces With Zircon Stones for Women,Personalized Alphabet Pendant Initial Necklace,14k Gold Plated Dainty Letter Necklaces Fashion Jewelry Gift Initial Pendant Pendant S</t>
  </si>
  <si>
    <t>WXX202504111-HJH250318002T-Momihoom</t>
  </si>
  <si>
    <t>2 Pack Initial Letter Pendant Necklaces With Zircon Stones for Women,Personalized Alphabet Pendant Initial Necklace,14k Gold Plated Dainty Letter Necklaces Fashion Jewelry Gift Initial Pendant Pendant T</t>
  </si>
  <si>
    <t>WXX202504111-HJH250318002U-Momihoom</t>
  </si>
  <si>
    <t>2 Pack Initial Letter Pendant Necklaces With Zircon Stones for Women,Personalized Alphabet Pendant Initial Necklace,14k Gold Plated Dainty Letter Necklaces Fashion Jewelry Gift Initial Pendant Pendant U</t>
  </si>
  <si>
    <t>WXX202504111-HJH250318002V-Momihoom</t>
  </si>
  <si>
    <t>2 Pack Initial Letter Pendant Necklaces With Zircon Stones for Women,Personalized Alphabet Pendant Initial Necklace,14k Gold Plated Dainty Letter Necklaces Fashion Jewelry Gift Initial Pendant Pendant V</t>
  </si>
  <si>
    <t>WXX202504111-HJH250318002W-Momihoom</t>
  </si>
  <si>
    <t>2 Pack Initial Letter Pendant Necklaces With Zircon Stones for Women,Personalized Alphabet Pendant Initial Necklace,14k Gold Plated Dainty Letter Necklaces Fashion Jewelry Gift Initial Pendant Pendant W</t>
  </si>
  <si>
    <t>WXX202504111-HJH250318002X-Momihoom</t>
  </si>
  <si>
    <t>2 Pack Initial Letter Pendant Necklaces With Zircon Stones for Women,Personalized Alphabet Pendant Initial Necklace,14k Gold Plated Dainty Letter Necklaces Fashion Jewelry Gift Initial Pendant Pendant X</t>
  </si>
  <si>
    <t>WXX202504111-HJH250318002Y-Momihoom</t>
  </si>
  <si>
    <t>2 Pack Initial Letter Pendant Necklaces With Zircon Stones for Women,Personalized Alphabet Pendant Initial Necklace,14k Gold Plated Dainty Letter Necklaces Fashion Jewelry Gift Initial Pendant Pendant Y</t>
  </si>
  <si>
    <t>WXX202504111-HJH250318002Z-Momihoom</t>
  </si>
  <si>
    <t>2 Pack Initial Letter Pendant Necklaces With Zircon Stones for Women,Personalized Alphabet Pendant Initial Necklace,14k Gold Plated Dainty Letter Necklaces Fashion Jewelry Gift Initial Letter Z Pendant</t>
  </si>
  <si>
    <t>WXX202504111-JHX250207002A-Momihoom</t>
  </si>
  <si>
    <t>WXX202504111-JHX250207002-Momihoom</t>
  </si>
  <si>
    <t>Momihoom Peel Off Lip Liner Stain, Long Wear Tattoo Lip Liner, Peel Off Lip Stain with Matte Finish, Long Lasting, Waterproof, Transfer-proof, Highly Pigmented Color</t>
  </si>
  <si>
    <t xml:space="preserve">Tearable Lipstick Is Convenient Practical And Not Easy To Fade
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t>
  </si>
  <si>
    <t xml:space="preserve">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t>
  </si>
  <si>
    <t xml:space="preserve">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t>
  </si>
  <si>
    <t xml:space="preserve">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t>
  </si>
  <si>
    <t xml:space="preserve">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t>
  </si>
  <si>
    <t xml:space="preserve">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t>
  </si>
  <si>
    <t xml:space="preserve">5. ** for Any Occasion**: Whether you're headed to work or a night out, this versatile lip balm is your choice for a yet convenient lip look that lasts.
Product Description:
1*lipstick
</t>
  </si>
  <si>
    <t xml:space="preserve">Product Description:
1*lipstick
</t>
  </si>
  <si>
    <t>Peel Off Lip Liner Stain, Long Wear Tattoo Lip Liner, Peel Off Lip Stain with Matte Finish, Long Lasting, Waterproof, Transfer-proof, Highly Pigmented Color Lipstick A</t>
  </si>
  <si>
    <t>WXX202504111-JHX250207002B-Momihoom</t>
  </si>
  <si>
    <t>Peel Off Lip Liner Stain, Long Wear Tattoo Lip Liner, Peel Off Lip Stain with Matte Finish, Long Lasting, Waterproof, Transfer-proof, Highly Pigmented Color Lipstick B</t>
  </si>
  <si>
    <t>WXX202504111-JHX250207002C-Momihoom</t>
  </si>
  <si>
    <t>Peel Off Lip Liner Stain, Long Wear Tattoo Lip Liner, Peel Off Lip Stain with Matte Finish, Long Lasting, Waterproof, Transfer-proof, Highly Pigmented Color Lipstick C</t>
  </si>
  <si>
    <t>WXX202504111-JHX250207003GN-Momihoom</t>
  </si>
  <si>
    <t>WXX202504111-JHX250207003-Momihoom</t>
  </si>
  <si>
    <t>Momihoom Sprayer Portable Compress for Relief Dry Eyes Eye Fatigue Products Eyelid Eye Care SPA Nebulizer Device Mini Face Eye Moisturizing Cleaning Soothing Steamer</t>
  </si>
  <si>
    <t>Eye For Dry Eyes Eye Mist Steam Sprayer With Cold And Hot Compress Modes Handheld Face Eye Relief Steam Therapys Machine For Moisturizing&lt;br&gt;Features:&lt;br&gt;Cold and Hot Compress Mode: Offering relief from eye strain after prolonged use, our Eye combines Cold and Hot Compress with Double Mode interface to cater to your specific needs. Take control of your eye care with unmatched and convenience&lt;br&gt;Revolutionary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hydration&lt;br&gt;Eco-Conscious : Providing an eco-conscious, this eye is made from materials, equipped with a non-slip handle for and durability, and is waterproof for convenient use&lt;br&gt;Handheld Portability: The compact and handheld of our eye makes it easy to use and carry outdoors, providing a convenient and refreshing mist for your eyes wherever you need it Product Description:&lt;br&gt;1*Eye cleansing&lt;br&gt;</t>
  </si>
  <si>
    <t xml:space="preserve">Eye For Dry Eyes Eye Mist Steam Sprayer With Cold And Hot Compress Modes Handheld Face Eye Relief Steam Therapys Machine For Moisturizing
Features:
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t>
  </si>
  <si>
    <t xml:space="preserve">Features:
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t>
  </si>
  <si>
    <t xml:space="preserve">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t>
  </si>
  <si>
    <t xml:space="preserve">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t>
  </si>
  <si>
    <t xml:space="preserve">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t>
  </si>
  <si>
    <t xml:space="preserve">Handheld Portability: The compact and handheld of our eye makes it easy to use and carry outdoors, providing a convenient and refreshing mist for your eyes wherever you need it Product Description:
1*Eye cleansing
</t>
  </si>
  <si>
    <t xml:space="preserve">1*Eye cleansing
</t>
  </si>
  <si>
    <t>Sprayer Portable Compress for Relief Dry Eyes Eye Fatigue Products Eyelid Eye Care SPA Nebulizer Device Mini Face Eye Moisturizing Cleaning Soothing Steamer Green Eye Moisturizer</t>
  </si>
  <si>
    <t>WXX202504111-JHX250207003OR-Momihoom</t>
  </si>
  <si>
    <t>Sprayer Portable Compress for Relief Dry Eyes Eye Fatigue Products Eyelid Eye Care SPA Nebulizer Device Mini Face Eye Moisturizing Cleaning Soothing Steamer Eye Moisturizer Orange</t>
  </si>
  <si>
    <t>WXX202504111-JHX250211001BK-Momihoom</t>
  </si>
  <si>
    <t>WXX202504111-JHX250211001-Momihoom</t>
  </si>
  <si>
    <t>Momihoom Long Black Wig with Bangs Straight Black Wig for Women Natural Looking Heat Resistant Synthetic Wig for Daily Party Use</t>
  </si>
  <si>
    <t>Rose Net Long Straight Wig&lt;br&gt;Features:&lt;br&gt;1. **Stylish **: Our Rose Mesh Wig features a long straight style that is not trendy but also guarantees a fashionable look for any occasion, making it a hot-selling choice among wig enthusiasts.&lt;br&gt;2. **Natural Feel**: Crafted from materials, this wig offers a and natural appearance that blends seamlessly with your own hair, ensuring you feel confident and beautiful all day long.&lt;br&gt;3. **Comfortable Wear**: The unique mesh construction allows for breathability, providing maximum without compromising on style. Say goodbye to discomfort while wearing wigs!&lt;br&gt;4. **Odor-Free Experience**: Unlike other wigs on the market, our Rose Mesh Wig is designed of any unpleasant or irritating odors, allowing you to wear it with complete of mind.&lt;br&gt;5. **Versatile Usage**: for everyday wear or special , this wig can easily your style, providing you with opportunities to yourself while enjoying the benefits of a -selling product.&lt;br&gt;Product Description:&lt;br&gt;1* straight long hair&lt;br&gt;</t>
  </si>
  <si>
    <t xml:space="preserve">Rose Net Long Straight Wig
Features:
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t>
  </si>
  <si>
    <t xml:space="preserve">Features:
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t>
  </si>
  <si>
    <t xml:space="preserve">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t>
  </si>
  <si>
    <t xml:space="preserve">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t>
  </si>
  <si>
    <t xml:space="preserve">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t>
  </si>
  <si>
    <t xml:space="preserve">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t>
  </si>
  <si>
    <t xml:space="preserve">5. **Versatile Usage**: for everyday wear or special , this wig can easily your style, providing you with opportunities to yourself while enjoying the benefits of a -selling product.
Product Description:
1* straight long hair
</t>
  </si>
  <si>
    <t xml:space="preserve">Product Description:
1* straight long hair
</t>
  </si>
  <si>
    <t>Long Black Wig with Bangs Straight Black Wig for Women Natural Looking Heat Resistant Synthetic Wig for Daily Party Use Rose Net Air Long Straight Wig Black</t>
  </si>
  <si>
    <t>WXX202504111-JHX250211001BR-Momihoom</t>
  </si>
  <si>
    <t>Long Black Wig with Bangs Straight Black Wig for Women Natural Looking Heat Resistant Synthetic Wig for Daily Party Use Rose Net Air Long Straight Wig Bronze</t>
  </si>
  <si>
    <t>WXX202504111-JHX250212001BK-Momihoom</t>
  </si>
  <si>
    <t>WXX202504111-JHX250212001-Momihoom</t>
  </si>
  <si>
    <t>Momihoom Mini Electric Razor, Portable Electric Shaver for Men Women, Rechargeable One-Button, Waterproof Compact Shaver for Home, Car, Travel</t>
  </si>
  <si>
    <t>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partner.&lt;br&gt;[Fashion and ] The shaver has a fashionable and , which is comfortable to wear, super convenient to use, and precisely fits the. This hair remover is small and slim, and can be easily put into any eye bag or cosmetic bag. It is very suitable for travel and family use&lt;br&gt;[Multi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t>
  </si>
  <si>
    <t>New Mini Shaver For Men New Small Steel High-power Portable Shaver
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t>
  </si>
  <si>
    <t>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t>
  </si>
  <si>
    <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t>
  </si>
  <si>
    <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t>
  </si>
  <si>
    <t>[Fashion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t>
  </si>
  <si>
    <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t>
  </si>
  <si>
    <t>[</t>
  </si>
  <si>
    <t>Mini Electric Razor, Portable Electric Shaver for Men Women, Rechargeable One-Button, Waterproof Compact Shaver for Home, Car, Travel New Electric Mini Shaver Men'S Single Head High Power Portable Shaver Black</t>
  </si>
  <si>
    <t>WXX202504111-JHX250212001GD-Momihoom</t>
  </si>
  <si>
    <t>Mini Electric Razor, Portable Electric Shaver for Men Women, Rechargeable One-Button, Waterproof Compact Shaver for Home, Car, Travel New Electric Mini Shaver Men'S Single Head High Power Portable Shaver Gold</t>
  </si>
  <si>
    <t>WXX202504111-JHX250212001SB-Momihoom</t>
  </si>
  <si>
    <t>Mini Electric Razor, Portable Electric Shaver for Men Women, Rechargeable One-Button, Waterproof Compact Shaver for Home, Car, Travel New Electric Mini Shaver Men'S Single Head High Power Portable Shaver Sky Blue</t>
  </si>
  <si>
    <t>WXX202504111-LHY250227004BW-Momihoom</t>
  </si>
  <si>
    <t>WXX202504111-LHY250227004-Momihoom</t>
  </si>
  <si>
    <t>Momihoom Gempires Natural Green Peridot Crystal Earrings August Birthstone Dangling Jewelry Hypoallergenic Gold Plated Dainty Gemstone Dangle Earrings</t>
  </si>
  <si>
    <t>Stylish Vintage Synthetic Crystal Tassel Earrings Are The Perfects Accessory For Women's Travel Holiday Earring Gifts&lt;br&gt;Features:&lt;br&gt;Color: Purple,Green,Brown&lt;br&gt;Material: Alloy&lt;br&gt;Product size: 7.5x7cm/2.95x2.75in&lt;br&gt;Packing size: 7x6x1cm/2.75x2.36x0.39in&lt;br&gt;Net weight: 10g/0.02lb&lt;br&gt;Gross weight:10g/0.02lb&lt;br&gt;Description:&lt;br&gt;1.&lt;br&gt;Stylish: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t>
  </si>
  <si>
    <t xml:space="preserve">Stylish Vintage Synthetic Crystal Tassel Earrings Are The Perfects Accessory For Women's Travel Holiday Earring Gifts
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t>
  </si>
  <si>
    <t xml:space="preserve">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t>
  </si>
  <si>
    <t xml:space="preserve">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t>
  </si>
  <si>
    <t xml:space="preserve">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t>
  </si>
  <si>
    <t xml:space="preserve">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t>
  </si>
  <si>
    <t xml:space="preserve">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t>
  </si>
  <si>
    <t xml:space="preserve">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t>
  </si>
  <si>
    <t xml:space="preserve">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t>
  </si>
  <si>
    <t>Gempires Natural Green Peridot Crystal Earrings August Birthstone Dangling Jewelry Hypoallergenic Gold Plated Dainty Gemstone Dangle Earrings Brown Tassel Long Earrings</t>
  </si>
  <si>
    <t>WXX202504111-LHY250227004GN-Momihoom</t>
  </si>
  <si>
    <t>Gempires Natural Green Peridot Crystal Earrings August Birthstone Dangling Jewelry Hypoallergenic Gold Plated Dainty Gemstone Dangle Earrings Green Tassel Long Earrings</t>
  </si>
  <si>
    <t>WXX202504111-LHY250227004PP-Momihoom</t>
  </si>
  <si>
    <t>Gempires Natural Green Peridot Crystal Earrings August Birthstone Dangling Jewelry Hypoallergenic Gold Plated Dainty Gemstone Dangle Earrings Purple Tassel Long Earrings</t>
  </si>
  <si>
    <t>WXX202504111-LLW250219003A-Momihoom</t>
  </si>
  <si>
    <t>WXX202504111-LLW250219003-Momihoom</t>
  </si>
  <si>
    <t xml:space="preserve">Momihoom Handmade Real Strawberry Heart Earrings, Pressed Strawberry SIice Natural Earrings, Dried Fruit Resin Fruit Jewelry, Birthday Gift </t>
  </si>
  <si>
    <t>Fruit And Vegetable Pendant Ladies' Earrings Cute Summer Novelty Jewelry&lt;br&gt;Features:&lt;br&gt;1. Material: Acrylic material+alloy.&lt;br&gt;2.</t>
  </si>
  <si>
    <t>Fruit And Vegetable Pendant Ladies' Earrings Cute Summer Novelty Jewelry
Features:
1. Material: Acrylic material+alloy.
2.</t>
  </si>
  <si>
    <t>Features:
1. Material: Acrylic material+alloy.
2.</t>
  </si>
  <si>
    <t>1. Material: Acrylic material+alloy.
2.</t>
  </si>
  <si>
    <t>2.</t>
  </si>
  <si>
    <t>Handmade Real Strawberry Heart Earrings, Pressed Strawberry SIice Natural Earrings, Dried Fruit Resin Fruit Jewelry, Birthday Gift  Strawberry Earrings</t>
  </si>
  <si>
    <t>WXX202504111-LLW250219003B-Momihoom</t>
  </si>
  <si>
    <t>Handmade Real Strawberry Heart Earrings, Pressed Strawberry SIice Natural Earrings, Dried Fruit Resin Fruit Jewelry, Birthday Gift  Pineapple Earrings</t>
  </si>
  <si>
    <t>WXX202504111-LLW250219003C-Momihoom</t>
  </si>
  <si>
    <t>Handmade Real Strawberry Heart Earrings, Pressed Strawberry SIice Natural Earrings, Dried Fruit Resin Fruit Jewelry, Birthday Gift  Watermelon Earrings</t>
  </si>
  <si>
    <t>WXX202504111-LLW250219003D-Momihoom</t>
  </si>
  <si>
    <t>Handmade Real Strawberry Heart Earrings, Pressed Strawberry SIice Natural Earrings, Dried Fruit Resin Fruit Jewelry, Birthday Gift  Tomato Earrings</t>
  </si>
  <si>
    <t>WXX202504111-LLW250219003E-Momihoom</t>
  </si>
  <si>
    <t>Handmade Real Strawberry Heart Earrings, Pressed Strawberry SIice Natural Earrings, Dried Fruit Resin Fruit Jewelry, Birthday Gift  Kiwi Earrings</t>
  </si>
  <si>
    <t>WXX202504111-LLW250219003F-Momihoom</t>
  </si>
  <si>
    <t>Handmade Real Strawberry Heart Earrings, Pressed Strawberry SIice Natural Earrings, Dried Fruit Resin Fruit Jewelry, Birthday Gift  Earrings Orange</t>
  </si>
  <si>
    <t>WXX202504111-LLW250219003G-Momihoom</t>
  </si>
  <si>
    <t>Handmade Real Strawberry Heart Earrings, Pressed Strawberry SIice Natural Earrings, Dried Fruit Resin Fruit Jewelry, Birthday Gift  Cucumber Earrings</t>
  </si>
  <si>
    <t>WXX202504111-LLW250219003H-Momihoom</t>
  </si>
  <si>
    <t>Handmade Real Strawberry Heart Earrings, Pressed Strawberry SIice Natural Earrings, Dried Fruit Resin Fruit Jewelry, Birthday Gift  Pitaya Earrings</t>
  </si>
  <si>
    <t>WXX202504111-LLW250219003J-Momihoom</t>
  </si>
  <si>
    <t>Handmade Real Strawberry Heart Earrings, Pressed Strawberry SIice Natural Earrings, Dried Fruit Resin Fruit Jewelry, Birthday Gift  Green Apple Earrings</t>
  </si>
  <si>
    <t>WXX202504111-LLW250304003A-Momihoom</t>
  </si>
  <si>
    <t>WXX202504111-LLW250304003-Momihoom</t>
  </si>
  <si>
    <t>Momihoom Therapy Gel,Teeth Whitening Gum Instant Soothing Gel,Dentizen Gum Therapy Gel,Instant Tooth Whitening Pens for Oral Care</t>
  </si>
  <si>
    <t>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Description:&lt;br&gt;5X Teeth Whitening Pen&lt;br&gt;Efficacy Teeth whitening&lt;br&gt;</t>
  </si>
  <si>
    <t xml:space="preserve">Rotary Tooth Whitening Pen Tooth Whitener Whitening Tooth Whitening Pen 4.0ML
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t>
  </si>
  <si>
    <t xml:space="preserve">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t>
  </si>
  <si>
    <t xml:space="preserve">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t>
  </si>
  <si>
    <t xml:space="preserve">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t>
  </si>
  <si>
    <t xml:space="preserve">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t>
  </si>
  <si>
    <t xml:space="preserve">: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t>
  </si>
  <si>
    <t xml:space="preserve">The transparent tube allows you to accurately view the remaining product quantity.
Product Description:
5X Teeth Whitening Pen
Efficacy Teeth whitening
</t>
  </si>
  <si>
    <t xml:space="preserve">Product Description:
5X Teeth Whitening Pen
Efficacy Teeth whitening
</t>
  </si>
  <si>
    <t>Therapy Gel,Teeth Whitening Gum Instant Soothing Gel,Dentizen Gum Therapy Gel,Instant Tooth Whitening Pens for Oral Care Toothbrush Cleaning Pen 5Pcs</t>
  </si>
  <si>
    <t>WXX202504111-LLW250304003B-Momihoom</t>
  </si>
  <si>
    <t>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Description:&lt;br&gt;3X Teeth Whitening Pen&lt;br&gt;Efficacy Teeth whitening&lt;br&gt;</t>
  </si>
  <si>
    <t xml:space="preserve">Rotary Tooth Whitening Pen Tooth Whitener Whitening Tooth Whitening Pen 4.0ML
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t>
  </si>
  <si>
    <t xml:space="preserve">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t>
  </si>
  <si>
    <t xml:space="preserve">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t>
  </si>
  <si>
    <t xml:space="preserve">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t>
  </si>
  <si>
    <t xml:space="preserve">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t>
  </si>
  <si>
    <t xml:space="preserve">: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t>
  </si>
  <si>
    <t xml:space="preserve">The transparent tube allows you to accurately view the remaining product quantity.
Product Description:
3X Teeth Whitening Pen
Efficacy Teeth whitening
</t>
  </si>
  <si>
    <t xml:space="preserve">Product Description:
3X Teeth Whitening Pen
Efficacy Teeth whitening
</t>
  </si>
  <si>
    <t>Therapy Gel,Teeth Whitening Gum Instant Soothing Gel,Dentizen Gum Therapy Gel,Instant Tooth Whitening Pens for Oral Care Toothbrush Cleaning Pen 3Pcs</t>
  </si>
  <si>
    <t>WXX202504111-LLW250304003C-Momihoom</t>
  </si>
  <si>
    <t>Therapy Gel,Teeth Whitening Gum Instant Soothing Gel,Dentizen Gum Therapy Gel,Instant Tooth Whitening Pens for Oral Care Tooth Pen Cleaning Pen 2Pcs</t>
  </si>
  <si>
    <t>WXX202504111-LLW250304003D-Momihoom</t>
  </si>
  <si>
    <t>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Description:&lt;br&gt;1X Teeth Whitening Pen&lt;br&gt;Efficacy Teeth whitening&lt;br&gt;</t>
  </si>
  <si>
    <t xml:space="preserve">Rotary Tooth Whitening Pen Tooth Whitener Whitening Tooth Whitening Pen 4.0ML
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t>
  </si>
  <si>
    <t xml:space="preserve">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t>
  </si>
  <si>
    <t xml:space="preserve">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t>
  </si>
  <si>
    <t xml:space="preserve">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t>
  </si>
  <si>
    <t xml:space="preserve">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t>
  </si>
  <si>
    <t xml:space="preserve">: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t>
  </si>
  <si>
    <t xml:space="preserve">The transparent tube allows you to accurately view the remaining product quantity.
Product Description:
1X Teeth Whitening Pen
Efficacy Teeth whitening
</t>
  </si>
  <si>
    <t xml:space="preserve">Product Description:
1X Teeth Whitening Pen
Efficacy Teeth whitening
</t>
  </si>
  <si>
    <t>Therapy Gel,Teeth Whitening Gum Instant Soothing Gel,Dentizen Gum Therapy Gel,Instant Tooth Whitening Pens for Oral Care Tooth Pen Cleaning Pen 1Pc</t>
  </si>
  <si>
    <t>WXX202504111-LLW250305003A-Momihoom</t>
  </si>
  <si>
    <t>WXX202504111-LLW250305003-Momihoom</t>
  </si>
  <si>
    <t>Momihoom 7 days Nail Treatment, 7 Days Ginger Nail Treatment, Multi-Purpose Nail Repair</t>
  </si>
  <si>
    <t>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Content:&lt;br&gt;5 X Nail repair Liquid&lt;br&gt;</t>
  </si>
  <si>
    <t xml:space="preserve">Ginger Nail Care Liquid All Formulas Hand And Foot Care Strengthen Nails Liquid Nail Repair Liquid 30ml
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t>
  </si>
  <si>
    <t xml:space="preserve">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t>
  </si>
  <si>
    <t xml:space="preserve">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t>
  </si>
  <si>
    <t xml:space="preserve">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t>
  </si>
  <si>
    <t xml:space="preserve">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t>
  </si>
  <si>
    <t xml:space="preserve">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t>
  </si>
  <si>
    <t xml:space="preserve">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t>
  </si>
  <si>
    <t xml:space="preserve">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t>
  </si>
  <si>
    <t>7 days Nail Treatment, 7 Days Ginger Nail Treatment, Multi-Purpose Nail Repair Nail Care Solution 30Ml 5Pc</t>
  </si>
  <si>
    <t>WXX202504111-LLW250305003B-Momihoom</t>
  </si>
  <si>
    <t>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Content:&lt;br&gt;3 X Nail repair Liquid&lt;br&gt;</t>
  </si>
  <si>
    <t xml:space="preserve">Ginger Nail Care Liquid All Formulas Hand And Foot Care Strengthen Nails Liquid Nail Repair Liquid 30ml
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t>
  </si>
  <si>
    <t xml:space="preserve">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t>
  </si>
  <si>
    <t xml:space="preserve">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t>
  </si>
  <si>
    <t xml:space="preserve">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t>
  </si>
  <si>
    <t xml:space="preserve">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t>
  </si>
  <si>
    <t xml:space="preserve">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t>
  </si>
  <si>
    <t xml:space="preserve">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t>
  </si>
  <si>
    <t xml:space="preserve">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t>
  </si>
  <si>
    <t>7 days Nail Treatment, 7 Days Ginger Nail Treatment, Multi-Purpose Nail Repair Nail Care Solution 30Ml 3Pc</t>
  </si>
  <si>
    <t>WXX202504111-LLW250305003C-Momihoom</t>
  </si>
  <si>
    <t>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Content:&lt;br&gt;2 X Nail repair Liquid&lt;br&gt;</t>
  </si>
  <si>
    <t xml:space="preserve">Ginger Nail Care Liquid All Formulas Hand And Foot Care Strengthen Nails Liquid Nail Repair Liquid 30ml
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t>
  </si>
  <si>
    <t xml:space="preserve">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t>
  </si>
  <si>
    <t xml:space="preserve">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t>
  </si>
  <si>
    <t xml:space="preserve">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t>
  </si>
  <si>
    <t xml:space="preserve">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t>
  </si>
  <si>
    <t xml:space="preserve">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t>
  </si>
  <si>
    <t xml:space="preserve">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t>
  </si>
  <si>
    <t xml:space="preserve">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t>
  </si>
  <si>
    <t>7 days Nail Treatment, 7 Days Ginger Nail Treatment, Multi-Purpose Nail Repair Nail Care Solution 30Ml 2Pc</t>
  </si>
  <si>
    <t>WXX202504111-LLW250305006A-Momihoom</t>
  </si>
  <si>
    <t>WXX202504111-LLW250305006-Momihoom</t>
  </si>
  <si>
    <t>Momihoom Bio-Oil Skincare Body Oil Serum, Face and Body Moisturizer, for Scars, Stretch Marks, Sensitive Skin, All Skin Types</t>
  </si>
  <si>
    <t>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t>
  </si>
  <si>
    <t xml:space="preserve">Passion Fruit Grapefruit And Care 30ml
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t>
  </si>
  <si>
    <t xml:space="preserve">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t>
  </si>
  <si>
    <t xml:space="preserve">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t>
  </si>
  <si>
    <t xml:space="preserve">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t>
  </si>
  <si>
    <t xml:space="preserve">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t>
  </si>
  <si>
    <t xml:space="preserve">Gentle , free of irritating ingredients, suitable for delicate skin.
Refreshing and non , maintaining a comfortable and fresh feeling after use.
Thoughtful care, keep the skin hydrated, and feel relaxed moments.
Product Description:
1Xessential oil
</t>
  </si>
  <si>
    <t xml:space="preserve">Refreshing and non , maintaining a comfortable and fresh feeling after use.
Thoughtful care, keep the skin hydrated, and feel relaxed moments.
Product Description:
1Xessential oil
</t>
  </si>
  <si>
    <t xml:space="preserve">Thoughtful care, keep the skin hydrated, and feel relaxed moments.
Product Description:
1Xessential oil
</t>
  </si>
  <si>
    <t>Bio-Oil Skincare Body Oil Serum, Face and Body Moisturizer, for Scars, Stretch Marks, Sensitive Skin, All Skin Types Massage Oil A</t>
  </si>
  <si>
    <t>WXX202504111-LLW250305006B-Momihoom</t>
  </si>
  <si>
    <t>Bio-Oil Skincare Body Oil Serum, Face and Body Moisturizer, for Scars, Stretch Marks, Sensitive Skin, All Skin Types Massage Oil B</t>
  </si>
  <si>
    <t>WXX202504111-LLW250305006C-Momihoom</t>
  </si>
  <si>
    <t>Bio-Oil Skincare Body Oil Serum, Face and Body Moisturizer, for Scars, Stretch Marks, Sensitive Skin, All Skin Types Massage Oil C</t>
  </si>
  <si>
    <t>WXX202504111-LLW250306002A-Momihoom</t>
  </si>
  <si>
    <t>WXX202504111-LLW250306002-Momihoom</t>
  </si>
  <si>
    <t>Momihoom Makeup Brushes  Make up Brush Set Professional Face Eyeliner for Foundation Blush Concealer Eyeshadow with Travel</t>
  </si>
  <si>
    <t>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t>
  </si>
  <si>
    <t xml:space="preserve">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t>
  </si>
  <si>
    <t xml:space="preserve">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t>
  </si>
  <si>
    <t xml:space="preserve">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t>
  </si>
  <si>
    <t xml:space="preserve">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t>
  </si>
  <si>
    <t xml:space="preserve">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t>
  </si>
  <si>
    <t xml:space="preserve">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t>
  </si>
  <si>
    <t xml:space="preserve">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t>
  </si>
  <si>
    <t xml:space="preserve">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t>
  </si>
  <si>
    <t>Makeup Brushes  Make up Brush Set Professional Face Eyeliner for Foundation Blush Concealer Eyeshadow with Travel Eye Brush 20Pcs Makeup Brush Beauty Tool Hh Black Rod Black</t>
  </si>
  <si>
    <t>WXX202504111-LLW250306002B-Momihoom</t>
  </si>
  <si>
    <t>Makeup Brushes  Make up Brush Set Professional Face Eyeliner for Foundation Blush Concealer Eyeshadow with Travel Eye Brush 20Pcs Makeup Brush Beauty Tool Hj Black Rod Gold</t>
  </si>
  <si>
    <t>WXX202504111-LLW250306002C-Momihoom</t>
  </si>
  <si>
    <t>Makeup Brushes  Make up Brush Set Professional Face Eyeliner for Foundation Blush Concealer Eyeshadow with Travel Eye Brush 20Pcs Makeup Brush Beauty Tool Hk Black Rod Coffee</t>
  </si>
  <si>
    <t>WXX202504111-LLW250306002D-Momihoom</t>
  </si>
  <si>
    <t>Makeup Brushes  Make up Brush Set Professional Face Eyeliner for Foundation Blush Concealer Eyeshadow with Travel Eye Brush 20Pcs Makeup Brush Beauty Tool Hy Black Rod Silver</t>
  </si>
  <si>
    <t>WXX202504111-LLW250306002E-Momihoom</t>
  </si>
  <si>
    <t>Makeup Brushes  Make up Brush Set Professional Face Eyeliner for Foundation Blush Concealer Eyeshadow with Travel Eye Brush 20Pcs Makeup Brush Beauty Tool Fh Powder Rod Black</t>
  </si>
  <si>
    <t>WXX202504111-LLW250306002F-Momihoom</t>
  </si>
  <si>
    <t>Makeup Brushes  Make up Brush Set Professional Face Eyeliner for Foundation Blush Concealer Eyeshadow with Travel Eye Brush 20Pcs Makeup Brush Beauty Tool Fj Powder Rod Gold</t>
  </si>
  <si>
    <t>WXX202504111-LLW250306002G-Momihoom</t>
  </si>
  <si>
    <t>Makeup Brushes  Make up Brush Set Professional Face Eyeliner for Foundation Blush Concealer Eyeshadow with Travel Eye Brush 20Pcs Makeup Brush Beauty Tool Fk Powder Stick Coffee</t>
  </si>
  <si>
    <t>WXX202504111-LLW250306002H-Momihoom</t>
  </si>
  <si>
    <t>Makeup Brushes  Make up Brush Set Professional Face Eyeliner for Foundation Blush Concealer Eyeshadow with Travel Eye Brush 20Pcs Makeup Brush Beauty Tool Fy Powder Rod Silver</t>
  </si>
  <si>
    <t>WXX202504111-LLW250306002I-Momihoom</t>
  </si>
  <si>
    <t>Makeup Brushes  Make up Brush Set Professional Face Eyeliner for Foundation Blush Concealer Eyeshadow with Travel Eye Brush 20Pcs Makeup Brush Beauty Tool Lh Green Rod Black</t>
  </si>
  <si>
    <t>WXX202504111-LLW250306002J-Momihoom</t>
  </si>
  <si>
    <t>Makeup Brushes  Make up Brush Set Professional Face Eyeliner for Foundation Blush Concealer Eyeshadow with Travel Eye Brush 20Pcs Makeup Brush Beauty Tool Lj Green Rod Gold</t>
  </si>
  <si>
    <t>WXX202504111-LLW250306002K-Momihoom</t>
  </si>
  <si>
    <t>Makeup Brushes  Make up Brush Set Professional Face Eyeliner for Foundation Blush Concealer Eyeshadow with Travel Eye Brush 20Pcs Makeup Brush Beauty Tool Lk Green Rod Coffee</t>
  </si>
  <si>
    <t>WXX202504111-LLW250306002L-Momihoom</t>
  </si>
  <si>
    <t>Makeup Brushes  Make up Brush Set Professional Face Eyeliner for Foundation Blush Concealer Eyeshadow with Travel Eye Brush 20Pcs Makeup Brush Beauty Tool Ly Green Rod Silver</t>
  </si>
  <si>
    <t>WXX202504111-LLW250306002M-Momihoom</t>
  </si>
  <si>
    <t>Makeup Brushes  Make up Brush Set Professional Face Eyeliner for Foundation Blush Concealer Eyeshadow with Travel Eye Brush 20Pcs Makeup Brush Beauty Tool Zh Purple Rod Black</t>
  </si>
  <si>
    <t>WXX202504111-LLW250306002N-Momihoom</t>
  </si>
  <si>
    <t>Makeup Brushes  Make up Brush Set Professional Face Eyeliner for Foundation Blush Concealer Eyeshadow with Travel Eye Brush 20Pcs Makeup Brush Beauty Tool Zj Purple Rod Gold</t>
  </si>
  <si>
    <t>WXX202504111-LLW250306002O-Momihoom</t>
  </si>
  <si>
    <t>Makeup Brushes  Make up Brush Set Professional Face Eyeliner for Foundation Blush Concealer Eyeshadow with Travel Eye Brush 20Pcs Makeup Brush Beauty Tool Zk Purple Rod Coffee</t>
  </si>
  <si>
    <t>WXX202504111-LLW250306002P-Momihoom</t>
  </si>
  <si>
    <t>Makeup Brushes  Make up Brush Set Professional Face Eyeliner for Foundation Blush Concealer Eyeshadow with Travel Eye Brush 20Pcs Makeup Brush Beauty Tool Bh White Rod Black</t>
  </si>
  <si>
    <t>WXX202504111-LLW250306002Q-Momihoom</t>
  </si>
  <si>
    <t>Makeup Brushes  Make up Brush Set Professional Face Eyeliner for Foundation Blush Concealer Eyeshadow with Travel Eye Brush 20Pcs Makeup Brush Beauty Tool Bj White Rod Gold</t>
  </si>
  <si>
    <t>WXX202504111-LLW250306002R-Momihoom</t>
  </si>
  <si>
    <t>Makeup Brushes  Make up Brush Set Professional Face Eyeliner for Foundation Blush Concealer Eyeshadow with Travel Eye Brush 20Pcs Makeup Brush Beauty Tool Bk White Rod Coffee</t>
  </si>
  <si>
    <t>WXX202504111-LLW250306002S-Momihoom</t>
  </si>
  <si>
    <t>Makeup Brushes  Make up Brush Set Professional Face Eyeliner for Foundation Blush Concealer Eyeshadow with Travel Eye Brush 20Pcs Makeup Brush Beauty Tool By White Rod Silver</t>
  </si>
  <si>
    <t>WXX202504111-LLW250306002T-Momihoom</t>
  </si>
  <si>
    <t>Makeup Brushes  Make up Brush Set Professional Face Eyeliner for Foundation Blush Concealer Eyeshadow with Travel Eye Brush 20Pcs Makeup Brush Beauty Tool Kh Coffee Rod Black</t>
  </si>
  <si>
    <t>WXX202504111-LLW250306002U-Momihoom</t>
  </si>
  <si>
    <t>Makeup Brushes  Make up Brush Set Professional Face Eyeliner for Foundation Blush Concealer Eyeshadow with Travel Eye Brush 20Pcs Makeup Brush Beauty Tool Kj Coffee Rod Gold</t>
  </si>
  <si>
    <t>WXX202504111-LLW250306002V-Momihoom</t>
  </si>
  <si>
    <t>Makeup Brushes  Make up Brush Set Professional Face Eyeliner for Foundation Blush Concealer Eyeshadow with Travel Eye Brush 20Pcs Makeup Brush Beauty Tool Kk Coffee Stick Coffee</t>
  </si>
  <si>
    <t>WXX202504111-LLW250306002W-Momihoom</t>
  </si>
  <si>
    <t>Makeup Brushes  Make up Brush Set Professional Face Eyeliner for Foundation Blush Concealer Eyeshadow with Travel Eye Brush 20Pcs Makeup Brush Beauty Tool Ky Coffee Rod Silver</t>
  </si>
  <si>
    <t>WXX202504111-LLW250312002A-Momihoom</t>
  </si>
  <si>
    <t>WXX202504111-LLW250312002-Momihoom</t>
  </si>
  <si>
    <t>Momihoom Universal Hair Diffuser Hair Dryer Diffuser Attachment for Curly Wavy Hair</t>
  </si>
  <si>
    <t>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t>
  </si>
  <si>
    <t xml:space="preserve">Universal Hair Diffuser Adaptable For Blow Dryers For Curly Hair
Features:
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t>
  </si>
  <si>
    <t xml:space="preserve">Features:
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t>
  </si>
  <si>
    <t xml:space="preserve">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t>
  </si>
  <si>
    <t xml:space="preserve">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t>
  </si>
  <si>
    <t xml:space="preserve">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t>
  </si>
  <si>
    <t xml:space="preserve">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t>
  </si>
  <si>
    <t xml:space="preserve">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t>
  </si>
  <si>
    <t xml:space="preserve">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t>
  </si>
  <si>
    <t>Universal Hair Diffuser Hair Dryer Diffuser Attachment for Curly Wavy Hair Hair Dryer Hood Barber Shop Professional Hair Dryer Styling Hood A</t>
  </si>
  <si>
    <t>WXX202504111-LLW250312002B-Momihoom</t>
  </si>
  <si>
    <t>Universal Hair Diffuser Hair Dryer Diffuser Attachment for Curly Wavy Hair Hair Dryer Hood Barber Shop Professional Hair Dryer Styling Hood B</t>
  </si>
  <si>
    <t>WXX20250411-AGJ250303001-Momihoom</t>
  </si>
  <si>
    <t>Jelly Lipstick Mud, Moisturizing Matte Mist Velvet Lip Glaze, Pudding Pot Lip &amp; Cheek Dual Use Lip Gloss Blush with Aloe Vera, High Pigment Long Lasting for Lip Make Up Matte Matte Velvet Blush Cream 3G</t>
  </si>
  <si>
    <t>WXX20250411-AGJ250303004-Momihoom</t>
  </si>
  <si>
    <t>Soap Bar – Handmade Soap for Sensitive Skins, Original Recipe - 100% Natural and Biodegradable Ancient Syrian Soap</t>
  </si>
  <si>
    <t>WXX20250411-AGJ250304001-Momihoom</t>
  </si>
  <si>
    <t>Dualglam Mini Dual-Purpose Curling Iron, Dual Glam Mini Hair Straightener &amp; Hair Curling Iron, Small Curling Iron for Travel Portable Curling Iron Hair Straightener</t>
  </si>
  <si>
    <t>WXX20250411-AGJ250307005-Momihoom</t>
  </si>
  <si>
    <t>Water Jelly Tint Blush, Multi-Use Blush Cream Blush Stick, Hydrating &amp; Bouncy Jelly Texture, Blends Perfect for Skin Portable Multipurpose Long Lasting Waterproof Moisturizing Jelly Blush Stick</t>
  </si>
  <si>
    <t>WXX20250411-AGJ250311003-Momihoom</t>
  </si>
  <si>
    <t>Microblading Brow Pen, Brow Gel Clear Para Cejas, 2 in 1 Clear Eyebrow Gel Curved Design Eyebrow Pencil with 4-Prong Applicator, Natural Hair-Like Strokes, Last All Day 2 In 1 4-Prong Eyebrow Pencil</t>
  </si>
  <si>
    <t>WXX20250411-AGJ250312004-Momihoom</t>
  </si>
  <si>
    <t>2 in 1 Eyebrow Pencil, Dual-Ended Microblading Eyebrow Pen with Micro-Fork-Tip and Precise Brush-Tip, Eyebrow Tattoo Pencil Brow Pencil Double-Headed Eyebrow Pencil</t>
  </si>
  <si>
    <t>WXX20250411-AGJ250318006-Momihoom</t>
  </si>
  <si>
    <t>Microblading Waterproof Eyebrow Pencil, Magic Eyebrow Pen Eye Brow Pencils with 4 Tip, 3D Creates Natural Looking Brows Eye Eyebrow Makeup Eyebrow Pen Rose Gold Four-Prong Eyebrow Pencil 1Ml</t>
  </si>
  <si>
    <t>WXX20250411-AGJ250324003-Momihoom</t>
  </si>
  <si>
    <t>Momihoom Hyaluronic Powder For Care Products Is Used For Self-made Facial And Care Products 20g</t>
  </si>
  <si>
    <t xml:space="preserve">Hyaluronic Powder For care products Is Used For Self-made Facial And care Products 20g
Features:
1. Oil Control: Our powder mask is designed to effectively control excess oil and , leaving your skin feeling fresh and matte throughout the day.
2. Pore Tightening: Experience reduced pores with our unique that helps tighten and refine your skin's texture for a smoother complexion.
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t>
  </si>
  <si>
    <t xml:space="preserve">Features:
1. Oil Control: Our powder mask is designed to effectively control excess oil and , leaving your skin feeling fresh and matte throughout the day.
2. Pore Tightening: Experience reduced pores with our unique that helps tighten and refine your skin's texture for a smoother complexion.
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t>
  </si>
  <si>
    <t xml:space="preserve">1. Oil Control: Our powder mask is designed to effectively control excess oil and , leaving your skin feeling fresh and matte throughout the day.
2. Pore Tightening: Experience reduced pores with our unique that helps tighten and refine your skin's texture for a smoother complexion.
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t>
  </si>
  <si>
    <t xml:space="preserve">2. Pore Tightening: Experience reduced pores with our unique that helps tighten and refine your skin's texture for a smoother complexion.
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t>
  </si>
  <si>
    <t xml:space="preserve">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t>
  </si>
  <si>
    <t xml:space="preserve">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t>
  </si>
  <si>
    <t xml:space="preserve">5. Cleansing and Softening: This powerful mask not cleanses deeply but also leaves your skin feeling soft and , delivering a luxurious pampering experience that rejuvenates and revitalizes.
Product Description:
1*Powder Mask
</t>
  </si>
  <si>
    <t xml:space="preserve">Product Description:
1*Powder Mask
</t>
  </si>
  <si>
    <t>1. Oil Control: Our powder mask is designed to effectively control excess oil and , leaving your skin feeling fresh and matte throughout the day.</t>
  </si>
  <si>
    <t>2. Pore Tightening: Experience reduced pores with our unique that helps tighten and refine your skin's texture for a smoother complexion.</t>
  </si>
  <si>
    <t>3. Hydration : Enriched with moisturizing ingredients, this mask provides hydration, ensuring your skin remains supple and nourished while combating dryness.</t>
  </si>
  <si>
    <t>4. Brightening Effect: Achieve a as our powder mask works to your skin tone, enhancing your natural beauty with each use.</t>
  </si>
  <si>
    <t>5. Cleansing and Softening: This powerful mask not cleanses deeply but also leaves your skin feeling soft and , delivering a luxurious pampering experience that rejuvenates and revitalizes.</t>
  </si>
  <si>
    <t>Hyaluronic Powder For Care Products Is Used For Self-made Facial And Care Products 20g Powder Mask 20G</t>
  </si>
  <si>
    <t>WXX20250411-AGJ250325008-Momihoom</t>
  </si>
  <si>
    <t>Curved Eyebrow Pen - Eyebrow Pencil, Brow Pencil 2-in-1 Dual-Ended Microblading Eyebrow Pen with Micro-Fork-Tip and Precise Brush-Tip Create Natural Hair-Like Brows Two-Pronged Eyebrow Pencil 18G</t>
  </si>
  <si>
    <t>WXX20250411-AGJ250326002-Momihoom</t>
  </si>
  <si>
    <t>Full Coverage Concealer Cream Makeup, Moisturizing Color Correcting Concealer Cream Waterproof Matte Face Contour Palette for Dark Spot Under Eye Circles/Blemishes Air Cushion Concealer With Brush 6G</t>
  </si>
  <si>
    <t>WXX20250411-AGJ250405001-Momihoom</t>
  </si>
  <si>
    <t>Legs Covering Lotion, Leg Makeup Lotion, Body Coverage Perfector Waterproof, Leg Makeup Waterproof No Transfer, Fake Bronzer Concealing Imperfections Legs Tanning Cream 118Ml</t>
  </si>
  <si>
    <t>WXX20250411-BYX250205762-Momihoom</t>
  </si>
  <si>
    <t>Head Curling Iron 1.25in Big Wave Student Hair Care Does Not Hurt Hair Splint Water Ripple Wave Volume Large Volume Lazy Person Perm Artifact Lazy Styling&lt;br&gt;Feature:&lt;br&gt;Quantity: 1pcs&lt;br&gt;Material: ABS&lt;br&gt;Color:Blue Purple&lt;br&gt;Product size:27x9x6cm / 10.62x3.54x2.36in&lt;br&gt;Packing size: 27x9x6cm / 10.62x3.54x2.36in&lt;br&gt;Product weight:450g / 0.99lb Gross weight: 450g / 0.99lb Product Description:&lt;br&gt;This is a corrugated wavy volume large curls lazy perm roll head curling iron.Unique large volume, easy to create ripples obvious, wave rolls and roll head, so that the hairstyle is more fashionable.&lt;br&gt;and convenient , even lazy people can easily get started, quickly shaping the ideal curly hair style.&lt;br&gt;With multi speed temperature adjustment function, you can choose the right temperature according to different hair types and needs to meet personalized needs.&lt;br&gt;insulating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t>
  </si>
  <si>
    <t xml:space="preserve">Head Curling Iron 1.25in Big Wave Student Hair Care Does Not Hurt Hair Splint Water Ripple Wave Volume Large Volume Lazy Person Perm Artifact Lazy Styling
Feature:
Quantity: 1pcs
Material: ABS
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</si>
  <si>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Feature:
Quantity: 1pcs
Material: ABS
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</si>
  <si>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Quantity: 1pcs
Material: ABS
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</si>
  <si>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Material: ABS
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</si>
  <si>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 xml:space="preserve">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t>
  </si>
  <si>
    <t>Hair Curler, Automatic Curling Iron, Automatic Hair Curling Iron, Automatic Hair Curler, 4 Temperatures Adjustable, Ceramic Coating, Portable Hair Curler for Long Hair Bunny Egg Head Curling Iron 32Mm Big Wave Student Hair Care Does Not Hurt The Hair Clip Water Ripple Wave Curling Big Curl Lazy Perm Artifact Lazy Styling Artifact</t>
  </si>
  <si>
    <t>WXX20250411-BYX250214761-Momihoom</t>
  </si>
  <si>
    <t>Hair Special Electric Comb Cushion Comb Massage Comb Long Hair Curly Hair Artifact Home Fluffing Comb Head Care&lt;br&gt;Feature:&lt;br&gt;Quantity: 1pcs&lt;br&gt;Material: ABS&lt;br&gt;Color:Purple B LACK&lt;br&gt;Product size:25x7x4.5cm / 9.84x2.75x1.77in&lt;br&gt;Packing size: 25x7x4.5cm / 9.84x2.75x1.77in&lt;br&gt;Product weight:290g / 0.63lb Gross weight: 290g / 0.63lb Product Description:&lt;br&gt;This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t>
  </si>
  <si>
    <t xml:space="preserve">Hair Special Electric Comb Cushion Comb Massage Comb Long Hair Curly Hair Artifact Home Fluffing Comb Head Care
Feature:
Quantity: 1pcs
Material: ABS
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</si>
  <si>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Feature:
Quantity: 1pcs
Material: ABS
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</si>
  <si>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Quantity: 1pcs
Material: ABS
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</si>
  <si>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Material: ABS
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</si>
  <si>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 xml:space="preserve">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t>
  </si>
  <si>
    <t>Travel Hair Brush Hair Brush Travel Hairbrush for Hiding Money Cash Mini Key Pills Small Jewelry Depth Secret Hide Comb Compartment Items Black Hairbrush Hairstyle Special Electric Airbag Comb Air Cushion Comb Massage Comb Long Hair Curly Hair Artifact Home Fluffy Combing Hair Care</t>
  </si>
  <si>
    <t>WXX20250411-CCT250208007-Momihoom</t>
  </si>
  <si>
    <t>Perfume High Lasting Fresh Ladies' Perfume Convenient To Carry And Give Gifts Perfume 10Ml</t>
  </si>
  <si>
    <t>WXX20250411-CCT250211006-Momihoom</t>
  </si>
  <si>
    <t>Mint Green Square Tube Lip Glaze Doe Lip Mirror Lipstick Lip Gloss Easy to Apply Long Lasting  Mirror Lipstick 3Ml</t>
  </si>
  <si>
    <t>WXX20250411-CCT250211008-Momihoom</t>
  </si>
  <si>
    <t>WXX20250411-CCT250212005-Momihoom</t>
  </si>
  <si>
    <t>Pre Wax Cleanser After Wax Care: Pre Spray and Post Spray Skin Care Kit for Hair Removal Waxing Skin Cleansers After-Shave Soothing Spray 100Ml</t>
  </si>
  <si>
    <t>WXX20250411-CCT250214007-Momihoom</t>
  </si>
  <si>
    <t>Radiant Professional Mascara Volume and Length - Volume &amp; Curl Black Mascara  - Mascara Volume &amp; Length Enhances - Lengthening Mascara for Sensitive Eyes Lengthening Mascara 5G</t>
  </si>
  <si>
    <t>WXX20250411-CCT250217010-Momihoom</t>
  </si>
  <si>
    <t>Mascara Waterproof for Eyelashes,Longlasting Curling Dark Red Liquid Mascara Volume and Length,Cosplay Party Stage Colored, Mother's Day Eye Makeup Gift Mascara 8G</t>
  </si>
  <si>
    <t>WXX20250411-CCT250218002-Momihoom</t>
  </si>
  <si>
    <t>Instant Concealing Foundation Stick,Thin and Comfortable Concealer Cover Blemishes,Hydrating Lightweight Foundation Stick,Eraser Foundation Makeup Eraser Concealer Foundation Stick 20G</t>
  </si>
  <si>
    <t>WXX20250411-CCT250218003-Momihoom</t>
  </si>
  <si>
    <t>Cream Contour Sticks Makeup Kit, Dual-Ended Concealer Stick, Non-Greasy Long-Wear Face Primer Multi-Use Contouring Pen 2 In 1 Concealer Double Sided Corrector Concealer Eraser Concealer Foundation Stick 20G</t>
  </si>
  <si>
    <t>WXX20250411-CCT250219011-Momihoom</t>
  </si>
  <si>
    <t>WXX20250411-CCT250220002-Momihoom</t>
  </si>
  <si>
    <t xml:space="preserve">Brightening Peeling Body Scrub Sea For Dark Inner Thighs Bikini Area Armpits Hyperpigmentation Natural Ingredients Smoothing Exfoliate Skin 250g
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</si>
  <si>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</si>
  <si>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</si>
  <si>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</si>
  <si>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</si>
  <si>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 xml:space="preserve">☀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t>
  </si>
  <si>
    <t>Turmeric Body Scrub, Turmeric Exfoliating Scrub for Face and Body, Natural Moisturizing Skin Care Scrub, Deep Cleansing Exfoliator Turmeric Body Scrub 250G</t>
  </si>
  <si>
    <t>WXX20250411-CCT250225012-Momihoom</t>
  </si>
  <si>
    <t>Pheromones Perfumes for Women, Enhanced Scents, Perfume Oils for Women to Attract Men, Fresh Lasting Suitable For All Occasions Perfume 50Ml</t>
  </si>
  <si>
    <t>WXX20250411-CCT250303013-Momihoom</t>
  </si>
  <si>
    <t>Nail Care Nail Repair Liquid Cleanser Nail Pencil Multi Pc</t>
  </si>
  <si>
    <t>WXX20250411-CCT250303014-Momihoom</t>
  </si>
  <si>
    <t>Nail Care Pen, Nail Fungus Pen Steiger Naturals Nail Care Pen Nail Fungus Pen Nail Pencil Multi Pc</t>
  </si>
  <si>
    <t>WXX20250411-CCT250306018-Momihoom</t>
  </si>
  <si>
    <t>Ink Glasting Lip Gloss | Non-Sticky, High-Shine, 4XL Wand For Easy Application, Comfortable, Plumping, Fuller-Looking Lips, Moisturizing, Long-Lasting, Vegan Matte Lip Glaze 3Ml</t>
  </si>
  <si>
    <t>WXX20250411-CCT250311002-Momihoom</t>
  </si>
  <si>
    <t>Long-Lasting Nourishing Lip Gloss Liquid Lipstick, Moisturizing Easy-to-Apply Lip Glaze with Super Stay Formula, High Pigment Color and Instant Shine Transparent Dried Flower Lip Oil 4Ml</t>
  </si>
  <si>
    <t>WXX20250411-CCT250311009-Momihoom</t>
  </si>
  <si>
    <t>Pheromone Roll-On Perfume for Women, Enhance Confidence and Attraction, Long-Lasting Portable Roller Perfume 10Ml</t>
  </si>
  <si>
    <t>WXX20250411-CCT250314001-Momihoom</t>
  </si>
  <si>
    <t>Color Concealer Pot,Color Correcting Concealer for Dark Circles Spots,3 Color Cream Concealer Full Coverage,Foundation Contour Makeup Palettes Three-Color Concealer</t>
  </si>
  <si>
    <t>WXX20250411-CCT250315003-Momihoom</t>
  </si>
  <si>
    <t>Liquid Blush Wand for Women, Contour Beauty Wand, Blush for Highlighting, Contouring 7 Colors Liquid Blush Contour Pen 12G</t>
  </si>
  <si>
    <t>WXX20250411-CCT250317003-Momihoom</t>
  </si>
  <si>
    <t>BB Cream Tinted Moisturizer With SPF 50, Hydrating Formula Face Sunscreen For All Skin Types, Oil-Free, Light Golden Snail Sunscreen Bb Cream 40Ml</t>
  </si>
  <si>
    <t>WXX20250411-CCT250317006-Momihoom</t>
  </si>
  <si>
    <t>Leg Make Up Waterproof, Spider Veins Cover, Flawless Looking Legs, Body Make-Up Cover Cream for Varicose Veins Body Tanning Cream 100G</t>
  </si>
  <si>
    <t>WXX20250411-CCT250321008-Momihoom</t>
  </si>
  <si>
    <t>WXX20250411-CCT250402009-Momihoom</t>
  </si>
  <si>
    <t>Leg Makeup Lotion, Beauty Body Coverage Perfector, Leg and Body Cover Up Makeup, Long Lasting Body Foundation, Full Coverage Foundation and Concealer Legs Tanning Cream 30G</t>
  </si>
  <si>
    <t>WXX20250411-CCX250207001-Momihoom</t>
  </si>
  <si>
    <t>Professional Anti slip Crocodile Clip - Large Styling Hair Clip for Women's Thick Hair, Dyeing or Hair Care Partition Positioning Clip, Salon DIY Accessories 6Pcs Hairdressing Colored Alligator Clips Hairdressing Tools</t>
  </si>
  <si>
    <t>WXX20250411-CCX250306006-Momihoom</t>
  </si>
  <si>
    <t>Soft 'N Style Double Sided Edge Control Hair Brush Comb Combo Pack  Eyebrow Brush Double-Headed Makeup Brush Hairline Comb Brush Broken Hair Eyebrow Tool Shaved Hair Trimming Comb</t>
  </si>
  <si>
    <t>WXX20250411-CCX250401002-Momihoom</t>
  </si>
  <si>
    <t>Lumbar Support Pillow Lumbar Support Cushion Soft for Long Sitting Chair Back Cushion Waist Back Support for Car Driving Sofa Cervical Massager Shoulder And Neck Massager Neck Trapezius Kneading Massage Pillow Multi-Function Hot Compress Pillow</t>
  </si>
  <si>
    <t>WXX20250411-CQQ250205001-Momihoom</t>
  </si>
  <si>
    <t>Mini Dual Purpose Curling Iron,Upgrade Small Hair Straightener,Portable 2 in 1 Straightener and Curler,Curling Wand and Flat Iron Travel for All Hair Types Usb Interface Straight Hair Curling Dual-Purpose Splint Straightening Iron (Non-Rechargeable)</t>
  </si>
  <si>
    <t>WXX20250411-CQQ250208001-Momihoom</t>
  </si>
  <si>
    <t>Caviar Protein Hair Dye Shampoo, Natural Caviar Hair Color Shampoo for Gray Hair, Caviar Plant-Based Hair Coloring Cream, Colors Hair in Minutes Caviar Protein Hair Dye Cream Can Cover Gray Hair Dye 500Ml</t>
  </si>
  <si>
    <t>WXX20250411-CQQ250208003-Momihoom</t>
  </si>
  <si>
    <t>Colorful Waterproof Mascara, Thick Curl, Curl Resistant, Smudge-Proof Eyeliner Waterproof Colored Mascara</t>
  </si>
  <si>
    <t>WXX20250411-CQQ250210004-Momihoom</t>
  </si>
  <si>
    <t>Hair Clip Polychromatic Selection Hair Clips Orange Hair Clips Girls Women Cute Fruit Hair Accessories Simulation Lemon Slice Hairpin Fruit Clip</t>
  </si>
  <si>
    <t>WXX20250411-CQQ250210008-Momihoom</t>
  </si>
  <si>
    <t>Lip Changing Color Lipstick - Nourishing Moisturizing Lip Balm | Nourishing Glow Lip Plumper, Shiny Glossy Lipgloss, Lasting Moisturizing Lip Care Balm  Moisturizing Lip Balm 3G</t>
  </si>
  <si>
    <t>WXX20250411-CQQ250212003-Momihoom</t>
  </si>
  <si>
    <t>Microblading Eyebrow Pencil, Magical Liquid Eyebrow Pencils, Waterproof Long Lasting Natural Eye Brow Pen, Creates Full Realistic Hair Like Strokes, Fills in Sparse Brows Wild Brow Waterproof Long-Lasting Liquid Eyebrow Pencil</t>
  </si>
  <si>
    <t>WXX20250411-CQQ250213004-Momihoom</t>
  </si>
  <si>
    <t>Chameleon Gel Nail Polish, Crystal Thermal Temperature Color Changing Gel Nail Polish Soak Off UV LED Art Manicure Tool, Gift Misscheering Nickel-Free Cat-Eye Gel Fine Glitter Nail Polish</t>
  </si>
  <si>
    <t>WXX20250411-CQQ250218006-Momihoom</t>
  </si>
  <si>
    <t>Fruit Lip Oil - Moisturizing Lip Gloss with Various Flavors, Glossy, Dewy, and Hydrating - Temperature Changing &amp; Fruity Scented Lip Care Julystar Fruity Mirror Lip Glaze 2.5Ml*10</t>
  </si>
  <si>
    <t>WXX20250411-CQQ250219011-Momihoom</t>
  </si>
  <si>
    <t>Grey Hair Dye Brush Pens,Disposable Hair Dye Pen with Brush Head Waterproof Sweatproof Long-wear Lasting,Temporary Gray Concealer Cover Up Brush for Covering Gray Hair Self-Contained Comb-Tooth Color-Changing Hair Dye Stick</t>
  </si>
  <si>
    <t>WXX20250411-CQQ250221005-Momihoom</t>
  </si>
  <si>
    <t>Versed Silk Slip Tinted Lip Oil, Sheer Pink Tint - Long-Lasting, Moisturizing Makeup - Helps Smooth + Hydrate Chapped Lips - Vegan Care Eelhoe Moisturizing Lip Balm</t>
  </si>
  <si>
    <t>WXX20250411-CQQ250221006-Momihoom</t>
  </si>
  <si>
    <t>Feather Headband Hippie Headpiece Gypsy Indian Costume Headdress Hair Accessory  New Feather Headband</t>
  </si>
  <si>
    <t>WXX20250411-CQQ250225001-Momihoom</t>
  </si>
  <si>
    <t>Eyeliner Stencils 5 in 1 Silicone Winged Tip Eyeliner Eyebrow Eyelash Contour and Lip Line Aid Mascara Shield Applicator Guard Pads Professional Quick Eye Makeup Tool Eyebrow Ruler Aid</t>
  </si>
  <si>
    <t>WXX20250411-CQQ250226007-Momihoom</t>
  </si>
  <si>
    <t>Easter Headband Hair Tie Hair Bands Hair Accessories Hair Jewelry Adult Bunny Ears Headband Girl Hair Easter Bunny Headband For Kids</t>
  </si>
  <si>
    <t>WXX20250411-CQQ250227001-Momihoom</t>
  </si>
  <si>
    <t>Wedding Hair Wreath Floral Garland Crown Headpiece Adjustable Rose Flower Crown  Easter Simulated Flower Hair Accessories Headband</t>
  </si>
  <si>
    <t>WXX20250411-CQQ250227005-Momihoom</t>
  </si>
  <si>
    <t>2/3pc Tooth Repair Toothpaste Repair Swollen Gums Clean Stains Gums Whiten Teeth Oral Care 90ml&lt;br&gt;Features:&lt;br&gt;Safe and Gentle - Teeth restoration is made with ingredients that are absolutely safe for sensitive teeth and gums, so bid farewell to sensitivity and discomfort.&lt;br&gt;Gingival Repair - restoration solutions can reduce discomfort, create a more favorable environment for regeneration, and provide a soothing and revitalizing experience for gums.&lt;br&gt;A restoration solution can thoroughly whiten and whiten yellow teeth, bringing an oral experience.&lt;br&gt;Bad breath, relief of sensitive teeth, bleeding, etc. Solve issues such as tooth sensitivity, bleeding, repair damage, and recession.&lt;br&gt;Its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Content:&lt;br&gt;2/3x toothpaste&lt;br&gt;</t>
  </si>
  <si>
    <t xml:space="preserve">2/3pc Tooth Repair Toothpaste Repair Swollen Gums Clean Stains Gums Whiten Teeth Oral Care 90ml
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t>
  </si>
  <si>
    <t xml:space="preserve">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t>
  </si>
  <si>
    <t xml:space="preserve">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t>
  </si>
  <si>
    <t xml:space="preserve">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t>
  </si>
  <si>
    <t xml:space="preserve">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t>
  </si>
  <si>
    <t xml:space="preserve">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t>
  </si>
  <si>
    <t xml:space="preserve">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t>
  </si>
  <si>
    <t xml:space="preserve">Product Description:
Net weight:30ml
Product packaging: Box
Package Content:
2/3x toothpaste
</t>
  </si>
  <si>
    <t>Therapy Gel,  Gel,Teeth Whitening Essence Pen, Deep Cleaning Stains and Oral Care, Stain Removal Teeth 2/3Pc Eelhoe Gum Repair Toothpaste 30Ml</t>
  </si>
  <si>
    <t>WXX20250411-CQQ250303001-Momihoom</t>
  </si>
  <si>
    <t>Momihoom Eyeliner Stencils Eyeshadow Stencils Winged Eyeliner Silicone Pad Reusable Eyeliner Tool Eyeshadow Applicators Tool Eyeshadow Applicators Tool Eyeliner Stencils Eyeshadow Stencils For Eye Makeup</t>
  </si>
  <si>
    <t>Eyeliner Stencils Eyeshadow Stencils Winged Eyeliner Silicone Pad Reusable Eyeliner Tool Eyeshadow Applicators Tool Eyeshadow Applicators Tool Eyeliner Stencils Eyeshadow Stencils For Eye Makeup Silicone Eyeshadow Pattern Makeup Aids</t>
  </si>
  <si>
    <t>WXX20250411-CQQ250304002-Momihoom</t>
  </si>
  <si>
    <t>Mermaid Face Gems Stick Jewels Cosplay Mermaid Halloween Club Costume Face Gems Sticker on Rave Party Gift  Costume Temporary Tattoos Crystal Face Stickers Forehead Stickers</t>
  </si>
  <si>
    <t>WXX20250411-CQQ250305004-Momihoom</t>
  </si>
  <si>
    <t>Nail Fan Dryer for Regular Polish, Portable Nail Dryer, Perfect Addition to Girls Manicure Kit, Fast Dry Fingernail Polish Air Drying Machine Manicure Tools Nail Polish Air Dryer Drying</t>
  </si>
  <si>
    <t>WXX20250411-CQQ250305005-Momihoom</t>
  </si>
  <si>
    <t>Lashes Noir Mascara – Extension &amp; Lash Lift Safe, Smudge-Proof &amp; Clump-Free, Long-Lasting Volume, Oil-Proof Aftercare Formula, Nourish &amp; Strengthen Lashes Natural Hair Color Touch-Up Stick</t>
  </si>
  <si>
    <t>WXX20250411-CQQ250310003-Momihoom</t>
  </si>
  <si>
    <t>Dual-Ended Eye Shadow Stick, 24H Smudge-Proof Matte &amp; Shimmer Highlighter Stick, Natural Blendable Waterproof Eyeshadow Pencil Dragonranee Eyeshadow Stick Single Double Head</t>
  </si>
  <si>
    <t>WXX20250411-CQQ250311002-Momihoom</t>
  </si>
  <si>
    <t>3 In 1 Anti-Wrinkle Foundation Stick with SPF 50+, Hydrating Lightweight Flawless Eraser Foundation Stick with Brush, Full Coverage Thin and Natural Finish Hoygi Hydrating Moisturizing Foundation Stick</t>
  </si>
  <si>
    <t>WXX20250411-CQQ250312005-Momihoom</t>
  </si>
  <si>
    <t>Lip Liner Lipstick Set, Gradient Matte Nude Velvet Lip Liner Pencil High Pigmented Long Lasting Natural Smooth Lip Makeup Easy-to-Use Crayon Form and Cone Tip Qibest Matte Rotating Lipstick Pen 1.2G</t>
  </si>
  <si>
    <t>WXX20250411-CQQ250314003-Momihoom</t>
  </si>
  <si>
    <t>Lipstick daily+deals Transfer-Resistant Long-Lasting Moisturizing Lip Balm &amp; Lipstick Dual Use, Pearlescent Multi-Shade Beauty Gift for Daily &amp; Special Occasion Metallic Pearlescent Lipstick Glitter Lip Glaze 3.5G</t>
  </si>
  <si>
    <t>WXX20250411-CQQ250318001-Momihoom</t>
  </si>
  <si>
    <t>Scented Hair Oil Perfume  - Perfume &amp; Hair Oil 2-in-1, Nourishing Anti-Frizz Serum for Dry Damaged Hair, Travel Size Repair Treatment Set Hair Care Essential Oil 1.5Ml*10</t>
  </si>
  <si>
    <t>WXX20250411-CQQ250320003-Momihoom</t>
  </si>
  <si>
    <t>Ink Crayon Lipstick Makeup, Precision Tip Matte Lip Crayon with Built-in Sharpener, Longwear Up To 8Hrs, Achieve It All, Brown Nude Langmanni 12-Color Matte Lip Liner 0.2G</t>
  </si>
  <si>
    <t>WXX20250411-CQQ250324009-Momihoom</t>
  </si>
  <si>
    <t>5 in 1 Nail Magnet, Multifunctional Cat Eye Gel Nail Polish Magnet for Nail Art, Strong Magnetic Nail Polish Magnets Nail Design Tools Multifunctional Six-In-One Magnet For Nail Art</t>
  </si>
  <si>
    <t>WXX20250411-CQQ250324010-Momihoom</t>
  </si>
  <si>
    <t>Fenty Beauty by Rihanna Match Stix Shimmer Skinstick Handaiyan Fine Glitter Jelly Highlighter Stick</t>
  </si>
  <si>
    <t>WXX20250411-CQQ250407009-Momihoom</t>
  </si>
  <si>
    <t>Premium Long-Lasting Waterproof Eyebrow Mascara，Smudge-Proof, Water-Resistant Formula for All-Day Wear，Easy-to-Use Brush for Precise Application Handaiyan Long-Lasting Waterproof Eyebrow Cream And Wax</t>
  </si>
  <si>
    <t>WXX20250411-CQQ250408008-Momihoom</t>
  </si>
  <si>
    <t>Charlotte Tilbury Matte Revolution Lipstick Pillow Talk Mylike Two-Color Eye Shadow Stick 3.8G</t>
  </si>
  <si>
    <t>WXX20250411-CYT250207003-Momihoom</t>
  </si>
  <si>
    <t xml:space="preserve"> Long Braided Ponytail Extension with Hair Tie Straight Wrap Around Hair Extensions Ponytail Natural Soft Synthetic Hair Piece Daily Wear  Three Strands Small Braid Hair Extensions For Women Wig Braids Bb Clip</t>
  </si>
  <si>
    <t>WXX20250411-CYT250208002-Momihoom</t>
  </si>
  <si>
    <t>Momihoom Serum Instant Effect Face  Stock Solution Face Serum Plumping Skin Instant Face Tightening 30ml</t>
  </si>
  <si>
    <t>Serum Instant Effect Face Stock Solution Face Serum Plumping Skin Instant Face Tightening 30ml&lt;br&gt;Features:&lt;br&gt;Face Serum: Serum stimulates the body's own production and promotes the production of skin proteins such as elastin and protofibrillar protein. It gives the skin a fuller, firmer look.&lt;br&gt;AGING &amp; WRINKLE The serum has strong -wrinkle properties, cleans and shrinks pores, improves skin tone. Reduces wrinkles, brightens the of wrinkles and prevents the appearance of fine lines the face.&lt;br&gt;Revitalize your skin: this face serum revitalises the skin, improves elasticity and provides an even and complexion, moisturises, does not stick and absorbs quickly.&lt;br&gt;ADVANCED Enriched with VC, VE and Hyaluronic . The superior texture provides a skin feeling, improves the complexion and helps the skin stay hydrated and elastic.&lt;br&gt;Suitable for all skin types: serum instant effect face is suitable for all skin types, for dry skin, dull skin, oily skin, ageing and wrinkled skin.&lt;br&gt;Product Description:&lt;br&gt;Includes:&lt;br&gt;3x firming face Serum&lt;br&gt;Capacity: 30ml&lt;br&gt;Product size: 10.3x2.8cm&lt;br&gt;</t>
  </si>
  <si>
    <t xml:space="preserve">Serum Instant Effect Face Stock Solution Face Serum Plumping Skin Instant Face Tightening 30ml
Features:
Face Serum: Serum stimulates the body's own production and promotes the production of skin proteins such as elastin and protofibrillar protein. It gives the skin a fuller, firmer look.
AGING &amp; WRINKLE The serum has strong -wrinkle properties, cleans and shrinks pores, improves skin tone. Reduces wrinkles, brightens the of wrinkles and prevents the appearance of fine lines the face.
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t>
  </si>
  <si>
    <t xml:space="preserve">Features:
Face Serum: Serum stimulates the body's own production and promotes the production of skin proteins such as elastin and protofibrillar protein. It gives the skin a fuller, firmer look.
AGING &amp; WRINKLE The serum has strong -wrinkle properties, cleans and shrinks pores, improves skin tone. Reduces wrinkles, brightens the of wrinkles and prevents the appearance of fine lines the face.
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t>
  </si>
  <si>
    <t xml:space="preserve">Face Serum: Serum stimulates the body's own production and promotes the production of skin proteins such as elastin and protofibrillar protein. It gives the skin a fuller, firmer look.
AGING &amp; WRINKLE The serum has strong -wrinkle properties, cleans and shrinks pores, improves skin tone. Reduces wrinkles, brightens the of wrinkles and prevents the appearance of fine lines the face.
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t>
  </si>
  <si>
    <t xml:space="preserve">AGING &amp; WRINKLE The serum has strong -wrinkle properties, cleans and shrinks pores, improves skin tone. Reduces wrinkles, brightens the of wrinkles and prevents the appearance of fine lines the face.
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t>
  </si>
  <si>
    <t xml:space="preserve">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t>
  </si>
  <si>
    <t xml:space="preserve">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t>
  </si>
  <si>
    <t xml:space="preserve">Suitable for all skin types: serum instant effect face is suitable for all skin types, for dry skin, dull skin, oily skin, ageing and wrinkled skin.
Product Description:
Includes:
3x firming face Serum
Capacity: 30ml
Product size: 10.3x2.8cm
</t>
  </si>
  <si>
    <t xml:space="preserve">Product Description:
Includes:
3x firming face Serum
Capacity: 30ml
Product size: 10.3x2.8cm
</t>
  </si>
  <si>
    <t>Face Serum: Serum stimulates the body's own production and promotes the production of skin proteins such as elastin and protofibrillar protein. It gives the skin a fuller, firmer look.</t>
  </si>
  <si>
    <t>AGING &amp; WRINKLE The serum has strong -wrinkle properties, cleans and shrinks pores, improves skin tone. Reduces wrinkles, brightens the of wrinkles and prevents the appearance of fine lines the face.</t>
  </si>
  <si>
    <t>Revitalize your skin: this face serum revitalises the skin, improves elasticity and provides an even and complexion, moisturises, does not stick and absorbs quickly.</t>
  </si>
  <si>
    <t>ADVANCED Enriched with VC, VE and Hyaluronic . The superior texture provides a skin feeling, improves the complexion and helps the skin stay hydrated and elastic.</t>
  </si>
  <si>
    <t>Suitable for all skin types: serum instant effect face is suitable for all skin types, for dry skin, dull skin, oily skin, ageing and wrinkled skin.</t>
  </si>
  <si>
    <t>Serum Instant Effect Face  Stock Solution Face Serum Plumping Skin Instant Face Tightening 30ml Anti-Wrinkle Facial Serum 30Ml</t>
  </si>
  <si>
    <t>WXX20250411-CYT250306006-Momihoom</t>
  </si>
  <si>
    <t>Tinted Sunscreen for Face SPF 50 - Hydrating Lightweight Sunscreen with Broad Spectrum UV Defense, Water Resistant &amp; Non-Greasy, Travel-Size L Mark-Tinted Sunscreen</t>
  </si>
  <si>
    <t>WXX20250411-CYT250306009-Momihoom</t>
  </si>
  <si>
    <t>Skween Serum Boosted Hydration, Foundation Stick Beauty Balm Serum Boosted Skin Tint, Stick Foundation Makeup, Solid Tinted Moisturizing Serum Contour Stick Moisturizing Essence Stick</t>
  </si>
  <si>
    <t>WXX20250411-CYT250312002-Momihoom</t>
  </si>
  <si>
    <t>Women's Perfume, Pheromone Cologne, Fresh and Gentle, Portable and Long-Lasting Perfume 35Ml</t>
  </si>
  <si>
    <t>WXX20250411-CYT250318001-Momihoom</t>
  </si>
  <si>
    <t>All-Day Liquid Blush - Longlasting, Buildable, Ultra-Blendable Blush, Natural Matte Waterproof Long-Lasting Hydrating Lightweight Blendable Color B Label-Blush Brush</t>
  </si>
  <si>
    <t>WXX20250411-CYT250322002-Momihoom</t>
  </si>
  <si>
    <t>Hyalu CICA Water-fit Sun Serum, Broad Spectrum SPF50 Hydrating Sunscreen with Hyaluronic Acid &amp; Centella Extract, Long-Lasting Protection, Water Resistant &amp; Non-Greasy Moisturizing Sunscreen 50Ml Anti-Ultraviolet Mild Ingredients Light Texture 3Pc</t>
  </si>
  <si>
    <t>WXX20250411-CYT250324009-Momihoom</t>
  </si>
  <si>
    <t>WXX20250411-CYT250325003-Momihoom</t>
  </si>
  <si>
    <t>WXX20250411-CYT250325004-Momihoom</t>
  </si>
  <si>
    <t>Water-fit Sun Serum SPF 50+ PA++++ -  Sunscreen for Face, Lightweight Hydrating Sunscreen with Centella &amp; Hyaluronic Acid, No White Cast, Vegan &amp; Reef Safe L Centella Asiatica Moisturizing Sunscreen 50Ml Anti-Ultraviolet Mild Ingredients Light Texture</t>
  </si>
  <si>
    <t>WXX20250411-CYT250326004-Momihoom</t>
  </si>
  <si>
    <t>Orange Tanning Gel Sunscreen SPF 30, Orange Gelee Tanning Bain De Soleil, Gentle Sun Protection for All Skin Types G Tanning Gel Sunscreen 88Ml Summer Tanning Bronze Sexy Skin Tanning Moisturizing Gel</t>
  </si>
  <si>
    <t>WXX20250411-CYT250327003-Momihoom</t>
  </si>
  <si>
    <t>WXX20250411-CYT250328002-Momihoom</t>
  </si>
  <si>
    <t>Hydrating And Light Long Lasting Light And Long Lasting Coverage For All Types 30ml&lt;br&gt;Features:&lt;br&gt;✨【Moisturizing, light and long-lasting】The texture is moisturizing and delicate, moisturizing without makeup removal, easy to spread and easy to apply. Light texture, moisturizing without makeup removal, easy to apply.&lt;br&gt;✨【Long-lasting, sweat-proof】Long-lasting makeup, sweat-proof, not easy to makeup, and long-lasting makeup. From morning to night, the base makeup looks the same. Oil control and concealer, light texture, make the face smoother.&lt;br&gt;✨【Skin-friendly design】Light texture. Our concealer helps control oil and moisturize to make the skin clearer, and the concealer cream can cover enlarged pores, etc., making the skin look clean and translucent.&lt;br&gt;✨【Cover small pores】Light makeup setting liquid with light texture, naturally covers blemishes and creates a natural and moist makeup. Suitable for all types, the texture is delicate and light, does not clog pores, and makes the skin naturally translucent.&lt;br&gt;✨【Suitable for all skin types】Ours is suitable for all types: suitable for oily, dry and combination skin. Wraps, effectively covers eye circles and shrinks pores.&lt;br&gt;Product Description:&lt;br&gt;</t>
  </si>
  <si>
    <t xml:space="preserve">Hydrating And Light Long Lasting Light And Long Lasting Coverage For All Types 30ml
Features:
✨【Moisturizing, light and long-lasting】The texture is moisturizing and delicate, moisturizing without makeup removal, easy to spread and easy to apply. Light texture, moisturizing without makeup removal, easy to apply.
✨【Long-lasting, sweat-proof】Long-lasting makeup, sweat-proof, not easy to makeup, and long-lasting makeup. From morning to night, the base makeup looks the same. Oil control and concealer, light texture, make the face smoother.
✨【Skin-friendly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t>
  </si>
  <si>
    <t xml:space="preserve">Features:
✨【Moisturizing, light and long-lasting】The texture is moisturizing and delicate, moisturizing without makeup removal, easy to spread and easy to apply. Light texture, moisturizing without makeup removal, easy to apply.
✨【Long-lasting, sweat-proof】Long-lasting makeup, sweat-proof, not easy to makeup, and long-lasting makeup. From morning to night, the base makeup looks the same. Oil control and concealer, light texture, make the face smoother.
✨【Skin-friendly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t>
  </si>
  <si>
    <t xml:space="preserve">✨【Moisturizing, light and long-lasting】The texture is moisturizing and delicate, moisturizing without makeup removal, easy to spread and easy to apply. Light texture, moisturizing without makeup removal, easy to apply.
✨【Long-lasting, sweat-proof】Long-lasting makeup, sweat-proof, not easy to makeup, and long-lasting makeup. From morning to night, the base makeup looks the same. Oil control and concealer, light texture, make the face smoother.
✨【Skin-friendly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t>
  </si>
  <si>
    <t xml:space="preserve">✨【Long-lasting, sweat-proof】Long-lasting makeup, sweat-proof, not easy to makeup, and long-lasting makeup. From morning to night, the base makeup looks the same. Oil control and concealer, light texture, make the face smoother.
✨【Skin-friendly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t>
  </si>
  <si>
    <t xml:space="preserve">✨【Skin-friendly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t>
  </si>
  <si>
    <t xml:space="preserve">✨【Cover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t>
  </si>
  <si>
    <t xml:space="preserve">✨【Suitable for all skin types】Ours is suitable for all types: suitable for oily, dry and combination skin. Wraps, effectively covers eye circles and shrinks pores.
Product Description:
</t>
  </si>
  <si>
    <t>Colour Changing Foundation, Flawless Color Changing Foundation Makeup Base Moisturizing Liquid Foundation for Women, Concealer Cover, Sunscreen, Non-Greasy,Long Lasting Color Changing Liquid Foundation 30Ml</t>
  </si>
  <si>
    <t>WXX20250411-CYT250329001-Momihoom</t>
  </si>
  <si>
    <t>Under Eye Brightener | Conceal &amp; Brighten Dark Circles | With Hyaluronic Acid &amp; Shea Butter | Vegan, Cruelty Free &amp; Paraben Free  Eye Concealer Brightening Cream 10G</t>
  </si>
  <si>
    <t>WXX20250411-CYT250401002-Momihoom</t>
  </si>
  <si>
    <t>WXX20250411-CYT250403002-Momihoom</t>
  </si>
  <si>
    <t>Highlighter Curve Comet Case,Cream Highlighter Shimmer Glow Silver Gold Blossom Glowy Finish Makeup Palette 8-Color Cream Blush (8G*8)</t>
  </si>
  <si>
    <t>WXX20250411-CYT250403004-Momihoom</t>
  </si>
  <si>
    <t>HONEY MELTING LIP SOFT LIP STICK, Hydrating Gloss, Moisturizing balms, Sheer tint, Shine &amp; Nude, Glowy Finish, make up Moisturizing Lip Gloss Lip Essence 1Pc</t>
  </si>
  <si>
    <t>WXX20250411-FWT250208002-Momihoom</t>
  </si>
  <si>
    <t>Elbow Nail Scissors Household Rubber Handle Nail Clippers, Nail Clippers Manicure Set Trimming Tools, Ingrown Toe Nail Clippers for Thick Nails Seniors, Slanted Nail Clippers Elbow Nail Scissors Household Rubber Handle</t>
  </si>
  <si>
    <t>WXX20250411-FWT250319004-Momihoom</t>
  </si>
  <si>
    <t>Solid Balm,Solid Perfume,Portable Pocket Balm Perfume,Women's Fragrance Supplies for Dating Parties and Daily Use,Natural Fragrance Perfume Solid Balm</t>
  </si>
  <si>
    <t>WXX20250411-FWT250328001-Momihoom</t>
  </si>
  <si>
    <t>Electric Cordless Hair Scalp Massager with Kneading 84 Massage Nodes, Handheld Portable Head Scratcher Massager for Hair Growth, Deep Clean and Stress Relax Unblock Meridians Home Use Abdominal Massage Meridian Brush</t>
  </si>
  <si>
    <t>WXX20250411-GHM250110002-Momihoom</t>
  </si>
  <si>
    <t>Tinted Moisturizer, Liquid Makeup BB Cream Tinted Primer Full Coverage Tinted Face Sunscreen with Broad Spectrum Protection SPF 30, Hydrates Smooths Lightweight Formula G Concealer Moisturizer Waterproof And Sweat-Proof Liquid Foundation 30Ml</t>
  </si>
  <si>
    <t>WXX20250411-GHM250205005-Momihoom</t>
  </si>
  <si>
    <t xml:space="preserve">Soft Light Liquid Foundationing Light And Thin Not Easy To Take Off Makeup Concealer Liquid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t>
  </si>
  <si>
    <t>Turn Up the Base Blurring Foundation - Lightweight Matte BB Blur Tinted Moisturizer, Buildable Full Coverage, Whole Day Wear - Hypoallergenic Oil-Free Skin Care Lakerain Soft Light Foundation Liquid Light And Docile Not Easy To Remove Makeup Concealer Liquid 30Ml</t>
  </si>
  <si>
    <t>WXX20250411-GHM250208003-Momihoom</t>
  </si>
  <si>
    <t>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04 # 05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t>
  </si>
  <si>
    <t xml:space="preserve">Make-up Stick The Make-up Stick With A Brush Can Cover Defects For Many Times Keeping It Light And Natural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</si>
  <si>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</si>
  <si>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</si>
  <si>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2. foundations make-up stick: It adopts automatic rotating cylindrical, and has small size. Can be used for makeup needs both indoors and outdoors. it can be placed in a bag or pocket without up space.
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</si>
  <si>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 xml:space="preserve">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t>
  </si>
  <si>
    <t>3 In 1 Anti-Wrinkle Foundation Stick with SPF 50+, Hydrating Lightweight Flawless Eraser Foundation Stick with Brush, Full Coverage Thin and Natural Finish Lucksun 3 In 1 Foundation Stick 20G</t>
  </si>
  <si>
    <t>WXX20250411-GHM250215001-Momihoom</t>
  </si>
  <si>
    <t xml:space="preserve">Blacking Honed Lipstick Moisturizing Vitamin E Honed Lipstick 3.8g
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t>
  </si>
  <si>
    <t>Honey Lipstick Pink Tinted Lip Balm a Sheer Hydrating Lipstick for All Skin Tones, Deep Moisturizing Lip Color, Nourishing Lip Balm Lakerain Black Powder Honey Lip Balm Moisturizing Vitamin E Honey Lip Balm</t>
  </si>
  <si>
    <t>WXX20250411-GHM250218007-Momihoom</t>
  </si>
  <si>
    <t>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t>
  </si>
  <si>
    <t>Instant Foundationing Stick Moisturizing Concealer Long-lasting Makeup Quicking Makeup Application 8.8g
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t>
  </si>
  <si>
    <t>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t>
  </si>
  <si>
    <t>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t>
  </si>
  <si>
    <t>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t>
  </si>
  <si>
    <t>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t>
  </si>
  <si>
    <t>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t>
  </si>
  <si>
    <t>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t>
  </si>
  <si>
    <t>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t>
  </si>
  <si>
    <t>Matte Foundation Stick,Long Wear Multi-Use Face Makeup and Contour Stick for Natural,Lightweight,Waterproof G Instant Foundation Stick 8.8G</t>
  </si>
  <si>
    <t>WXX20250411-GHM250219002-Momihoom</t>
  </si>
  <si>
    <t>Matte Lip Tint Stain Marker Pen,2in1 Liquid Lipstick &amp; Lip Liner Pencil,Long Lasting Waterproof,Ultra-Pigmented &amp; Waterproof, 24 Hour Lip gloss Lakerain Long-Lasting Lip Gloss Pencil 6 Colors Optional Waterproof And Sweat-Proof Matte Non-Stick Cup Silky Lip Liner 1.7Ml</t>
  </si>
  <si>
    <t>WXX20250411-GHM250220003-Momihoom</t>
  </si>
  <si>
    <t>Liquid Blush Wand with Cushion Applicator - Vegan &amp; Cruelty-Free Creamy Dewy Finish, Blendable Long-Wearing Cheek Tint for All Skin Types Eelhoe Blush Cream 12Ml Moisturizing Type Light And Easy To Apply To Create A Perfect Complexion</t>
  </si>
  <si>
    <t>WXX20250411-GHM250221016-Momihoom</t>
  </si>
  <si>
    <t>Nude Brown Matte Lip Liner and Lipstick Combo Set for Women Long Lasting, Brown Nude Matte Cream Gradient Lipstick and Lip Liner Crayon Contour Pencil Makeup Lakerain Lipstick Lip Liner 6 Colors Waterproof Non-Stick Cup Hook Line Lip Pencil Lip Liner</t>
  </si>
  <si>
    <t>WXX20250411-GHM250221017-Momihoom</t>
  </si>
  <si>
    <t>Matte Gel Eyeliner  Smooth Cream Eye Liner Pen Smudge-proof and Waterproof Gel Eyeliner Stick  Lakerain Matte Gel Eyeliner 3G</t>
  </si>
  <si>
    <t>WXX20250411-GHM250221019-Momihoom</t>
  </si>
  <si>
    <t>Momihoom Lip Gloss 4.5ml Available In 8 Colors Waterproof Sweatproof Matte Non Stick Cup Silk Lip Gloss</t>
  </si>
  <si>
    <t>Lip Gloss 4.5ml Available In 8 Colors Waterproof Sweatproof Matte Non Stick Cup Silk Lip Gloss&lt;br&gt;Features:&lt;br&gt;Popular color schemes in Europe and America, and full in color, instantly visible with a . Whether for daily life or parties, let the colors between your lips and instantly become the focus&lt;br&gt;delicate glitter powder creates a lip effect, with lips shining like diamonds, showcasing between smiles&lt;br&gt;Unique non stick cup , long-lasting color locking and makeup retention. Drinking water, dining, and maintaining lip makeup&lt;br&gt;Lightweight and moisturizing texture, as silk when applied, no burden on lips&lt;br&gt;It can be used as liquid eye shadow to add eye ; Can be used on lips to showcase delicate lip makeup&lt;br&gt;Product Description:&lt;br&gt;Includes: 1 * lip gloss&lt;br&gt;Net content: 4.5ml&lt;br&gt;Gross weight: 28.9g&lt;br&gt;package product size: 13.14 * 1.74 * 1.78cm&lt;br&gt;</t>
  </si>
  <si>
    <t xml:space="preserve">Lip Gloss 4.5ml Available In 8 Colors Waterproof Sweatproof Matte Non Stick Cup Silk Lip Gloss
Features:
Popular color schemes in Europe and America, and full in color, instantly visible with a . Whether for daily life or parties, let the colors between your lips and instantly become the focus
delicate glitter powder creates a lip effect, with lips shining like diamonds, showcasing between smiles
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t>
  </si>
  <si>
    <t xml:space="preserve">Features:
Popular color schemes in Europe and America, and full in color, instantly visible with a . Whether for daily life or parties, let the colors between your lips and instantly become the focus
delicate glitter powder creates a lip effect, with lips shining like diamonds, showcasing between smiles
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t>
  </si>
  <si>
    <t xml:space="preserve">Popular color schemes in Europe and America, and full in color, instantly visible with a . Whether for daily life or parties, let the colors between your lips and instantly become the focus
delicate glitter powder creates a lip effect, with lips shining like diamonds, showcasing between smiles
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t>
  </si>
  <si>
    <t xml:space="preserve">delicate glitter powder creates a lip effect, with lips shining like diamonds, showcasing between smiles
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t>
  </si>
  <si>
    <t xml:space="preserve">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t>
  </si>
  <si>
    <t xml:space="preserve">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t>
  </si>
  <si>
    <t xml:space="preserve">It can be used as liquid eye shadow to add eye ; Can be used on lips to showcase delicate lip makeup
Product Description:
Includes: 1 * lip gloss
Net content: 4.5ml
Gross weight: 28.9g
package product size: 13.14 * 1.74 * 1.78cm
</t>
  </si>
  <si>
    <t xml:space="preserve">Product Description:
Includes: 1 * lip gloss
Net content: 4.5ml
Gross weight: 28.9g
package product size: 13.14 * 1.74 * 1.78cm
</t>
  </si>
  <si>
    <t>Popular color schemes in Europe and America, and full in color, instantly visible with a . Whether for daily life or parties, let the colors between your lips and instantly become the focus</t>
  </si>
  <si>
    <t>delicate glitter powder creates a lip effect, with lips shining like diamonds, showcasing between smiles</t>
  </si>
  <si>
    <t>Unique non stick cup , long-lasting color locking and makeup retention. Drinking water, dining, and maintaining lip makeup</t>
  </si>
  <si>
    <t>Lightweight and moisturizing texture, as silk when applied, no burden on lips</t>
  </si>
  <si>
    <t>It can be used as liquid eye shadow to add eye ; Can be used on lips to showcase delicate lip makeup</t>
  </si>
  <si>
    <t>Lip Gloss 4.5ml Available In 8 Colors Waterproof Sweatproof Matte Non Stick Cup Silk Lip Gloss Young Vision Long-Lasting Lip Gloss 4.5Ml 8 Colors Optional Waterproof And Sweat-Proof Matte Non-Stick Cup Silky Lip Gloss</t>
  </si>
  <si>
    <t>WXX20250411-GHM250226008-Momihoom</t>
  </si>
  <si>
    <t>Flawless Matte Liquid Foundation Makeup, Full Coverage &amp; Oil-Free, Liquid Oil-Free Foundation Face Makeup for Combination &amp; Oily Skin, Long-Wear Foundation Eelhoe Matte Liquid Foundation Light And Easy To Remove Concealer 30Ml</t>
  </si>
  <si>
    <t>WXX20250411-GHM250228004-Momihoom</t>
  </si>
  <si>
    <t>Peel Off Lip Liner Stain, Long-Lasting, Smudge-Proof, Waterproof Nude Matte Lip Tint, Non-Fading Peel Off Lip Color, Effortless Precision &amp; Full Coverage Lakerain Tear-Off Lip Liner 2.5Ml Matte Matte Long-Lasting Non-Stick Cup Peel-Off Lip Liner</t>
  </si>
  <si>
    <t>WXX20250411-GHM250312002-Momihoom</t>
  </si>
  <si>
    <t>Momihoom Body Massage Solid Stick With And Delicate Texture That Instantly Softens Upon  With The Skin Providing 14g</t>
  </si>
  <si>
    <t>Body Massage Solid Stick With And Delicate Texture That Instantly Softens Upon With The Skin Providing 14g&lt;br&gt;Features:&lt;br&gt;1. Unique texture: Based on , the texture is and delicate, and it can soften and soften when in with the skin, bringing a creating a comfortable experience for body massage.&lt;br&gt;2. Fascinating : It combines a variety of spices and emits long-lasting which can skillfully add unique to the body. Different from fresh front to elegant base note, meeting the diversified pursuit of perfume .&lt;br&gt;3. Massage assistance: The rod-shaped is convenient to hold, and during body massage, the application position and amount can be accurately controlled to assist massage movements, making the massage process smoother and helping to muscles.&lt;br&gt;4. Nourish the skin: is in natural and nutrients. During massage, it deeply penetrates the skin, replenishing and nutrients, improving dryness and roughness, and making the skin softer and more .&lt;br&gt;5. Convenient to carry: With a compact solid stick shape and small size, it does not take up space. Whether it is daily travel or business trips, it can be easily put into pockets and bags, and enjoy and massage nourishment anytime, anywhere.&lt;br&gt;6. Convenient to use: No tools or steps are required. Simply out the solid stick and apply it directly to the body, making it easy to use. Whether it's self-care at home or emergency and moisturizing for the skin when going out, it can be quickly operated.&lt;br&gt;Product Description:&lt;br&gt;Usage: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distributed.&lt;br&gt;Includes: 1 * buttering solid stick&lt;br&gt;</t>
  </si>
  <si>
    <t xml:space="preserve">Body Massage Solid Stick With And Delicate Texture That Instantly Softens Upon With The Skin Providing 14g
Features:
1. Unique texture: Based on , the texture is and delicate, and it can soften and soften when in with the skin, bringing a creating a comfortable experience for body massage.
2. Fascinating : It combines a variety of spices and emits long-lasting which can skillfully add unique to the body. Different from fresh front to elegant base note, meeting the diversified pursuit of perfume .
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t>
  </si>
  <si>
    <t xml:space="preserve">Features:
1. Unique texture: Based on , the texture is and delicate, and it can soften and soften when in with the skin, bringing a creating a comfortable experience for body massage.
2. Fascinating : It combines a variety of spices and emits long-lasting which can skillfully add unique to the body. Different from fresh front to elegant base note, meeting the diversified pursuit of perfume .
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t>
  </si>
  <si>
    <t xml:space="preserve">1. Unique texture: Based on , the texture is and delicate, and it can soften and soften when in with the skin, bringing a creating a comfortable experience for body massage.
2. Fascinating : It combines a variety of spices and emits long-lasting which can skillfully add unique to the body. Different from fresh front to elegant base note, meeting the diversified pursuit of perfume .
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t>
  </si>
  <si>
    <t xml:space="preserve">2. Fascinating : It combines a variety of spices and emits long-lasting which can skillfully add unique to the body. Different from fresh front to elegant base note, meeting the diversified pursuit of perfume .
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t>
  </si>
  <si>
    <t xml:space="preserve">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t>
  </si>
  <si>
    <t xml:space="preserve">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t>
  </si>
  <si>
    <t xml:space="preserve">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t>
  </si>
  <si>
    <t xml:space="preserve">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t>
  </si>
  <si>
    <t>1. Unique texture: Based on , the texture is and delicate, and it can soften and soften when in with the skin, bringing a creating a comfortable experience for body massage.</t>
  </si>
  <si>
    <t>2. Fascinating : It combines a variety of spices and emits long-lasting which can skillfully add unique to the body. Different from fresh front to elegant base note, meeting the diversified pursuit of perfume .</t>
  </si>
  <si>
    <t>3. Massage assistance: The rod-shaped is convenient to hold, and during body massage, the application position and amount can be accurately controlled to assist massage movements, making the massage process smoother and helping to muscles.</t>
  </si>
  <si>
    <t>4. Nourish the skin: is in natural and nutrients. During massage, it deeply penetrates the skin, replenishing and nutrients, improving dryness and roughness, and making the skin softer and more .</t>
  </si>
  <si>
    <t>5. Convenient to carry: With a compact solid stick shape and small size, it does not take up space. Whether it is daily travel or business trips, it can be easily put into pockets and bags, and enjoy and massage nourishment anytime, anywhere.</t>
  </si>
  <si>
    <t>Body Massage Solid Stick With And Delicate Texture That Instantly Softens Upon  With The Skin Providing 14g D Butter Body Massage Solid Stick 14G</t>
  </si>
  <si>
    <t>WXX20250411-GMM250103002-Momihoom</t>
  </si>
  <si>
    <t>Heart Initial Necklaces for Women 14K Gold Plated Dainty A-Z Letter Pendant Necklace Tiny Gifts for Womens Jewelry 26 English Letters Pendant Love Necklace</t>
  </si>
  <si>
    <t>WXX20250411-HHQ250207005-Momihoom</t>
  </si>
  <si>
    <t>Grip Clips for Hair Sectioning - Clips Hair, Parting Comb Clips for Salon Hair Cutting Coloring,Color-track Grip Clip Hair Clips</t>
  </si>
  <si>
    <t>WXX20250411-HJH250318002-Momihoom</t>
  </si>
  <si>
    <t>2 Pack Initial Letter Pendant Necklaces With Zircon Stones for Women,Personalized Alphabet Pendant Initial Necklace,14k Gold Plated Dainty Letter Necklaces Fashion Jewelry Gift Initial Pendant</t>
  </si>
  <si>
    <t>WXX20250411-JHX250207002-Momihoom</t>
  </si>
  <si>
    <t>Peel Off Lip Liner Stain, Long Wear Tattoo Lip Liner, Peel Off Lip Stain with Matte Finish, Long Lasting, Waterproof, Transfer-proof, Highly Pigmented Color Lipstick</t>
  </si>
  <si>
    <t>WXX20250411-JHX250207003-Momihoom</t>
  </si>
  <si>
    <t>Sprayer Portable Compress for Relief Dry Eyes Eye Fatigue Products Eyelid Eye Care SPA Nebulizer Device Mini Face Eye Moisturizing Cleaning Soothing Steamer Eye Moisturizer</t>
  </si>
  <si>
    <t>WXX20250411-JHX250211001-Momihoom</t>
  </si>
  <si>
    <t>Long Black Wig with Bangs Straight Black Wig for Women Natural Looking Heat Resistant Synthetic Wig for Daily Party Use Rose Net Air Long Straight Wig</t>
  </si>
  <si>
    <t>WXX20250411-JHX250212001-Momihoom</t>
  </si>
  <si>
    <t>Mini Electric Razor, Portable Electric Shaver for Men Women, Rechargeable One-Button, Waterproof Compact Shaver for Home, Car, Travel New Electric Mini Shaver Men'S Single Head High Power Portable Shaver</t>
  </si>
  <si>
    <t>WXX20250411-LHY250227004-Momihoom</t>
  </si>
  <si>
    <t>Gempires Natural Green Peridot Crystal Earrings August Birthstone Dangling Jewelry Hypoallergenic Gold Plated Dainty Gemstone Dangle Earrings Tassel Long Earrings</t>
  </si>
  <si>
    <t>WXX20250411-LLW250219003-Momihoom</t>
  </si>
  <si>
    <t>Handmade Real Strawberry Heart Earrings, Pressed Strawberry SIice Natural Earrings, Dried Fruit Resin Fruit Jewelry, Birthday Gift  Earrings</t>
  </si>
  <si>
    <t>WXX20250411-LLW250304003-Momihoom</t>
  </si>
  <si>
    <t>Therapy Gel,Teeth Whitening Gum Instant Soothing Gel,Dentizen Gum Therapy Gel,Instant Tooth Whitening Pens for Oral Care Tooth Brush Tooth Cleaning Pen</t>
  </si>
  <si>
    <t>WXX20250411-LLW250305003-Momihoom</t>
  </si>
  <si>
    <t>WXX20250411-LLW250305006-Momihoom</t>
  </si>
  <si>
    <t>Bio-Oil Skincare Body Oil Serum, Face and Body Moisturizer, for Scars, Stretch Marks, Sensitive Skin, All Skin Types Massage Oil 30Ml</t>
  </si>
  <si>
    <t>WXX20250411-LLW250306002-Momihoom</t>
  </si>
  <si>
    <t>Makeup Brushes  Make up Brush Set Professional Face Eyeliner for Foundation Blush Concealer Eyeshadow with Travel Eye Brushes 20Pcs Makeup Brushes Beauty Tools</t>
  </si>
  <si>
    <t>WXX20250411-LLW250312002-Momihoom</t>
  </si>
  <si>
    <t>Universal Hair Diffuser Hair Dryer Diffuser Attachment for Curly Wavy Hair Hair Dryer Hood Barber Shop Professional Hair Dryer Styling Hood</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</si>
</sst>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5">
    <font>
      <sz val="11"/>
      <color indexed="8"/>
      <name val="宋体"/>
      <charset val="134"/>
      <scheme val="minor"/>
    </font>
    <font>
      <sz val="12"/>
      <name val="宋体"/>
      <charset val="134"/>
    </font>
    <font>
      <sz val="11"/>
      <color rgb="FF000000"/>
      <name val="宋体"/>
      <charset val="134"/>
    </font>
    <font>
      <sz val="11"/>
      <color theme="1"/>
      <name val="宋体"/>
      <charset val="134"/>
      <scheme val="minor"/>
    </font>
    <font>
      <sz val="12"/>
      <name val="宋体"/>
      <charset val="134"/>
      <scheme val="minor"/>
    </font>
    <font>
      <sz val="11"/>
      <color rgb="FF000000"/>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4">
    <fill>
      <patternFill patternType="none"/>
    </fill>
    <fill>
      <patternFill patternType="gray125"/>
    </fill>
    <fill>
      <patternFill patternType="solid">
        <fgColor indexed="13"/>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3" fillId="0" borderId="0">
      <alignment vertical="center"/>
    </xf>
    <xf numFmtId="44" fontId="3" fillId="0" borderId="0">
      <alignment vertical="center"/>
    </xf>
    <xf numFmtId="9" fontId="3" fillId="0" borderId="0">
      <alignment vertical="center"/>
    </xf>
    <xf numFmtId="41" fontId="3" fillId="0" borderId="0">
      <alignment vertical="center"/>
    </xf>
    <xf numFmtId="42" fontId="3" fillId="0" borderId="0">
      <alignment vertical="center"/>
    </xf>
    <xf numFmtId="0" fontId="6" fillId="0" borderId="0">
      <alignment vertical="center"/>
    </xf>
    <xf numFmtId="0" fontId="7" fillId="0" borderId="0">
      <alignment vertical="center"/>
    </xf>
    <xf numFmtId="0" fontId="3" fillId="3" borderId="1">
      <alignment vertical="center"/>
    </xf>
    <xf numFmtId="0" fontId="8" fillId="0" borderId="0">
      <alignment vertical="center"/>
    </xf>
    <xf numFmtId="0" fontId="9" fillId="0" borderId="0">
      <alignment vertical="center"/>
    </xf>
    <xf numFmtId="0" fontId="10" fillId="0" borderId="0">
      <alignment vertical="center"/>
    </xf>
    <xf numFmtId="0" fontId="11" fillId="0" borderId="2">
      <alignment vertical="center"/>
    </xf>
    <xf numFmtId="0" fontId="12" fillId="0" borderId="2">
      <alignment vertical="center"/>
    </xf>
    <xf numFmtId="0" fontId="13" fillId="0" borderId="3">
      <alignment vertical="center"/>
    </xf>
    <xf numFmtId="0" fontId="13" fillId="0" borderId="0">
      <alignment vertical="center"/>
    </xf>
    <xf numFmtId="0" fontId="14" fillId="4" borderId="4">
      <alignment vertical="center"/>
    </xf>
    <xf numFmtId="0" fontId="15" fillId="5" borderId="5">
      <alignment vertical="center"/>
    </xf>
    <xf numFmtId="0" fontId="16" fillId="5" borderId="4">
      <alignment vertical="center"/>
    </xf>
    <xf numFmtId="0" fontId="17" fillId="6" borderId="6">
      <alignment vertical="center"/>
    </xf>
    <xf numFmtId="0" fontId="18" fillId="0" borderId="7">
      <alignment vertical="center"/>
    </xf>
    <xf numFmtId="0" fontId="19" fillId="0" borderId="8">
      <alignment vertical="center"/>
    </xf>
    <xf numFmtId="0" fontId="20" fillId="7" borderId="0">
      <alignment vertical="center"/>
    </xf>
    <xf numFmtId="0" fontId="21" fillId="8" borderId="0">
      <alignment vertical="center"/>
    </xf>
    <xf numFmtId="0" fontId="22" fillId="9" borderId="0">
      <alignment vertical="center"/>
    </xf>
    <xf numFmtId="0" fontId="23" fillId="10" borderId="0">
      <alignment vertical="center"/>
    </xf>
    <xf numFmtId="0" fontId="24" fillId="11" borderId="0">
      <alignment vertical="center"/>
    </xf>
    <xf numFmtId="0" fontId="24" fillId="12" borderId="0">
      <alignment vertical="center"/>
    </xf>
    <xf numFmtId="0" fontId="23" fillId="13" borderId="0">
      <alignment vertical="center"/>
    </xf>
    <xf numFmtId="0" fontId="23" fillId="14" borderId="0">
      <alignment vertical="center"/>
    </xf>
    <xf numFmtId="0" fontId="24" fillId="15" borderId="0">
      <alignment vertical="center"/>
    </xf>
    <xf numFmtId="0" fontId="24" fillId="16" borderId="0">
      <alignment vertical="center"/>
    </xf>
    <xf numFmtId="0" fontId="23" fillId="17" borderId="0">
      <alignment vertical="center"/>
    </xf>
    <xf numFmtId="0" fontId="23" fillId="18" borderId="0">
      <alignment vertical="center"/>
    </xf>
    <xf numFmtId="0" fontId="24" fillId="19" borderId="0">
      <alignment vertical="center"/>
    </xf>
    <xf numFmtId="0" fontId="24" fillId="20" borderId="0">
      <alignment vertical="center"/>
    </xf>
    <xf numFmtId="0" fontId="23" fillId="21" borderId="0">
      <alignment vertical="center"/>
    </xf>
    <xf numFmtId="0" fontId="23" fillId="22" borderId="0">
      <alignment vertical="center"/>
    </xf>
    <xf numFmtId="0" fontId="24" fillId="23" borderId="0">
      <alignment vertical="center"/>
    </xf>
    <xf numFmtId="0" fontId="24" fillId="24" borderId="0">
      <alignment vertical="center"/>
    </xf>
    <xf numFmtId="0" fontId="23" fillId="25" borderId="0">
      <alignment vertical="center"/>
    </xf>
    <xf numFmtId="0" fontId="23" fillId="26" borderId="0">
      <alignment vertical="center"/>
    </xf>
    <xf numFmtId="0" fontId="24" fillId="27" borderId="0">
      <alignment vertical="center"/>
    </xf>
    <xf numFmtId="0" fontId="24" fillId="28" borderId="0">
      <alignment vertical="center"/>
    </xf>
    <xf numFmtId="0" fontId="23" fillId="29" borderId="0">
      <alignment vertical="center"/>
    </xf>
    <xf numFmtId="0" fontId="23" fillId="30" borderId="0">
      <alignment vertical="center"/>
    </xf>
    <xf numFmtId="0" fontId="24" fillId="31" borderId="0">
      <alignment vertical="center"/>
    </xf>
    <xf numFmtId="0" fontId="24" fillId="32" borderId="0">
      <alignment vertical="center"/>
    </xf>
    <xf numFmtId="0" fontId="23" fillId="33" borderId="0">
      <alignment vertical="center"/>
    </xf>
  </cellStyleXfs>
  <cellXfs count="9">
    <xf numFmtId="0" fontId="0" fillId="0" borderId="0" xfId="0" applyAlignment="1">
      <alignment vertical="center"/>
    </xf>
    <xf numFmtId="0" fontId="0" fillId="0" borderId="0" xfId="0" applyAlignment="1"/>
    <xf numFmtId="0" fontId="0" fillId="2" borderId="0" xfId="0" applyFill="1" applyAlignment="1"/>
    <xf numFmtId="0" fontId="1" fillId="0" borderId="0" xfId="0" applyFont="1" applyAlignment="1">
      <alignment horizontal="left" vertical="center"/>
    </xf>
    <xf numFmtId="0" fontId="2" fillId="0" borderId="0" xfId="0" applyFont="1" applyAlignment="1">
      <alignment horizontal="left" vertical="center"/>
    </xf>
    <xf numFmtId="0" fontId="0" fillId="0" borderId="0" xfId="0" applyAlignment="1">
      <alignment horizontal="center" vertical="center"/>
    </xf>
    <xf numFmtId="0" fontId="3" fillId="0" borderId="0" xfId="0" applyFont="1" applyAlignment="1">
      <alignment vertical="center"/>
    </xf>
    <xf numFmtId="0" fontId="4" fillId="0" borderId="0" xfId="0" applyFont="1" applyAlignment="1">
      <alignment horizontal="left" vertical="center"/>
    </xf>
    <xf numFmtId="0" fontId="5" fillId="0" borderId="0" xfId="0" applyFont="1" applyAlignment="1">
      <alignment horizontal="lef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sharedStrings" Target="sharedStrings.xml"/><Relationship Id="rId7" Type="http://schemas.openxmlformats.org/officeDocument/2006/relationships/theme" Target="theme/theme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5" Type="http://schemas.openxmlformats.org/officeDocument/2006/relationships/image" Target="../media/image595.png"/><Relationship Id="rId594" Type="http://schemas.openxmlformats.org/officeDocument/2006/relationships/image" Target="../media/image594.png"/><Relationship Id="rId593" Type="http://schemas.openxmlformats.org/officeDocument/2006/relationships/image" Target="../media/image593.png"/><Relationship Id="rId592" Type="http://schemas.openxmlformats.org/officeDocument/2006/relationships/image" Target="../media/image592.png"/><Relationship Id="rId591" Type="http://schemas.openxmlformats.org/officeDocument/2006/relationships/image" Target="../media/image591.png"/><Relationship Id="rId590" Type="http://schemas.openxmlformats.org/officeDocument/2006/relationships/image" Target="../media/image590.png"/><Relationship Id="rId59" Type="http://schemas.openxmlformats.org/officeDocument/2006/relationships/image" Target="../media/image59.png"/><Relationship Id="rId589" Type="http://schemas.openxmlformats.org/officeDocument/2006/relationships/image" Target="../media/image589.png"/><Relationship Id="rId588" Type="http://schemas.openxmlformats.org/officeDocument/2006/relationships/image" Target="../media/image588.png"/><Relationship Id="rId587" Type="http://schemas.openxmlformats.org/officeDocument/2006/relationships/image" Target="../media/image587.png"/><Relationship Id="rId586" Type="http://schemas.openxmlformats.org/officeDocument/2006/relationships/image" Target="../media/image586.png"/><Relationship Id="rId585" Type="http://schemas.openxmlformats.org/officeDocument/2006/relationships/image" Target="../media/image585.png"/><Relationship Id="rId584" Type="http://schemas.openxmlformats.org/officeDocument/2006/relationships/image" Target="../media/image584.png"/><Relationship Id="rId583" Type="http://schemas.openxmlformats.org/officeDocument/2006/relationships/image" Target="../media/image583.png"/><Relationship Id="rId582" Type="http://schemas.openxmlformats.org/officeDocument/2006/relationships/image" Target="../media/image582.png"/><Relationship Id="rId581" Type="http://schemas.openxmlformats.org/officeDocument/2006/relationships/image" Target="../media/image581.png"/><Relationship Id="rId580" Type="http://schemas.openxmlformats.org/officeDocument/2006/relationships/image" Target="../media/image580.png"/><Relationship Id="rId58" Type="http://schemas.openxmlformats.org/officeDocument/2006/relationships/image" Target="../media/image58.png"/><Relationship Id="rId579" Type="http://schemas.openxmlformats.org/officeDocument/2006/relationships/image" Target="../media/image579.png"/><Relationship Id="rId578" Type="http://schemas.openxmlformats.org/officeDocument/2006/relationships/image" Target="../media/image578.png"/><Relationship Id="rId577" Type="http://schemas.openxmlformats.org/officeDocument/2006/relationships/image" Target="../media/image577.png"/><Relationship Id="rId576" Type="http://schemas.openxmlformats.org/officeDocument/2006/relationships/image" Target="../media/image576.png"/><Relationship Id="rId575" Type="http://schemas.openxmlformats.org/officeDocument/2006/relationships/image" Target="../media/image575.png"/><Relationship Id="rId574" Type="http://schemas.openxmlformats.org/officeDocument/2006/relationships/image" Target="../media/image574.png"/><Relationship Id="rId573" Type="http://schemas.openxmlformats.org/officeDocument/2006/relationships/image" Target="../media/image573.png"/><Relationship Id="rId572" Type="http://schemas.openxmlformats.org/officeDocument/2006/relationships/image" Target="../media/image572.png"/><Relationship Id="rId571" Type="http://schemas.openxmlformats.org/officeDocument/2006/relationships/image" Target="../media/image571.png"/><Relationship Id="rId570" Type="http://schemas.openxmlformats.org/officeDocument/2006/relationships/image" Target="../media/image570.png"/><Relationship Id="rId57" Type="http://schemas.openxmlformats.org/officeDocument/2006/relationships/image" Target="../media/image57.png"/><Relationship Id="rId569" Type="http://schemas.openxmlformats.org/officeDocument/2006/relationships/image" Target="../media/image569.png"/><Relationship Id="rId568" Type="http://schemas.openxmlformats.org/officeDocument/2006/relationships/image" Target="../media/image568.png"/><Relationship Id="rId567" Type="http://schemas.openxmlformats.org/officeDocument/2006/relationships/image" Target="../media/image567.png"/><Relationship Id="rId566" Type="http://schemas.openxmlformats.org/officeDocument/2006/relationships/image" Target="../media/image566.png"/><Relationship Id="rId565" Type="http://schemas.openxmlformats.org/officeDocument/2006/relationships/image" Target="../media/image565.png"/><Relationship Id="rId564" Type="http://schemas.openxmlformats.org/officeDocument/2006/relationships/image" Target="../media/image564.png"/><Relationship Id="rId563" Type="http://schemas.openxmlformats.org/officeDocument/2006/relationships/image" Target="../media/image563.png"/><Relationship Id="rId562" Type="http://schemas.openxmlformats.org/officeDocument/2006/relationships/image" Target="../media/image562.png"/><Relationship Id="rId561" Type="http://schemas.openxmlformats.org/officeDocument/2006/relationships/image" Target="../media/image561.png"/><Relationship Id="rId560" Type="http://schemas.openxmlformats.org/officeDocument/2006/relationships/image" Target="../media/image560.png"/><Relationship Id="rId56" Type="http://schemas.openxmlformats.org/officeDocument/2006/relationships/image" Target="../media/image56.png"/><Relationship Id="rId559" Type="http://schemas.openxmlformats.org/officeDocument/2006/relationships/image" Target="../media/image559.png"/><Relationship Id="rId558" Type="http://schemas.openxmlformats.org/officeDocument/2006/relationships/image" Target="../media/image558.png"/><Relationship Id="rId557" Type="http://schemas.openxmlformats.org/officeDocument/2006/relationships/image" Target="../media/image557.png"/><Relationship Id="rId556" Type="http://schemas.openxmlformats.org/officeDocument/2006/relationships/image" Target="../media/image556.png"/><Relationship Id="rId555" Type="http://schemas.openxmlformats.org/officeDocument/2006/relationships/image" Target="../media/image555.png"/><Relationship Id="rId554" Type="http://schemas.openxmlformats.org/officeDocument/2006/relationships/image" Target="../media/image554.png"/><Relationship Id="rId553" Type="http://schemas.openxmlformats.org/officeDocument/2006/relationships/image" Target="../media/image553.png"/><Relationship Id="rId552" Type="http://schemas.openxmlformats.org/officeDocument/2006/relationships/image" Target="../media/image552.png"/><Relationship Id="rId551" Type="http://schemas.openxmlformats.org/officeDocument/2006/relationships/image" Target="../media/image551.png"/><Relationship Id="rId550" Type="http://schemas.openxmlformats.org/officeDocument/2006/relationships/image" Target="../media/image550.png"/><Relationship Id="rId55" Type="http://schemas.openxmlformats.org/officeDocument/2006/relationships/image" Target="../media/image55.png"/><Relationship Id="rId549" Type="http://schemas.openxmlformats.org/officeDocument/2006/relationships/image" Target="../media/image549.png"/><Relationship Id="rId548" Type="http://schemas.openxmlformats.org/officeDocument/2006/relationships/image" Target="../media/image548.png"/><Relationship Id="rId547" Type="http://schemas.openxmlformats.org/officeDocument/2006/relationships/image" Target="../media/image547.png"/><Relationship Id="rId546" Type="http://schemas.openxmlformats.org/officeDocument/2006/relationships/image" Target="../media/image546.png"/><Relationship Id="rId545" Type="http://schemas.openxmlformats.org/officeDocument/2006/relationships/image" Target="../media/image545.png"/><Relationship Id="rId544" Type="http://schemas.openxmlformats.org/officeDocument/2006/relationships/image" Target="../media/image544.png"/><Relationship Id="rId543" Type="http://schemas.openxmlformats.org/officeDocument/2006/relationships/image" Target="../media/image543.png"/><Relationship Id="rId542" Type="http://schemas.openxmlformats.org/officeDocument/2006/relationships/image" Target="../media/image542.png"/><Relationship Id="rId541" Type="http://schemas.openxmlformats.org/officeDocument/2006/relationships/image" Target="../media/image541.png"/><Relationship Id="rId540" Type="http://schemas.openxmlformats.org/officeDocument/2006/relationships/image" Target="../media/image540.png"/><Relationship Id="rId54" Type="http://schemas.openxmlformats.org/officeDocument/2006/relationships/image" Target="../media/image54.png"/><Relationship Id="rId539" Type="http://schemas.openxmlformats.org/officeDocument/2006/relationships/image" Target="../media/image539.png"/><Relationship Id="rId538" Type="http://schemas.openxmlformats.org/officeDocument/2006/relationships/image" Target="../media/image538.png"/><Relationship Id="rId537" Type="http://schemas.openxmlformats.org/officeDocument/2006/relationships/image" Target="../media/image537.png"/><Relationship Id="rId536" Type="http://schemas.openxmlformats.org/officeDocument/2006/relationships/image" Target="../media/image536.png"/><Relationship Id="rId535" Type="http://schemas.openxmlformats.org/officeDocument/2006/relationships/image" Target="../media/image535.png"/><Relationship Id="rId534" Type="http://schemas.openxmlformats.org/officeDocument/2006/relationships/image" Target="../media/image534.png"/><Relationship Id="rId533" Type="http://schemas.openxmlformats.org/officeDocument/2006/relationships/image" Target="../media/image533.png"/><Relationship Id="rId532" Type="http://schemas.openxmlformats.org/officeDocument/2006/relationships/image" Target="../media/image532.png"/><Relationship Id="rId531" Type="http://schemas.openxmlformats.org/officeDocument/2006/relationships/image" Target="../media/image531.png"/><Relationship Id="rId530" Type="http://schemas.openxmlformats.org/officeDocument/2006/relationships/image" Target="../media/image530.png"/><Relationship Id="rId53" Type="http://schemas.openxmlformats.org/officeDocument/2006/relationships/image" Target="../media/image53.png"/><Relationship Id="rId529" Type="http://schemas.openxmlformats.org/officeDocument/2006/relationships/image" Target="../media/image529.png"/><Relationship Id="rId528" Type="http://schemas.openxmlformats.org/officeDocument/2006/relationships/image" Target="../media/image528.png"/><Relationship Id="rId527" Type="http://schemas.openxmlformats.org/officeDocument/2006/relationships/image" Target="../media/image527.png"/><Relationship Id="rId526" Type="http://schemas.openxmlformats.org/officeDocument/2006/relationships/image" Target="../media/image526.png"/><Relationship Id="rId525" Type="http://schemas.openxmlformats.org/officeDocument/2006/relationships/image" Target="../media/image525.png"/><Relationship Id="rId524" Type="http://schemas.openxmlformats.org/officeDocument/2006/relationships/image" Target="../media/image524.png"/><Relationship Id="rId523" Type="http://schemas.openxmlformats.org/officeDocument/2006/relationships/image" Target="../media/image523.png"/><Relationship Id="rId522" Type="http://schemas.openxmlformats.org/officeDocument/2006/relationships/image" Target="../media/image522.png"/><Relationship Id="rId521" Type="http://schemas.openxmlformats.org/officeDocument/2006/relationships/image" Target="../media/image521.png"/><Relationship Id="rId520" Type="http://schemas.openxmlformats.org/officeDocument/2006/relationships/image" Target="../media/image520.png"/><Relationship Id="rId52" Type="http://schemas.openxmlformats.org/officeDocument/2006/relationships/image" Target="../media/image52.png"/><Relationship Id="rId519" Type="http://schemas.openxmlformats.org/officeDocument/2006/relationships/image" Target="../media/image519.png"/><Relationship Id="rId518" Type="http://schemas.openxmlformats.org/officeDocument/2006/relationships/image" Target="../media/image518.png"/><Relationship Id="rId517" Type="http://schemas.openxmlformats.org/officeDocument/2006/relationships/image" Target="../media/image517.png"/><Relationship Id="rId516" Type="http://schemas.openxmlformats.org/officeDocument/2006/relationships/image" Target="../media/image516.png"/><Relationship Id="rId515" Type="http://schemas.openxmlformats.org/officeDocument/2006/relationships/image" Target="../media/image515.png"/><Relationship Id="rId514" Type="http://schemas.openxmlformats.org/officeDocument/2006/relationships/image" Target="../media/image514.png"/><Relationship Id="rId513" Type="http://schemas.openxmlformats.org/officeDocument/2006/relationships/image" Target="../media/image513.png"/><Relationship Id="rId512" Type="http://schemas.openxmlformats.org/officeDocument/2006/relationships/image" Target="../media/image512.png"/><Relationship Id="rId511" Type="http://schemas.openxmlformats.org/officeDocument/2006/relationships/image" Target="../media/image511.png"/><Relationship Id="rId510" Type="http://schemas.openxmlformats.org/officeDocument/2006/relationships/image" Target="../media/image510.png"/><Relationship Id="rId51" Type="http://schemas.openxmlformats.org/officeDocument/2006/relationships/image" Target="../media/image51.png"/><Relationship Id="rId509" Type="http://schemas.openxmlformats.org/officeDocument/2006/relationships/image" Target="../media/image509.png"/><Relationship Id="rId508" Type="http://schemas.openxmlformats.org/officeDocument/2006/relationships/image" Target="../media/image508.png"/><Relationship Id="rId507" Type="http://schemas.openxmlformats.org/officeDocument/2006/relationships/image" Target="../media/image507.png"/><Relationship Id="rId506" Type="http://schemas.openxmlformats.org/officeDocument/2006/relationships/image" Target="../media/image506.png"/><Relationship Id="rId505" Type="http://schemas.openxmlformats.org/officeDocument/2006/relationships/image" Target="../media/image505.png"/><Relationship Id="rId504" Type="http://schemas.openxmlformats.org/officeDocument/2006/relationships/image" Target="../media/image504.png"/><Relationship Id="rId503" Type="http://schemas.openxmlformats.org/officeDocument/2006/relationships/image" Target="../media/image503.png"/><Relationship Id="rId502" Type="http://schemas.openxmlformats.org/officeDocument/2006/relationships/image" Target="../media/image502.png"/><Relationship Id="rId501" Type="http://schemas.openxmlformats.org/officeDocument/2006/relationships/image" Target="../media/image501.png"/><Relationship Id="rId500" Type="http://schemas.openxmlformats.org/officeDocument/2006/relationships/image" Target="../media/image500.png"/><Relationship Id="rId50" Type="http://schemas.openxmlformats.org/officeDocument/2006/relationships/image" Target="../media/image50.png"/><Relationship Id="rId5" Type="http://schemas.openxmlformats.org/officeDocument/2006/relationships/image" Target="../media/image5.png"/><Relationship Id="rId499" Type="http://schemas.openxmlformats.org/officeDocument/2006/relationships/image" Target="../media/image499.png"/><Relationship Id="rId498" Type="http://schemas.openxmlformats.org/officeDocument/2006/relationships/image" Target="../media/image498.png"/><Relationship Id="rId497" Type="http://schemas.openxmlformats.org/officeDocument/2006/relationships/image" Target="../media/image497.png"/><Relationship Id="rId496" Type="http://schemas.openxmlformats.org/officeDocument/2006/relationships/image" Target="../media/image496.png"/><Relationship Id="rId495" Type="http://schemas.openxmlformats.org/officeDocument/2006/relationships/image" Target="../media/image495.png"/><Relationship Id="rId494" Type="http://schemas.openxmlformats.org/officeDocument/2006/relationships/image" Target="../media/image494.png"/><Relationship Id="rId493" Type="http://schemas.openxmlformats.org/officeDocument/2006/relationships/image" Target="../media/image493.png"/><Relationship Id="rId492" Type="http://schemas.openxmlformats.org/officeDocument/2006/relationships/image" Target="../media/image492.png"/><Relationship Id="rId491" Type="http://schemas.openxmlformats.org/officeDocument/2006/relationships/image" Target="../media/image491.png"/><Relationship Id="rId490" Type="http://schemas.openxmlformats.org/officeDocument/2006/relationships/image" Target="../media/image490.png"/><Relationship Id="rId49" Type="http://schemas.openxmlformats.org/officeDocument/2006/relationships/image" Target="../media/image49.png"/><Relationship Id="rId489" Type="http://schemas.openxmlformats.org/officeDocument/2006/relationships/image" Target="../media/image489.png"/><Relationship Id="rId488" Type="http://schemas.openxmlformats.org/officeDocument/2006/relationships/image" Target="../media/image488.png"/><Relationship Id="rId487" Type="http://schemas.openxmlformats.org/officeDocument/2006/relationships/image" Target="../media/image487.png"/><Relationship Id="rId486" Type="http://schemas.openxmlformats.org/officeDocument/2006/relationships/image" Target="../media/image486.png"/><Relationship Id="rId485" Type="http://schemas.openxmlformats.org/officeDocument/2006/relationships/image" Target="../media/image485.png"/><Relationship Id="rId484" Type="http://schemas.openxmlformats.org/officeDocument/2006/relationships/image" Target="../media/image484.png"/><Relationship Id="rId483" Type="http://schemas.openxmlformats.org/officeDocument/2006/relationships/image" Target="../media/image483.png"/><Relationship Id="rId482" Type="http://schemas.openxmlformats.org/officeDocument/2006/relationships/image" Target="../media/image482.png"/><Relationship Id="rId481" Type="http://schemas.openxmlformats.org/officeDocument/2006/relationships/image" Target="../media/image481.png"/><Relationship Id="rId480" Type="http://schemas.openxmlformats.org/officeDocument/2006/relationships/image" Target="../media/image480.png"/><Relationship Id="rId48" Type="http://schemas.openxmlformats.org/officeDocument/2006/relationships/image" Target="../media/image48.png"/><Relationship Id="rId479" Type="http://schemas.openxmlformats.org/officeDocument/2006/relationships/image" Target="../media/image479.png"/><Relationship Id="rId478" Type="http://schemas.openxmlformats.org/officeDocument/2006/relationships/image" Target="../media/image478.png"/><Relationship Id="rId477" Type="http://schemas.openxmlformats.org/officeDocument/2006/relationships/image" Target="../media/image477.png"/><Relationship Id="rId476" Type="http://schemas.openxmlformats.org/officeDocument/2006/relationships/image" Target="../media/image476.png"/><Relationship Id="rId475" Type="http://schemas.openxmlformats.org/officeDocument/2006/relationships/image" Target="../media/image475.png"/><Relationship Id="rId474" Type="http://schemas.openxmlformats.org/officeDocument/2006/relationships/image" Target="../media/image474.png"/><Relationship Id="rId473" Type="http://schemas.openxmlformats.org/officeDocument/2006/relationships/image" Target="../media/image473.png"/><Relationship Id="rId472" Type="http://schemas.openxmlformats.org/officeDocument/2006/relationships/image" Target="../media/image472.png"/><Relationship Id="rId471" Type="http://schemas.openxmlformats.org/officeDocument/2006/relationships/image" Target="../media/image471.png"/><Relationship Id="rId470" Type="http://schemas.openxmlformats.org/officeDocument/2006/relationships/image" Target="../media/image470.png"/><Relationship Id="rId47" Type="http://schemas.openxmlformats.org/officeDocument/2006/relationships/image" Target="../media/image47.png"/><Relationship Id="rId469" Type="http://schemas.openxmlformats.org/officeDocument/2006/relationships/image" Target="../media/image469.png"/><Relationship Id="rId468" Type="http://schemas.openxmlformats.org/officeDocument/2006/relationships/image" Target="../media/image468.png"/><Relationship Id="rId467" Type="http://schemas.openxmlformats.org/officeDocument/2006/relationships/image" Target="../media/image467.png"/><Relationship Id="rId466" Type="http://schemas.openxmlformats.org/officeDocument/2006/relationships/image" Target="../media/image466.png"/><Relationship Id="rId465" Type="http://schemas.openxmlformats.org/officeDocument/2006/relationships/image" Target="../media/image465.png"/><Relationship Id="rId464" Type="http://schemas.openxmlformats.org/officeDocument/2006/relationships/image" Target="../media/image464.png"/><Relationship Id="rId463" Type="http://schemas.openxmlformats.org/officeDocument/2006/relationships/image" Target="../media/image463.png"/><Relationship Id="rId462" Type="http://schemas.openxmlformats.org/officeDocument/2006/relationships/image" Target="../media/image462.png"/><Relationship Id="rId461" Type="http://schemas.openxmlformats.org/officeDocument/2006/relationships/image" Target="../media/image461.png"/><Relationship Id="rId460" Type="http://schemas.openxmlformats.org/officeDocument/2006/relationships/image" Target="../media/image460.png"/><Relationship Id="rId46" Type="http://schemas.openxmlformats.org/officeDocument/2006/relationships/image" Target="../media/image46.png"/><Relationship Id="rId459" Type="http://schemas.openxmlformats.org/officeDocument/2006/relationships/image" Target="../media/image459.png"/><Relationship Id="rId458" Type="http://schemas.openxmlformats.org/officeDocument/2006/relationships/image" Target="../media/image458.png"/><Relationship Id="rId457" Type="http://schemas.openxmlformats.org/officeDocument/2006/relationships/image" Target="../media/image457.png"/><Relationship Id="rId456" Type="http://schemas.openxmlformats.org/officeDocument/2006/relationships/image" Target="../media/image456.png"/><Relationship Id="rId455" Type="http://schemas.openxmlformats.org/officeDocument/2006/relationships/image" Target="../media/image455.png"/><Relationship Id="rId454" Type="http://schemas.openxmlformats.org/officeDocument/2006/relationships/image" Target="../media/image454.png"/><Relationship Id="rId453" Type="http://schemas.openxmlformats.org/officeDocument/2006/relationships/image" Target="../media/image453.png"/><Relationship Id="rId452" Type="http://schemas.openxmlformats.org/officeDocument/2006/relationships/image" Target="../media/image452.png"/><Relationship Id="rId451" Type="http://schemas.openxmlformats.org/officeDocument/2006/relationships/image" Target="../media/image451.png"/><Relationship Id="rId450" Type="http://schemas.openxmlformats.org/officeDocument/2006/relationships/image" Target="../media/image450.png"/><Relationship Id="rId45" Type="http://schemas.openxmlformats.org/officeDocument/2006/relationships/image" Target="../media/image45.png"/><Relationship Id="rId449" Type="http://schemas.openxmlformats.org/officeDocument/2006/relationships/image" Target="../media/image449.png"/><Relationship Id="rId448" Type="http://schemas.openxmlformats.org/officeDocument/2006/relationships/image" Target="../media/image448.png"/><Relationship Id="rId447" Type="http://schemas.openxmlformats.org/officeDocument/2006/relationships/image" Target="../media/image447.png"/><Relationship Id="rId446" Type="http://schemas.openxmlformats.org/officeDocument/2006/relationships/image" Target="../media/image446.png"/><Relationship Id="rId445" Type="http://schemas.openxmlformats.org/officeDocument/2006/relationships/image" Target="../media/image445.png"/><Relationship Id="rId444" Type="http://schemas.openxmlformats.org/officeDocument/2006/relationships/image" Target="../media/image444.png"/><Relationship Id="rId443" Type="http://schemas.openxmlformats.org/officeDocument/2006/relationships/image" Target="../media/image443.png"/><Relationship Id="rId442" Type="http://schemas.openxmlformats.org/officeDocument/2006/relationships/image" Target="../media/image442.png"/><Relationship Id="rId441" Type="http://schemas.openxmlformats.org/officeDocument/2006/relationships/image" Target="../media/image441.png"/><Relationship Id="rId440" Type="http://schemas.openxmlformats.org/officeDocument/2006/relationships/image" Target="../media/image440.png"/><Relationship Id="rId44" Type="http://schemas.openxmlformats.org/officeDocument/2006/relationships/image" Target="../media/image44.png"/><Relationship Id="rId439" Type="http://schemas.openxmlformats.org/officeDocument/2006/relationships/image" Target="../media/image439.png"/><Relationship Id="rId438" Type="http://schemas.openxmlformats.org/officeDocument/2006/relationships/image" Target="../media/image438.png"/><Relationship Id="rId437" Type="http://schemas.openxmlformats.org/officeDocument/2006/relationships/image" Target="../media/image437.png"/><Relationship Id="rId436" Type="http://schemas.openxmlformats.org/officeDocument/2006/relationships/image" Target="../media/image436.png"/><Relationship Id="rId435" Type="http://schemas.openxmlformats.org/officeDocument/2006/relationships/image" Target="../media/image435.png"/><Relationship Id="rId434" Type="http://schemas.openxmlformats.org/officeDocument/2006/relationships/image" Target="../media/image434.png"/><Relationship Id="rId433" Type="http://schemas.openxmlformats.org/officeDocument/2006/relationships/image" Target="../media/image433.png"/><Relationship Id="rId432" Type="http://schemas.openxmlformats.org/officeDocument/2006/relationships/image" Target="../media/image432.png"/><Relationship Id="rId431" Type="http://schemas.openxmlformats.org/officeDocument/2006/relationships/image" Target="../media/image431.png"/><Relationship Id="rId430" Type="http://schemas.openxmlformats.org/officeDocument/2006/relationships/image" Target="../media/image430.png"/><Relationship Id="rId43" Type="http://schemas.openxmlformats.org/officeDocument/2006/relationships/image" Target="../media/image43.png"/><Relationship Id="rId429" Type="http://schemas.openxmlformats.org/officeDocument/2006/relationships/image" Target="../media/image429.png"/><Relationship Id="rId428" Type="http://schemas.openxmlformats.org/officeDocument/2006/relationships/image" Target="../media/image428.png"/><Relationship Id="rId427" Type="http://schemas.openxmlformats.org/officeDocument/2006/relationships/image" Target="../media/image427.png"/><Relationship Id="rId426" Type="http://schemas.openxmlformats.org/officeDocument/2006/relationships/image" Target="../media/image426.png"/><Relationship Id="rId425" Type="http://schemas.openxmlformats.org/officeDocument/2006/relationships/image" Target="../media/image425.png"/><Relationship Id="rId424" Type="http://schemas.openxmlformats.org/officeDocument/2006/relationships/image" Target="../media/image424.png"/><Relationship Id="rId423" Type="http://schemas.openxmlformats.org/officeDocument/2006/relationships/image" Target="../media/image423.png"/><Relationship Id="rId422" Type="http://schemas.openxmlformats.org/officeDocument/2006/relationships/image" Target="../media/image422.png"/><Relationship Id="rId421" Type="http://schemas.openxmlformats.org/officeDocument/2006/relationships/image" Target="../media/image421.png"/><Relationship Id="rId420" Type="http://schemas.openxmlformats.org/officeDocument/2006/relationships/image" Target="../media/image420.png"/><Relationship Id="rId42" Type="http://schemas.openxmlformats.org/officeDocument/2006/relationships/image" Target="../media/image42.png"/><Relationship Id="rId419" Type="http://schemas.openxmlformats.org/officeDocument/2006/relationships/image" Target="../media/image419.png"/><Relationship Id="rId418" Type="http://schemas.openxmlformats.org/officeDocument/2006/relationships/image" Target="../media/image418.png"/><Relationship Id="rId417" Type="http://schemas.openxmlformats.org/officeDocument/2006/relationships/image" Target="../media/image417.png"/><Relationship Id="rId416" Type="http://schemas.openxmlformats.org/officeDocument/2006/relationships/image" Target="../media/image416.png"/><Relationship Id="rId415" Type="http://schemas.openxmlformats.org/officeDocument/2006/relationships/image" Target="../media/image415.png"/><Relationship Id="rId414" Type="http://schemas.openxmlformats.org/officeDocument/2006/relationships/image" Target="../media/image414.png"/><Relationship Id="rId413" Type="http://schemas.openxmlformats.org/officeDocument/2006/relationships/image" Target="../media/image413.png"/><Relationship Id="rId412" Type="http://schemas.openxmlformats.org/officeDocument/2006/relationships/image" Target="../media/image412.png"/><Relationship Id="rId411" Type="http://schemas.openxmlformats.org/officeDocument/2006/relationships/image" Target="../media/image411.png"/><Relationship Id="rId410" Type="http://schemas.openxmlformats.org/officeDocument/2006/relationships/image" Target="../media/image410.png"/><Relationship Id="rId41" Type="http://schemas.openxmlformats.org/officeDocument/2006/relationships/image" Target="../media/image41.png"/><Relationship Id="rId409" Type="http://schemas.openxmlformats.org/officeDocument/2006/relationships/image" Target="../media/image409.png"/><Relationship Id="rId408" Type="http://schemas.openxmlformats.org/officeDocument/2006/relationships/image" Target="../media/image408.png"/><Relationship Id="rId407" Type="http://schemas.openxmlformats.org/officeDocument/2006/relationships/image" Target="../media/image407.png"/><Relationship Id="rId406" Type="http://schemas.openxmlformats.org/officeDocument/2006/relationships/image" Target="../media/image406.png"/><Relationship Id="rId405" Type="http://schemas.openxmlformats.org/officeDocument/2006/relationships/image" Target="../media/image405.png"/><Relationship Id="rId404" Type="http://schemas.openxmlformats.org/officeDocument/2006/relationships/image" Target="../media/image404.png"/><Relationship Id="rId403" Type="http://schemas.openxmlformats.org/officeDocument/2006/relationships/image" Target="../media/image403.png"/><Relationship Id="rId402" Type="http://schemas.openxmlformats.org/officeDocument/2006/relationships/image" Target="../media/image402.png"/><Relationship Id="rId401" Type="http://schemas.openxmlformats.org/officeDocument/2006/relationships/image" Target="../media/image401.png"/><Relationship Id="rId400" Type="http://schemas.openxmlformats.org/officeDocument/2006/relationships/image" Target="../media/image400.png"/><Relationship Id="rId40" Type="http://schemas.openxmlformats.org/officeDocument/2006/relationships/image" Target="../media/image40.png"/><Relationship Id="rId4" Type="http://schemas.openxmlformats.org/officeDocument/2006/relationships/image" Target="../media/image4.png"/><Relationship Id="rId399" Type="http://schemas.openxmlformats.org/officeDocument/2006/relationships/image" Target="../media/image399.png"/><Relationship Id="rId398" Type="http://schemas.openxmlformats.org/officeDocument/2006/relationships/image" Target="../media/image398.png"/><Relationship Id="rId397" Type="http://schemas.openxmlformats.org/officeDocument/2006/relationships/image" Target="../media/image397.png"/><Relationship Id="rId396" Type="http://schemas.openxmlformats.org/officeDocument/2006/relationships/image" Target="../media/image396.png"/><Relationship Id="rId395" Type="http://schemas.openxmlformats.org/officeDocument/2006/relationships/image" Target="../media/image395.png"/><Relationship Id="rId394" Type="http://schemas.openxmlformats.org/officeDocument/2006/relationships/image" Target="../media/image394.png"/><Relationship Id="rId393" Type="http://schemas.openxmlformats.org/officeDocument/2006/relationships/image" Target="../media/image393.png"/><Relationship Id="rId392" Type="http://schemas.openxmlformats.org/officeDocument/2006/relationships/image" Target="../media/image392.png"/><Relationship Id="rId391" Type="http://schemas.openxmlformats.org/officeDocument/2006/relationships/image" Target="../media/image391.png"/><Relationship Id="rId390" Type="http://schemas.openxmlformats.org/officeDocument/2006/relationships/image" Target="../media/image390.png"/><Relationship Id="rId39" Type="http://schemas.openxmlformats.org/officeDocument/2006/relationships/image" Target="../media/image39.png"/><Relationship Id="rId389" Type="http://schemas.openxmlformats.org/officeDocument/2006/relationships/image" Target="../media/image389.png"/><Relationship Id="rId388" Type="http://schemas.openxmlformats.org/officeDocument/2006/relationships/image" Target="../media/image388.png"/><Relationship Id="rId387" Type="http://schemas.openxmlformats.org/officeDocument/2006/relationships/image" Target="../media/image387.png"/><Relationship Id="rId386" Type="http://schemas.openxmlformats.org/officeDocument/2006/relationships/image" Target="../media/image386.png"/><Relationship Id="rId385" Type="http://schemas.openxmlformats.org/officeDocument/2006/relationships/image" Target="../media/image385.png"/><Relationship Id="rId384" Type="http://schemas.openxmlformats.org/officeDocument/2006/relationships/image" Target="../media/image384.png"/><Relationship Id="rId383" Type="http://schemas.openxmlformats.org/officeDocument/2006/relationships/image" Target="../media/image383.png"/><Relationship Id="rId382" Type="http://schemas.openxmlformats.org/officeDocument/2006/relationships/image" Target="../media/image382.png"/><Relationship Id="rId381" Type="http://schemas.openxmlformats.org/officeDocument/2006/relationships/image" Target="../media/image381.png"/><Relationship Id="rId380" Type="http://schemas.openxmlformats.org/officeDocument/2006/relationships/image" Target="../media/image380.png"/><Relationship Id="rId38" Type="http://schemas.openxmlformats.org/officeDocument/2006/relationships/image" Target="../media/image38.png"/><Relationship Id="rId379" Type="http://schemas.openxmlformats.org/officeDocument/2006/relationships/image" Target="../media/image379.png"/><Relationship Id="rId378" Type="http://schemas.openxmlformats.org/officeDocument/2006/relationships/image" Target="../media/image378.png"/><Relationship Id="rId377" Type="http://schemas.openxmlformats.org/officeDocument/2006/relationships/image" Target="../media/image377.png"/><Relationship Id="rId376" Type="http://schemas.openxmlformats.org/officeDocument/2006/relationships/image" Target="../media/image376.png"/><Relationship Id="rId375" Type="http://schemas.openxmlformats.org/officeDocument/2006/relationships/image" Target="../media/image375.png"/><Relationship Id="rId374" Type="http://schemas.openxmlformats.org/officeDocument/2006/relationships/image" Target="../media/image374.png"/><Relationship Id="rId373" Type="http://schemas.openxmlformats.org/officeDocument/2006/relationships/image" Target="../media/image373.png"/><Relationship Id="rId372" Type="http://schemas.openxmlformats.org/officeDocument/2006/relationships/image" Target="../media/image372.png"/><Relationship Id="rId371" Type="http://schemas.openxmlformats.org/officeDocument/2006/relationships/image" Target="../media/image371.png"/><Relationship Id="rId370" Type="http://schemas.openxmlformats.org/officeDocument/2006/relationships/image" Target="../media/image370.png"/><Relationship Id="rId37" Type="http://schemas.openxmlformats.org/officeDocument/2006/relationships/image" Target="../media/image37.png"/><Relationship Id="rId369" Type="http://schemas.openxmlformats.org/officeDocument/2006/relationships/image" Target="../media/image369.png"/><Relationship Id="rId368" Type="http://schemas.openxmlformats.org/officeDocument/2006/relationships/image" Target="../media/image368.png"/><Relationship Id="rId367" Type="http://schemas.openxmlformats.org/officeDocument/2006/relationships/image" Target="../media/image367.png"/><Relationship Id="rId366" Type="http://schemas.openxmlformats.org/officeDocument/2006/relationships/image" Target="../media/image366.png"/><Relationship Id="rId365" Type="http://schemas.openxmlformats.org/officeDocument/2006/relationships/image" Target="../media/image365.png"/><Relationship Id="rId364" Type="http://schemas.openxmlformats.org/officeDocument/2006/relationships/image" Target="../media/image364.png"/><Relationship Id="rId363" Type="http://schemas.openxmlformats.org/officeDocument/2006/relationships/image" Target="../media/image363.png"/><Relationship Id="rId362" Type="http://schemas.openxmlformats.org/officeDocument/2006/relationships/image" Target="../media/image362.png"/><Relationship Id="rId361" Type="http://schemas.openxmlformats.org/officeDocument/2006/relationships/image" Target="../media/image361.png"/><Relationship Id="rId360" Type="http://schemas.openxmlformats.org/officeDocument/2006/relationships/image" Target="../media/image360.png"/><Relationship Id="rId36" Type="http://schemas.openxmlformats.org/officeDocument/2006/relationships/image" Target="../media/image36.png"/><Relationship Id="rId359" Type="http://schemas.openxmlformats.org/officeDocument/2006/relationships/image" Target="../media/image359.png"/><Relationship Id="rId358" Type="http://schemas.openxmlformats.org/officeDocument/2006/relationships/image" Target="../media/image358.png"/><Relationship Id="rId357" Type="http://schemas.openxmlformats.org/officeDocument/2006/relationships/image" Target="../media/image357.png"/><Relationship Id="rId356" Type="http://schemas.openxmlformats.org/officeDocument/2006/relationships/image" Target="../media/image356.png"/><Relationship Id="rId355" Type="http://schemas.openxmlformats.org/officeDocument/2006/relationships/image" Target="../media/image355.png"/><Relationship Id="rId354" Type="http://schemas.openxmlformats.org/officeDocument/2006/relationships/image" Target="../media/image354.png"/><Relationship Id="rId353" Type="http://schemas.openxmlformats.org/officeDocument/2006/relationships/image" Target="../media/image353.png"/><Relationship Id="rId352" Type="http://schemas.openxmlformats.org/officeDocument/2006/relationships/image" Target="../media/image352.png"/><Relationship Id="rId351" Type="http://schemas.openxmlformats.org/officeDocument/2006/relationships/image" Target="../media/image351.png"/><Relationship Id="rId350" Type="http://schemas.openxmlformats.org/officeDocument/2006/relationships/image" Target="../media/image350.png"/><Relationship Id="rId35" Type="http://schemas.openxmlformats.org/officeDocument/2006/relationships/image" Target="../media/image35.png"/><Relationship Id="rId349" Type="http://schemas.openxmlformats.org/officeDocument/2006/relationships/image" Target="../media/image349.png"/><Relationship Id="rId348" Type="http://schemas.openxmlformats.org/officeDocument/2006/relationships/image" Target="../media/image348.png"/><Relationship Id="rId347" Type="http://schemas.openxmlformats.org/officeDocument/2006/relationships/image" Target="../media/image347.png"/><Relationship Id="rId346" Type="http://schemas.openxmlformats.org/officeDocument/2006/relationships/image" Target="../media/image346.png"/><Relationship Id="rId345" Type="http://schemas.openxmlformats.org/officeDocument/2006/relationships/image" Target="../media/image345.png"/><Relationship Id="rId344" Type="http://schemas.openxmlformats.org/officeDocument/2006/relationships/image" Target="../media/image344.png"/><Relationship Id="rId343" Type="http://schemas.openxmlformats.org/officeDocument/2006/relationships/image" Target="../media/image343.png"/><Relationship Id="rId342" Type="http://schemas.openxmlformats.org/officeDocument/2006/relationships/image" Target="../media/image342.png"/><Relationship Id="rId341" Type="http://schemas.openxmlformats.org/officeDocument/2006/relationships/image" Target="../media/image341.png"/><Relationship Id="rId340" Type="http://schemas.openxmlformats.org/officeDocument/2006/relationships/image" Target="../media/image340.png"/><Relationship Id="rId34" Type="http://schemas.openxmlformats.org/officeDocument/2006/relationships/image" Target="../media/image34.png"/><Relationship Id="rId339" Type="http://schemas.openxmlformats.org/officeDocument/2006/relationships/image" Target="../media/image339.png"/><Relationship Id="rId338" Type="http://schemas.openxmlformats.org/officeDocument/2006/relationships/image" Target="../media/image338.png"/><Relationship Id="rId337" Type="http://schemas.openxmlformats.org/officeDocument/2006/relationships/image" Target="../media/image337.png"/><Relationship Id="rId336" Type="http://schemas.openxmlformats.org/officeDocument/2006/relationships/image" Target="../media/image336.png"/><Relationship Id="rId335" Type="http://schemas.openxmlformats.org/officeDocument/2006/relationships/image" Target="../media/image335.png"/><Relationship Id="rId334" Type="http://schemas.openxmlformats.org/officeDocument/2006/relationships/image" Target="../media/image334.png"/><Relationship Id="rId333" Type="http://schemas.openxmlformats.org/officeDocument/2006/relationships/image" Target="../media/image333.png"/><Relationship Id="rId332" Type="http://schemas.openxmlformats.org/officeDocument/2006/relationships/image" Target="../media/image332.png"/><Relationship Id="rId331" Type="http://schemas.openxmlformats.org/officeDocument/2006/relationships/image" Target="../media/image331.png"/><Relationship Id="rId330" Type="http://schemas.openxmlformats.org/officeDocument/2006/relationships/image" Target="../media/image330.png"/><Relationship Id="rId33" Type="http://schemas.openxmlformats.org/officeDocument/2006/relationships/image" Target="../media/image33.png"/><Relationship Id="rId329" Type="http://schemas.openxmlformats.org/officeDocument/2006/relationships/image" Target="../media/image329.png"/><Relationship Id="rId328" Type="http://schemas.openxmlformats.org/officeDocument/2006/relationships/image" Target="../media/image328.png"/><Relationship Id="rId327" Type="http://schemas.openxmlformats.org/officeDocument/2006/relationships/image" Target="../media/image327.png"/><Relationship Id="rId326" Type="http://schemas.openxmlformats.org/officeDocument/2006/relationships/image" Target="../media/image326.png"/><Relationship Id="rId325" Type="http://schemas.openxmlformats.org/officeDocument/2006/relationships/image" Target="../media/image325.png"/><Relationship Id="rId324" Type="http://schemas.openxmlformats.org/officeDocument/2006/relationships/image" Target="../media/image324.png"/><Relationship Id="rId323" Type="http://schemas.openxmlformats.org/officeDocument/2006/relationships/image" Target="../media/image323.png"/><Relationship Id="rId322" Type="http://schemas.openxmlformats.org/officeDocument/2006/relationships/image" Target="../media/image322.png"/><Relationship Id="rId321" Type="http://schemas.openxmlformats.org/officeDocument/2006/relationships/image" Target="../media/image321.png"/><Relationship Id="rId320" Type="http://schemas.openxmlformats.org/officeDocument/2006/relationships/image" Target="../media/image320.png"/><Relationship Id="rId32" Type="http://schemas.openxmlformats.org/officeDocument/2006/relationships/image" Target="../media/image32.png"/><Relationship Id="rId319" Type="http://schemas.openxmlformats.org/officeDocument/2006/relationships/image" Target="../media/image319.png"/><Relationship Id="rId318" Type="http://schemas.openxmlformats.org/officeDocument/2006/relationships/image" Target="../media/image318.png"/><Relationship Id="rId317" Type="http://schemas.openxmlformats.org/officeDocument/2006/relationships/image" Target="../media/image317.png"/><Relationship Id="rId316" Type="http://schemas.openxmlformats.org/officeDocument/2006/relationships/image" Target="../media/image316.png"/><Relationship Id="rId315" Type="http://schemas.openxmlformats.org/officeDocument/2006/relationships/image" Target="../media/image315.png"/><Relationship Id="rId314" Type="http://schemas.openxmlformats.org/officeDocument/2006/relationships/image" Target="../media/image314.png"/><Relationship Id="rId313" Type="http://schemas.openxmlformats.org/officeDocument/2006/relationships/image" Target="../media/image313.png"/><Relationship Id="rId312" Type="http://schemas.openxmlformats.org/officeDocument/2006/relationships/image" Target="../media/image312.png"/><Relationship Id="rId311" Type="http://schemas.openxmlformats.org/officeDocument/2006/relationships/image" Target="../media/image311.png"/><Relationship Id="rId310" Type="http://schemas.openxmlformats.org/officeDocument/2006/relationships/image" Target="../media/image310.png"/><Relationship Id="rId31" Type="http://schemas.openxmlformats.org/officeDocument/2006/relationships/image" Target="../media/image31.png"/><Relationship Id="rId309" Type="http://schemas.openxmlformats.org/officeDocument/2006/relationships/image" Target="../media/image309.png"/><Relationship Id="rId308" Type="http://schemas.openxmlformats.org/officeDocument/2006/relationships/image" Target="../media/image308.png"/><Relationship Id="rId307" Type="http://schemas.openxmlformats.org/officeDocument/2006/relationships/image" Target="../media/image307.png"/><Relationship Id="rId306" Type="http://schemas.openxmlformats.org/officeDocument/2006/relationships/image" Target="../media/image306.png"/><Relationship Id="rId305" Type="http://schemas.openxmlformats.org/officeDocument/2006/relationships/image" Target="../media/image305.png"/><Relationship Id="rId304" Type="http://schemas.openxmlformats.org/officeDocument/2006/relationships/image" Target="../media/image304.png"/><Relationship Id="rId303" Type="http://schemas.openxmlformats.org/officeDocument/2006/relationships/image" Target="../media/image303.png"/><Relationship Id="rId302" Type="http://schemas.openxmlformats.org/officeDocument/2006/relationships/image" Target="../media/image302.png"/><Relationship Id="rId301" Type="http://schemas.openxmlformats.org/officeDocument/2006/relationships/image" Target="../media/image301.png"/><Relationship Id="rId300" Type="http://schemas.openxmlformats.org/officeDocument/2006/relationships/image" Target="../media/image300.png"/><Relationship Id="rId30" Type="http://schemas.openxmlformats.org/officeDocument/2006/relationships/image" Target="../media/image30.png"/><Relationship Id="rId3" Type="http://schemas.openxmlformats.org/officeDocument/2006/relationships/image" Target="../media/image3.png"/><Relationship Id="rId299" Type="http://schemas.openxmlformats.org/officeDocument/2006/relationships/image" Target="../media/image299.png"/><Relationship Id="rId298" Type="http://schemas.openxmlformats.org/officeDocument/2006/relationships/image" Target="../media/image298.png"/><Relationship Id="rId297" Type="http://schemas.openxmlformats.org/officeDocument/2006/relationships/image" Target="../media/image297.png"/><Relationship Id="rId296" Type="http://schemas.openxmlformats.org/officeDocument/2006/relationships/image" Target="../media/image296.png"/><Relationship Id="rId295" Type="http://schemas.openxmlformats.org/officeDocument/2006/relationships/image" Target="../media/image295.png"/><Relationship Id="rId294" Type="http://schemas.openxmlformats.org/officeDocument/2006/relationships/image" Target="../media/image294.png"/><Relationship Id="rId293" Type="http://schemas.openxmlformats.org/officeDocument/2006/relationships/image" Target="../media/image293.png"/><Relationship Id="rId292" Type="http://schemas.openxmlformats.org/officeDocument/2006/relationships/image" Target="../media/image292.png"/><Relationship Id="rId291" Type="http://schemas.openxmlformats.org/officeDocument/2006/relationships/image" Target="../media/image291.png"/><Relationship Id="rId290" Type="http://schemas.openxmlformats.org/officeDocument/2006/relationships/image" Target="../media/image290.png"/><Relationship Id="rId29" Type="http://schemas.openxmlformats.org/officeDocument/2006/relationships/image" Target="../media/image29.png"/><Relationship Id="rId289" Type="http://schemas.openxmlformats.org/officeDocument/2006/relationships/image" Target="../media/image289.png"/><Relationship Id="rId288" Type="http://schemas.openxmlformats.org/officeDocument/2006/relationships/image" Target="../media/image288.png"/><Relationship Id="rId287" Type="http://schemas.openxmlformats.org/officeDocument/2006/relationships/image" Target="../media/image287.png"/><Relationship Id="rId286" Type="http://schemas.openxmlformats.org/officeDocument/2006/relationships/image" Target="../media/image286.png"/><Relationship Id="rId285" Type="http://schemas.openxmlformats.org/officeDocument/2006/relationships/image" Target="../media/image285.png"/><Relationship Id="rId284" Type="http://schemas.openxmlformats.org/officeDocument/2006/relationships/image" Target="../media/image284.png"/><Relationship Id="rId283" Type="http://schemas.openxmlformats.org/officeDocument/2006/relationships/image" Target="../media/image283.png"/><Relationship Id="rId282" Type="http://schemas.openxmlformats.org/officeDocument/2006/relationships/image" Target="../media/image282.png"/><Relationship Id="rId281" Type="http://schemas.openxmlformats.org/officeDocument/2006/relationships/image" Target="../media/image281.png"/><Relationship Id="rId280" Type="http://schemas.openxmlformats.org/officeDocument/2006/relationships/image" Target="../media/image280.png"/><Relationship Id="rId28" Type="http://schemas.openxmlformats.org/officeDocument/2006/relationships/image" Target="../media/image28.png"/><Relationship Id="rId279" Type="http://schemas.openxmlformats.org/officeDocument/2006/relationships/image" Target="../media/image279.png"/><Relationship Id="rId278" Type="http://schemas.openxmlformats.org/officeDocument/2006/relationships/image" Target="../media/image278.png"/><Relationship Id="rId277" Type="http://schemas.openxmlformats.org/officeDocument/2006/relationships/image" Target="../media/image277.png"/><Relationship Id="rId276" Type="http://schemas.openxmlformats.org/officeDocument/2006/relationships/image" Target="../media/image276.png"/><Relationship Id="rId275" Type="http://schemas.openxmlformats.org/officeDocument/2006/relationships/image" Target="../media/image275.png"/><Relationship Id="rId274" Type="http://schemas.openxmlformats.org/officeDocument/2006/relationships/image" Target="../media/image274.png"/><Relationship Id="rId273" Type="http://schemas.openxmlformats.org/officeDocument/2006/relationships/image" Target="../media/image273.png"/><Relationship Id="rId272" Type="http://schemas.openxmlformats.org/officeDocument/2006/relationships/image" Target="../media/image272.png"/><Relationship Id="rId271" Type="http://schemas.openxmlformats.org/officeDocument/2006/relationships/image" Target="../media/image271.png"/><Relationship Id="rId270" Type="http://schemas.openxmlformats.org/officeDocument/2006/relationships/image" Target="../media/image270.png"/><Relationship Id="rId27" Type="http://schemas.openxmlformats.org/officeDocument/2006/relationships/image" Target="../media/image27.png"/><Relationship Id="rId269" Type="http://schemas.openxmlformats.org/officeDocument/2006/relationships/image" Target="../media/image269.png"/><Relationship Id="rId268" Type="http://schemas.openxmlformats.org/officeDocument/2006/relationships/image" Target="../media/image268.png"/><Relationship Id="rId267" Type="http://schemas.openxmlformats.org/officeDocument/2006/relationships/image" Target="../media/image267.png"/><Relationship Id="rId266" Type="http://schemas.openxmlformats.org/officeDocument/2006/relationships/image" Target="../media/image266.png"/><Relationship Id="rId265" Type="http://schemas.openxmlformats.org/officeDocument/2006/relationships/image" Target="../media/image265.png"/><Relationship Id="rId264" Type="http://schemas.openxmlformats.org/officeDocument/2006/relationships/image" Target="../media/image264.png"/><Relationship Id="rId263" Type="http://schemas.openxmlformats.org/officeDocument/2006/relationships/image" Target="../media/image263.png"/><Relationship Id="rId262" Type="http://schemas.openxmlformats.org/officeDocument/2006/relationships/image" Target="../media/image262.png"/><Relationship Id="rId261" Type="http://schemas.openxmlformats.org/officeDocument/2006/relationships/image" Target="../media/image261.png"/><Relationship Id="rId260" Type="http://schemas.openxmlformats.org/officeDocument/2006/relationships/image" Target="../media/image260.png"/><Relationship Id="rId26" Type="http://schemas.openxmlformats.org/officeDocument/2006/relationships/image" Target="../media/image26.png"/><Relationship Id="rId259" Type="http://schemas.openxmlformats.org/officeDocument/2006/relationships/image" Target="../media/image259.png"/><Relationship Id="rId258" Type="http://schemas.openxmlformats.org/officeDocument/2006/relationships/image" Target="../media/image258.png"/><Relationship Id="rId257" Type="http://schemas.openxmlformats.org/officeDocument/2006/relationships/image" Target="../media/image257.png"/><Relationship Id="rId256" Type="http://schemas.openxmlformats.org/officeDocument/2006/relationships/image" Target="../media/image256.png"/><Relationship Id="rId255" Type="http://schemas.openxmlformats.org/officeDocument/2006/relationships/image" Target="../media/image255.png"/><Relationship Id="rId254" Type="http://schemas.openxmlformats.org/officeDocument/2006/relationships/image" Target="../media/image254.png"/><Relationship Id="rId253" Type="http://schemas.openxmlformats.org/officeDocument/2006/relationships/image" Target="../media/image253.png"/><Relationship Id="rId252" Type="http://schemas.openxmlformats.org/officeDocument/2006/relationships/image" Target="../media/image252.png"/><Relationship Id="rId251" Type="http://schemas.openxmlformats.org/officeDocument/2006/relationships/image" Target="../media/image251.png"/><Relationship Id="rId250" Type="http://schemas.openxmlformats.org/officeDocument/2006/relationships/image" Target="../media/image250.png"/><Relationship Id="rId25" Type="http://schemas.openxmlformats.org/officeDocument/2006/relationships/image" Target="../media/image25.png"/><Relationship Id="rId249" Type="http://schemas.openxmlformats.org/officeDocument/2006/relationships/image" Target="../media/image249.png"/><Relationship Id="rId248" Type="http://schemas.openxmlformats.org/officeDocument/2006/relationships/image" Target="../media/image248.png"/><Relationship Id="rId247" Type="http://schemas.openxmlformats.org/officeDocument/2006/relationships/image" Target="../media/image247.png"/><Relationship Id="rId246" Type="http://schemas.openxmlformats.org/officeDocument/2006/relationships/image" Target="../media/image246.png"/><Relationship Id="rId245" Type="http://schemas.openxmlformats.org/officeDocument/2006/relationships/image" Target="../media/image245.png"/><Relationship Id="rId244" Type="http://schemas.openxmlformats.org/officeDocument/2006/relationships/image" Target="../media/image244.png"/><Relationship Id="rId243" Type="http://schemas.openxmlformats.org/officeDocument/2006/relationships/image" Target="../media/image243.png"/><Relationship Id="rId242" Type="http://schemas.openxmlformats.org/officeDocument/2006/relationships/image" Target="../media/image242.png"/><Relationship Id="rId241" Type="http://schemas.openxmlformats.org/officeDocument/2006/relationships/image" Target="../media/image241.png"/><Relationship Id="rId240" Type="http://schemas.openxmlformats.org/officeDocument/2006/relationships/image" Target="../media/image240.png"/><Relationship Id="rId24" Type="http://schemas.openxmlformats.org/officeDocument/2006/relationships/image" Target="../media/image24.png"/><Relationship Id="rId239" Type="http://schemas.openxmlformats.org/officeDocument/2006/relationships/image" Target="../media/image239.png"/><Relationship Id="rId238" Type="http://schemas.openxmlformats.org/officeDocument/2006/relationships/image" Target="../media/image238.png"/><Relationship Id="rId237" Type="http://schemas.openxmlformats.org/officeDocument/2006/relationships/image" Target="../media/image237.png"/><Relationship Id="rId236" Type="http://schemas.openxmlformats.org/officeDocument/2006/relationships/image" Target="../media/image236.png"/><Relationship Id="rId235" Type="http://schemas.openxmlformats.org/officeDocument/2006/relationships/image" Target="../media/image235.png"/><Relationship Id="rId234" Type="http://schemas.openxmlformats.org/officeDocument/2006/relationships/image" Target="../media/image234.png"/><Relationship Id="rId233" Type="http://schemas.openxmlformats.org/officeDocument/2006/relationships/image" Target="../media/image233.png"/><Relationship Id="rId232" Type="http://schemas.openxmlformats.org/officeDocument/2006/relationships/image" Target="../media/image232.png"/><Relationship Id="rId231" Type="http://schemas.openxmlformats.org/officeDocument/2006/relationships/image" Target="../media/image231.png"/><Relationship Id="rId230" Type="http://schemas.openxmlformats.org/officeDocument/2006/relationships/image" Target="../media/image230.png"/><Relationship Id="rId23" Type="http://schemas.openxmlformats.org/officeDocument/2006/relationships/image" Target="../media/image23.png"/><Relationship Id="rId229" Type="http://schemas.openxmlformats.org/officeDocument/2006/relationships/image" Target="../media/image229.png"/><Relationship Id="rId228" Type="http://schemas.openxmlformats.org/officeDocument/2006/relationships/image" Target="../media/image228.png"/><Relationship Id="rId227" Type="http://schemas.openxmlformats.org/officeDocument/2006/relationships/image" Target="../media/image227.png"/><Relationship Id="rId226" Type="http://schemas.openxmlformats.org/officeDocument/2006/relationships/image" Target="../media/image226.png"/><Relationship Id="rId225" Type="http://schemas.openxmlformats.org/officeDocument/2006/relationships/image" Target="../media/image225.png"/><Relationship Id="rId224" Type="http://schemas.openxmlformats.org/officeDocument/2006/relationships/image" Target="../media/image224.png"/><Relationship Id="rId223" Type="http://schemas.openxmlformats.org/officeDocument/2006/relationships/image" Target="../media/image223.png"/><Relationship Id="rId222" Type="http://schemas.openxmlformats.org/officeDocument/2006/relationships/image" Target="../media/image222.png"/><Relationship Id="rId221" Type="http://schemas.openxmlformats.org/officeDocument/2006/relationships/image" Target="../media/image221.png"/><Relationship Id="rId220" Type="http://schemas.openxmlformats.org/officeDocument/2006/relationships/image" Target="../media/image220.png"/><Relationship Id="rId22" Type="http://schemas.openxmlformats.org/officeDocument/2006/relationships/image" Target="../media/image22.png"/><Relationship Id="rId219" Type="http://schemas.openxmlformats.org/officeDocument/2006/relationships/image" Target="../media/image219.png"/><Relationship Id="rId218" Type="http://schemas.openxmlformats.org/officeDocument/2006/relationships/image" Target="../media/image218.png"/><Relationship Id="rId217" Type="http://schemas.openxmlformats.org/officeDocument/2006/relationships/image" Target="../media/image217.png"/><Relationship Id="rId216" Type="http://schemas.openxmlformats.org/officeDocument/2006/relationships/image" Target="../media/image216.png"/><Relationship Id="rId215" Type="http://schemas.openxmlformats.org/officeDocument/2006/relationships/image" Target="../media/image215.png"/><Relationship Id="rId214" Type="http://schemas.openxmlformats.org/officeDocument/2006/relationships/image" Target="../media/image214.png"/><Relationship Id="rId213" Type="http://schemas.openxmlformats.org/officeDocument/2006/relationships/image" Target="../media/image213.png"/><Relationship Id="rId212" Type="http://schemas.openxmlformats.org/officeDocument/2006/relationships/image" Target="../media/image212.png"/><Relationship Id="rId211" Type="http://schemas.openxmlformats.org/officeDocument/2006/relationships/image" Target="../media/image211.png"/><Relationship Id="rId210" Type="http://schemas.openxmlformats.org/officeDocument/2006/relationships/image" Target="../media/image210.png"/><Relationship Id="rId21" Type="http://schemas.openxmlformats.org/officeDocument/2006/relationships/image" Target="../media/image21.png"/><Relationship Id="rId209" Type="http://schemas.openxmlformats.org/officeDocument/2006/relationships/image" Target="../media/image209.png"/><Relationship Id="rId208" Type="http://schemas.openxmlformats.org/officeDocument/2006/relationships/image" Target="../media/image208.png"/><Relationship Id="rId207" Type="http://schemas.openxmlformats.org/officeDocument/2006/relationships/image" Target="../media/image207.png"/><Relationship Id="rId206" Type="http://schemas.openxmlformats.org/officeDocument/2006/relationships/image" Target="../media/image206.png"/><Relationship Id="rId205" Type="http://schemas.openxmlformats.org/officeDocument/2006/relationships/image" Target="../media/image205.png"/><Relationship Id="rId204" Type="http://schemas.openxmlformats.org/officeDocument/2006/relationships/image" Target="../media/image204.png"/><Relationship Id="rId203" Type="http://schemas.openxmlformats.org/officeDocument/2006/relationships/image" Target="../media/image203.png"/><Relationship Id="rId202" Type="http://schemas.openxmlformats.org/officeDocument/2006/relationships/image" Target="../media/image202.png"/><Relationship Id="rId201" Type="http://schemas.openxmlformats.org/officeDocument/2006/relationships/image" Target="../media/image201.png"/><Relationship Id="rId200" Type="http://schemas.openxmlformats.org/officeDocument/2006/relationships/image" Target="../media/image200.png"/><Relationship Id="rId20" Type="http://schemas.openxmlformats.org/officeDocument/2006/relationships/image" Target="../media/image20.png"/><Relationship Id="rId2" Type="http://schemas.openxmlformats.org/officeDocument/2006/relationships/image" Target="../media/image2.png"/><Relationship Id="rId199" Type="http://schemas.openxmlformats.org/officeDocument/2006/relationships/image" Target="../media/image199.png"/><Relationship Id="rId198" Type="http://schemas.openxmlformats.org/officeDocument/2006/relationships/image" Target="../media/image198.png"/><Relationship Id="rId197" Type="http://schemas.openxmlformats.org/officeDocument/2006/relationships/image" Target="../media/image197.png"/><Relationship Id="rId196" Type="http://schemas.openxmlformats.org/officeDocument/2006/relationships/image" Target="../media/image196.png"/><Relationship Id="rId195" Type="http://schemas.openxmlformats.org/officeDocument/2006/relationships/image" Target="../media/image195.png"/><Relationship Id="rId194" Type="http://schemas.openxmlformats.org/officeDocument/2006/relationships/image" Target="../media/image194.png"/><Relationship Id="rId193" Type="http://schemas.openxmlformats.org/officeDocument/2006/relationships/image" Target="../media/image193.png"/><Relationship Id="rId192" Type="http://schemas.openxmlformats.org/officeDocument/2006/relationships/image" Target="../media/image192.png"/><Relationship Id="rId191" Type="http://schemas.openxmlformats.org/officeDocument/2006/relationships/image" Target="../media/image191.png"/><Relationship Id="rId190" Type="http://schemas.openxmlformats.org/officeDocument/2006/relationships/image" Target="../media/image190.png"/><Relationship Id="rId19" Type="http://schemas.openxmlformats.org/officeDocument/2006/relationships/image" Target="../media/image19.png"/><Relationship Id="rId189" Type="http://schemas.openxmlformats.org/officeDocument/2006/relationships/image" Target="../media/image189.png"/><Relationship Id="rId188" Type="http://schemas.openxmlformats.org/officeDocument/2006/relationships/image" Target="../media/image188.png"/><Relationship Id="rId187" Type="http://schemas.openxmlformats.org/officeDocument/2006/relationships/image" Target="../media/image187.png"/><Relationship Id="rId186" Type="http://schemas.openxmlformats.org/officeDocument/2006/relationships/image" Target="../media/image186.png"/><Relationship Id="rId185" Type="http://schemas.openxmlformats.org/officeDocument/2006/relationships/image" Target="../media/image185.png"/><Relationship Id="rId184" Type="http://schemas.openxmlformats.org/officeDocument/2006/relationships/image" Target="../media/image184.png"/><Relationship Id="rId183" Type="http://schemas.openxmlformats.org/officeDocument/2006/relationships/image" Target="../media/image183.png"/><Relationship Id="rId182" Type="http://schemas.openxmlformats.org/officeDocument/2006/relationships/image" Target="../media/image182.png"/><Relationship Id="rId181" Type="http://schemas.openxmlformats.org/officeDocument/2006/relationships/image" Target="../media/image181.png"/><Relationship Id="rId180" Type="http://schemas.openxmlformats.org/officeDocument/2006/relationships/image" Target="../media/image180.png"/><Relationship Id="rId18" Type="http://schemas.openxmlformats.org/officeDocument/2006/relationships/image" Target="../media/image18.png"/><Relationship Id="rId179" Type="http://schemas.openxmlformats.org/officeDocument/2006/relationships/image" Target="../media/image179.png"/><Relationship Id="rId178" Type="http://schemas.openxmlformats.org/officeDocument/2006/relationships/image" Target="../media/image178.png"/><Relationship Id="rId177" Type="http://schemas.openxmlformats.org/officeDocument/2006/relationships/image" Target="../media/image177.png"/><Relationship Id="rId176" Type="http://schemas.openxmlformats.org/officeDocument/2006/relationships/image" Target="../media/image176.png"/><Relationship Id="rId175" Type="http://schemas.openxmlformats.org/officeDocument/2006/relationships/image" Target="../media/image175.png"/><Relationship Id="rId174" Type="http://schemas.openxmlformats.org/officeDocument/2006/relationships/image" Target="../media/image174.png"/><Relationship Id="rId173" Type="http://schemas.openxmlformats.org/officeDocument/2006/relationships/image" Target="../media/image173.png"/><Relationship Id="rId172" Type="http://schemas.openxmlformats.org/officeDocument/2006/relationships/image" Target="../media/image172.png"/><Relationship Id="rId171" Type="http://schemas.openxmlformats.org/officeDocument/2006/relationships/image" Target="../media/image171.png"/><Relationship Id="rId170" Type="http://schemas.openxmlformats.org/officeDocument/2006/relationships/image" Target="../media/image170.png"/><Relationship Id="rId17" Type="http://schemas.openxmlformats.org/officeDocument/2006/relationships/image" Target="../media/image17.png"/><Relationship Id="rId169" Type="http://schemas.openxmlformats.org/officeDocument/2006/relationships/image" Target="../media/image169.png"/><Relationship Id="rId168" Type="http://schemas.openxmlformats.org/officeDocument/2006/relationships/image" Target="../media/image168.png"/><Relationship Id="rId167" Type="http://schemas.openxmlformats.org/officeDocument/2006/relationships/image" Target="../media/image167.png"/><Relationship Id="rId166" Type="http://schemas.openxmlformats.org/officeDocument/2006/relationships/image" Target="../media/image166.png"/><Relationship Id="rId165" Type="http://schemas.openxmlformats.org/officeDocument/2006/relationships/image" Target="../media/image165.png"/><Relationship Id="rId164" Type="http://schemas.openxmlformats.org/officeDocument/2006/relationships/image" Target="../media/image164.png"/><Relationship Id="rId163" Type="http://schemas.openxmlformats.org/officeDocument/2006/relationships/image" Target="../media/image163.pn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png"/><Relationship Id="rId159" Type="http://schemas.openxmlformats.org/officeDocument/2006/relationships/image" Target="../media/image159.png"/><Relationship Id="rId158" Type="http://schemas.openxmlformats.org/officeDocument/2006/relationships/image" Target="../media/image158.png"/><Relationship Id="rId157" Type="http://schemas.openxmlformats.org/officeDocument/2006/relationships/image" Target="../media/image157.png"/><Relationship Id="rId156" Type="http://schemas.openxmlformats.org/officeDocument/2006/relationships/image" Target="../media/image156.png"/><Relationship Id="rId155" Type="http://schemas.openxmlformats.org/officeDocument/2006/relationships/image" Target="../media/image155.png"/><Relationship Id="rId154" Type="http://schemas.openxmlformats.org/officeDocument/2006/relationships/image" Target="../media/image154.png"/><Relationship Id="rId153" Type="http://schemas.openxmlformats.org/officeDocument/2006/relationships/image" Target="../media/image153.png"/><Relationship Id="rId152" Type="http://schemas.openxmlformats.org/officeDocument/2006/relationships/image" Target="../media/image152.png"/><Relationship Id="rId151" Type="http://schemas.openxmlformats.org/officeDocument/2006/relationships/image" Target="../media/image151.png"/><Relationship Id="rId150" Type="http://schemas.openxmlformats.org/officeDocument/2006/relationships/image" Target="../media/image150.png"/><Relationship Id="rId15" Type="http://schemas.openxmlformats.org/officeDocument/2006/relationships/image" Target="../media/image15.png"/><Relationship Id="rId149" Type="http://schemas.openxmlformats.org/officeDocument/2006/relationships/image" Target="../media/image149.png"/><Relationship Id="rId148" Type="http://schemas.openxmlformats.org/officeDocument/2006/relationships/image" Target="../media/image148.png"/><Relationship Id="rId147" Type="http://schemas.openxmlformats.org/officeDocument/2006/relationships/image" Target="../media/image147.png"/><Relationship Id="rId146" Type="http://schemas.openxmlformats.org/officeDocument/2006/relationships/image" Target="../media/image146.png"/><Relationship Id="rId145" Type="http://schemas.openxmlformats.org/officeDocument/2006/relationships/image" Target="../media/image145.png"/><Relationship Id="rId144" Type="http://schemas.openxmlformats.org/officeDocument/2006/relationships/image" Target="../media/image144.png"/><Relationship Id="rId143" Type="http://schemas.openxmlformats.org/officeDocument/2006/relationships/image" Target="../media/image143.png"/><Relationship Id="rId142" Type="http://schemas.openxmlformats.org/officeDocument/2006/relationships/image" Target="../media/image142.png"/><Relationship Id="rId141" Type="http://schemas.openxmlformats.org/officeDocument/2006/relationships/image" Target="../media/image141.png"/><Relationship Id="rId140" Type="http://schemas.openxmlformats.org/officeDocument/2006/relationships/image" Target="../media/image140.png"/><Relationship Id="rId14" Type="http://schemas.openxmlformats.org/officeDocument/2006/relationships/image" Target="../media/image14.png"/><Relationship Id="rId139" Type="http://schemas.openxmlformats.org/officeDocument/2006/relationships/image" Target="../media/image139.png"/><Relationship Id="rId138" Type="http://schemas.openxmlformats.org/officeDocument/2006/relationships/image" Target="../media/image138.png"/><Relationship Id="rId137" Type="http://schemas.openxmlformats.org/officeDocument/2006/relationships/image" Target="../media/image137.png"/><Relationship Id="rId136" Type="http://schemas.openxmlformats.org/officeDocument/2006/relationships/image" Target="../media/image136.png"/><Relationship Id="rId135" Type="http://schemas.openxmlformats.org/officeDocument/2006/relationships/image" Target="../media/image135.png"/><Relationship Id="rId134" Type="http://schemas.openxmlformats.org/officeDocument/2006/relationships/image" Target="../media/image134.png"/><Relationship Id="rId133" Type="http://schemas.openxmlformats.org/officeDocument/2006/relationships/image" Target="../media/image133.png"/><Relationship Id="rId132" Type="http://schemas.openxmlformats.org/officeDocument/2006/relationships/image" Target="../media/image132.pn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pn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png"/><Relationship Id="rId126" Type="http://schemas.openxmlformats.org/officeDocument/2006/relationships/image" Target="../media/image126.png"/><Relationship Id="rId125" Type="http://schemas.openxmlformats.org/officeDocument/2006/relationships/image" Target="../media/image125.png"/><Relationship Id="rId124" Type="http://schemas.openxmlformats.org/officeDocument/2006/relationships/image" Target="../media/image124.png"/><Relationship Id="rId123" Type="http://schemas.openxmlformats.org/officeDocument/2006/relationships/image" Target="../media/image123.png"/><Relationship Id="rId122" Type="http://schemas.openxmlformats.org/officeDocument/2006/relationships/image" Target="../media/image122.png"/><Relationship Id="rId121" Type="http://schemas.openxmlformats.org/officeDocument/2006/relationships/image" Target="../media/image121.png"/><Relationship Id="rId120" Type="http://schemas.openxmlformats.org/officeDocument/2006/relationships/image" Target="../media/image120.png"/><Relationship Id="rId12" Type="http://schemas.openxmlformats.org/officeDocument/2006/relationships/image" Target="../media/image12.png"/><Relationship Id="rId119" Type="http://schemas.openxmlformats.org/officeDocument/2006/relationships/image" Target="../media/image119.png"/><Relationship Id="rId118" Type="http://schemas.openxmlformats.org/officeDocument/2006/relationships/image" Target="../media/image118.png"/><Relationship Id="rId117" Type="http://schemas.openxmlformats.org/officeDocument/2006/relationships/image" Target="../media/image117.png"/><Relationship Id="rId116" Type="http://schemas.openxmlformats.org/officeDocument/2006/relationships/image" Target="../media/image116.png"/><Relationship Id="rId115" Type="http://schemas.openxmlformats.org/officeDocument/2006/relationships/image" Target="../media/image115.png"/><Relationship Id="rId114" Type="http://schemas.openxmlformats.org/officeDocument/2006/relationships/image" Target="../media/image114.png"/><Relationship Id="rId113" Type="http://schemas.openxmlformats.org/officeDocument/2006/relationships/image" Target="../media/image113.png"/><Relationship Id="rId112" Type="http://schemas.openxmlformats.org/officeDocument/2006/relationships/image" Target="../media/image112.png"/><Relationship Id="rId111" Type="http://schemas.openxmlformats.org/officeDocument/2006/relationships/image" Target="../media/image111.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9" Type="http://schemas.openxmlformats.org/officeDocument/2006/relationships/image" Target="../media/image126.png"/><Relationship Id="rId98" Type="http://schemas.openxmlformats.org/officeDocument/2006/relationships/image" Target="../media/image125.png"/><Relationship Id="rId97" Type="http://schemas.openxmlformats.org/officeDocument/2006/relationships/image" Target="../media/image124.png"/><Relationship Id="rId96" Type="http://schemas.openxmlformats.org/officeDocument/2006/relationships/image" Target="../media/image123.png"/><Relationship Id="rId95" Type="http://schemas.openxmlformats.org/officeDocument/2006/relationships/image" Target="../media/image122.png"/><Relationship Id="rId94" Type="http://schemas.openxmlformats.org/officeDocument/2006/relationships/image" Target="../media/image120.png"/><Relationship Id="rId93" Type="http://schemas.openxmlformats.org/officeDocument/2006/relationships/image" Target="../media/image119.png"/><Relationship Id="rId92" Type="http://schemas.openxmlformats.org/officeDocument/2006/relationships/image" Target="../media/image118.png"/><Relationship Id="rId91" Type="http://schemas.openxmlformats.org/officeDocument/2006/relationships/image" Target="../media/image117.png"/><Relationship Id="rId90" Type="http://schemas.openxmlformats.org/officeDocument/2006/relationships/image" Target="../media/image116.png"/><Relationship Id="rId9" Type="http://schemas.openxmlformats.org/officeDocument/2006/relationships/image" Target="../media/image12.png"/><Relationship Id="rId89" Type="http://schemas.openxmlformats.org/officeDocument/2006/relationships/image" Target="../media/image114.png"/><Relationship Id="rId88" Type="http://schemas.openxmlformats.org/officeDocument/2006/relationships/image" Target="../media/image113.png"/><Relationship Id="rId87" Type="http://schemas.openxmlformats.org/officeDocument/2006/relationships/image" Target="../media/image112.png"/><Relationship Id="rId86" Type="http://schemas.openxmlformats.org/officeDocument/2006/relationships/image" Target="../media/image111.png"/><Relationship Id="rId85" Type="http://schemas.openxmlformats.org/officeDocument/2006/relationships/image" Target="../media/image110.png"/><Relationship Id="rId84" Type="http://schemas.openxmlformats.org/officeDocument/2006/relationships/image" Target="../media/image108.png"/><Relationship Id="rId83" Type="http://schemas.openxmlformats.org/officeDocument/2006/relationships/image" Target="../media/image107.png"/><Relationship Id="rId82" Type="http://schemas.openxmlformats.org/officeDocument/2006/relationships/image" Target="../media/image105.png"/><Relationship Id="rId81" Type="http://schemas.openxmlformats.org/officeDocument/2006/relationships/image" Target="../media/image104.png"/><Relationship Id="rId80" Type="http://schemas.openxmlformats.org/officeDocument/2006/relationships/image" Target="../media/image102.png"/><Relationship Id="rId8" Type="http://schemas.openxmlformats.org/officeDocument/2006/relationships/image" Target="../media/image11.png"/><Relationship Id="rId79" Type="http://schemas.openxmlformats.org/officeDocument/2006/relationships/image" Target="../media/image101.png"/><Relationship Id="rId78" Type="http://schemas.openxmlformats.org/officeDocument/2006/relationships/image" Target="../media/image100.png"/><Relationship Id="rId77" Type="http://schemas.openxmlformats.org/officeDocument/2006/relationships/image" Target="../media/image98.png"/><Relationship Id="rId76" Type="http://schemas.openxmlformats.org/officeDocument/2006/relationships/image" Target="../media/image97.png"/><Relationship Id="rId75" Type="http://schemas.openxmlformats.org/officeDocument/2006/relationships/image" Target="../media/image96.png"/><Relationship Id="rId74" Type="http://schemas.openxmlformats.org/officeDocument/2006/relationships/image" Target="../media/image94.png"/><Relationship Id="rId73" Type="http://schemas.openxmlformats.org/officeDocument/2006/relationships/image" Target="../media/image93.png"/><Relationship Id="rId72" Type="http://schemas.openxmlformats.org/officeDocument/2006/relationships/image" Target="../media/image92.png"/><Relationship Id="rId71" Type="http://schemas.openxmlformats.org/officeDocument/2006/relationships/image" Target="../media/image90.png"/><Relationship Id="rId70" Type="http://schemas.openxmlformats.org/officeDocument/2006/relationships/image" Target="../media/image89.png"/><Relationship Id="rId7" Type="http://schemas.openxmlformats.org/officeDocument/2006/relationships/image" Target="../media/image9.png"/><Relationship Id="rId69" Type="http://schemas.openxmlformats.org/officeDocument/2006/relationships/image" Target="../media/image88.png"/><Relationship Id="rId68" Type="http://schemas.openxmlformats.org/officeDocument/2006/relationships/image" Target="../media/image87.png"/><Relationship Id="rId67" Type="http://schemas.openxmlformats.org/officeDocument/2006/relationships/image" Target="../media/image85.png"/><Relationship Id="rId66" Type="http://schemas.openxmlformats.org/officeDocument/2006/relationships/image" Target="../media/image84.png"/><Relationship Id="rId65" Type="http://schemas.openxmlformats.org/officeDocument/2006/relationships/image" Target="../media/image83.png"/><Relationship Id="rId64" Type="http://schemas.openxmlformats.org/officeDocument/2006/relationships/image" Target="../media/image82.png"/><Relationship Id="rId63" Type="http://schemas.openxmlformats.org/officeDocument/2006/relationships/image" Target="../media/image81.png"/><Relationship Id="rId62" Type="http://schemas.openxmlformats.org/officeDocument/2006/relationships/image" Target="../media/image80.png"/><Relationship Id="rId61" Type="http://schemas.openxmlformats.org/officeDocument/2006/relationships/image" Target="../media/image79.png"/><Relationship Id="rId60" Type="http://schemas.openxmlformats.org/officeDocument/2006/relationships/image" Target="../media/image77.png"/><Relationship Id="rId6" Type="http://schemas.openxmlformats.org/officeDocument/2006/relationships/image" Target="../media/image8.png"/><Relationship Id="rId59" Type="http://schemas.openxmlformats.org/officeDocument/2006/relationships/image" Target="../media/image76.png"/><Relationship Id="rId58" Type="http://schemas.openxmlformats.org/officeDocument/2006/relationships/image" Target="../media/image74.png"/><Relationship Id="rId57" Type="http://schemas.openxmlformats.org/officeDocument/2006/relationships/image" Target="../media/image73.png"/><Relationship Id="rId56" Type="http://schemas.openxmlformats.org/officeDocument/2006/relationships/image" Target="../media/image71.png"/><Relationship Id="rId55" Type="http://schemas.openxmlformats.org/officeDocument/2006/relationships/image" Target="../media/image70.png"/><Relationship Id="rId54" Type="http://schemas.openxmlformats.org/officeDocument/2006/relationships/image" Target="../media/image69.png"/><Relationship Id="rId53" Type="http://schemas.openxmlformats.org/officeDocument/2006/relationships/image" Target="../media/image68.png"/><Relationship Id="rId52" Type="http://schemas.openxmlformats.org/officeDocument/2006/relationships/image" Target="../media/image67.png"/><Relationship Id="rId51" Type="http://schemas.openxmlformats.org/officeDocument/2006/relationships/image" Target="../media/image66.png"/><Relationship Id="rId50" Type="http://schemas.openxmlformats.org/officeDocument/2006/relationships/image" Target="../media/image64.png"/><Relationship Id="rId5" Type="http://schemas.openxmlformats.org/officeDocument/2006/relationships/image" Target="../media/image6.png"/><Relationship Id="rId49" Type="http://schemas.openxmlformats.org/officeDocument/2006/relationships/image" Target="../media/image63.png"/><Relationship Id="rId485" Type="http://schemas.openxmlformats.org/officeDocument/2006/relationships/image" Target="../media/image595.png"/><Relationship Id="rId484" Type="http://schemas.openxmlformats.org/officeDocument/2006/relationships/image" Target="../media/image594.png"/><Relationship Id="rId483" Type="http://schemas.openxmlformats.org/officeDocument/2006/relationships/image" Target="../media/image592.png"/><Relationship Id="rId482" Type="http://schemas.openxmlformats.org/officeDocument/2006/relationships/image" Target="../media/image591.png"/><Relationship Id="rId481" Type="http://schemas.openxmlformats.org/officeDocument/2006/relationships/image" Target="../media/image590.png"/><Relationship Id="rId480" Type="http://schemas.openxmlformats.org/officeDocument/2006/relationships/image" Target="../media/image589.png"/><Relationship Id="rId48" Type="http://schemas.openxmlformats.org/officeDocument/2006/relationships/image" Target="../media/image62.png"/><Relationship Id="rId479" Type="http://schemas.openxmlformats.org/officeDocument/2006/relationships/image" Target="../media/image588.png"/><Relationship Id="rId478" Type="http://schemas.openxmlformats.org/officeDocument/2006/relationships/image" Target="../media/image587.png"/><Relationship Id="rId477" Type="http://schemas.openxmlformats.org/officeDocument/2006/relationships/image" Target="../media/image586.png"/><Relationship Id="rId476" Type="http://schemas.openxmlformats.org/officeDocument/2006/relationships/image" Target="../media/image585.png"/><Relationship Id="rId475" Type="http://schemas.openxmlformats.org/officeDocument/2006/relationships/image" Target="../media/image584.png"/><Relationship Id="rId474" Type="http://schemas.openxmlformats.org/officeDocument/2006/relationships/image" Target="../media/image583.png"/><Relationship Id="rId473" Type="http://schemas.openxmlformats.org/officeDocument/2006/relationships/image" Target="../media/image582.png"/><Relationship Id="rId472" Type="http://schemas.openxmlformats.org/officeDocument/2006/relationships/image" Target="../media/image581.png"/><Relationship Id="rId471" Type="http://schemas.openxmlformats.org/officeDocument/2006/relationships/image" Target="../media/image580.png"/><Relationship Id="rId470" Type="http://schemas.openxmlformats.org/officeDocument/2006/relationships/image" Target="../media/image579.png"/><Relationship Id="rId47" Type="http://schemas.openxmlformats.org/officeDocument/2006/relationships/image" Target="../media/image61.png"/><Relationship Id="rId469" Type="http://schemas.openxmlformats.org/officeDocument/2006/relationships/image" Target="../media/image578.png"/><Relationship Id="rId468" Type="http://schemas.openxmlformats.org/officeDocument/2006/relationships/image" Target="../media/image577.png"/><Relationship Id="rId467" Type="http://schemas.openxmlformats.org/officeDocument/2006/relationships/image" Target="../media/image576.png"/><Relationship Id="rId466" Type="http://schemas.openxmlformats.org/officeDocument/2006/relationships/image" Target="../media/image575.png"/><Relationship Id="rId465" Type="http://schemas.openxmlformats.org/officeDocument/2006/relationships/image" Target="../media/image574.png"/><Relationship Id="rId464" Type="http://schemas.openxmlformats.org/officeDocument/2006/relationships/image" Target="../media/image573.png"/><Relationship Id="rId463" Type="http://schemas.openxmlformats.org/officeDocument/2006/relationships/image" Target="../media/image572.png"/><Relationship Id="rId462" Type="http://schemas.openxmlformats.org/officeDocument/2006/relationships/image" Target="../media/image571.png"/><Relationship Id="rId461" Type="http://schemas.openxmlformats.org/officeDocument/2006/relationships/image" Target="../media/image570.png"/><Relationship Id="rId460" Type="http://schemas.openxmlformats.org/officeDocument/2006/relationships/image" Target="../media/image568.png"/><Relationship Id="rId46" Type="http://schemas.openxmlformats.org/officeDocument/2006/relationships/image" Target="../media/image59.png"/><Relationship Id="rId459" Type="http://schemas.openxmlformats.org/officeDocument/2006/relationships/image" Target="../media/image567.png"/><Relationship Id="rId458" Type="http://schemas.openxmlformats.org/officeDocument/2006/relationships/image" Target="../media/image566.png"/><Relationship Id="rId457" Type="http://schemas.openxmlformats.org/officeDocument/2006/relationships/image" Target="../media/image564.png"/><Relationship Id="rId456" Type="http://schemas.openxmlformats.org/officeDocument/2006/relationships/image" Target="../media/image562.png"/><Relationship Id="rId455" Type="http://schemas.openxmlformats.org/officeDocument/2006/relationships/image" Target="../media/image561.png"/><Relationship Id="rId454" Type="http://schemas.openxmlformats.org/officeDocument/2006/relationships/image" Target="../media/image559.png"/><Relationship Id="rId453" Type="http://schemas.openxmlformats.org/officeDocument/2006/relationships/image" Target="../media/image558.png"/><Relationship Id="rId452" Type="http://schemas.openxmlformats.org/officeDocument/2006/relationships/image" Target="../media/image557.png"/><Relationship Id="rId451" Type="http://schemas.openxmlformats.org/officeDocument/2006/relationships/image" Target="../media/image556.png"/><Relationship Id="rId450" Type="http://schemas.openxmlformats.org/officeDocument/2006/relationships/image" Target="../media/image555.png"/><Relationship Id="rId45" Type="http://schemas.openxmlformats.org/officeDocument/2006/relationships/image" Target="../media/image58.png"/><Relationship Id="rId449" Type="http://schemas.openxmlformats.org/officeDocument/2006/relationships/image" Target="../media/image554.png"/><Relationship Id="rId448" Type="http://schemas.openxmlformats.org/officeDocument/2006/relationships/image" Target="../media/image553.png"/><Relationship Id="rId447" Type="http://schemas.openxmlformats.org/officeDocument/2006/relationships/image" Target="../media/image552.png"/><Relationship Id="rId446" Type="http://schemas.openxmlformats.org/officeDocument/2006/relationships/image" Target="../media/image551.png"/><Relationship Id="rId445" Type="http://schemas.openxmlformats.org/officeDocument/2006/relationships/image" Target="../media/image549.png"/><Relationship Id="rId444" Type="http://schemas.openxmlformats.org/officeDocument/2006/relationships/image" Target="../media/image548.png"/><Relationship Id="rId443" Type="http://schemas.openxmlformats.org/officeDocument/2006/relationships/image" Target="../media/image547.png"/><Relationship Id="rId442" Type="http://schemas.openxmlformats.org/officeDocument/2006/relationships/image" Target="../media/image545.png"/><Relationship Id="rId441" Type="http://schemas.openxmlformats.org/officeDocument/2006/relationships/image" Target="../media/image544.png"/><Relationship Id="rId440" Type="http://schemas.openxmlformats.org/officeDocument/2006/relationships/image" Target="../media/image543.png"/><Relationship Id="rId44" Type="http://schemas.openxmlformats.org/officeDocument/2006/relationships/image" Target="../media/image56.png"/><Relationship Id="rId439" Type="http://schemas.openxmlformats.org/officeDocument/2006/relationships/image" Target="../media/image541.png"/><Relationship Id="rId438" Type="http://schemas.openxmlformats.org/officeDocument/2006/relationships/image" Target="../media/image540.png"/><Relationship Id="rId437" Type="http://schemas.openxmlformats.org/officeDocument/2006/relationships/image" Target="../media/image538.png"/><Relationship Id="rId436" Type="http://schemas.openxmlformats.org/officeDocument/2006/relationships/image" Target="../media/image537.png"/><Relationship Id="rId435" Type="http://schemas.openxmlformats.org/officeDocument/2006/relationships/image" Target="../media/image535.png"/><Relationship Id="rId434" Type="http://schemas.openxmlformats.org/officeDocument/2006/relationships/image" Target="../media/image534.png"/><Relationship Id="rId433" Type="http://schemas.openxmlformats.org/officeDocument/2006/relationships/image" Target="../media/image533.png"/><Relationship Id="rId432" Type="http://schemas.openxmlformats.org/officeDocument/2006/relationships/image" Target="../media/image531.png"/><Relationship Id="rId431" Type="http://schemas.openxmlformats.org/officeDocument/2006/relationships/image" Target="../media/image530.png"/><Relationship Id="rId430" Type="http://schemas.openxmlformats.org/officeDocument/2006/relationships/image" Target="../media/image529.png"/><Relationship Id="rId43" Type="http://schemas.openxmlformats.org/officeDocument/2006/relationships/image" Target="../media/image55.png"/><Relationship Id="rId429" Type="http://schemas.openxmlformats.org/officeDocument/2006/relationships/image" Target="../media/image528.png"/><Relationship Id="rId428" Type="http://schemas.openxmlformats.org/officeDocument/2006/relationships/image" Target="../media/image527.png"/><Relationship Id="rId427" Type="http://schemas.openxmlformats.org/officeDocument/2006/relationships/image" Target="../media/image526.png"/><Relationship Id="rId426" Type="http://schemas.openxmlformats.org/officeDocument/2006/relationships/image" Target="../media/image525.png"/><Relationship Id="rId425" Type="http://schemas.openxmlformats.org/officeDocument/2006/relationships/image" Target="../media/image524.png"/><Relationship Id="rId424" Type="http://schemas.openxmlformats.org/officeDocument/2006/relationships/image" Target="../media/image523.png"/><Relationship Id="rId423" Type="http://schemas.openxmlformats.org/officeDocument/2006/relationships/image" Target="../media/image522.png"/><Relationship Id="rId422" Type="http://schemas.openxmlformats.org/officeDocument/2006/relationships/image" Target="../media/image521.png"/><Relationship Id="rId421" Type="http://schemas.openxmlformats.org/officeDocument/2006/relationships/image" Target="../media/image520.png"/><Relationship Id="rId420" Type="http://schemas.openxmlformats.org/officeDocument/2006/relationships/image" Target="../media/image519.png"/><Relationship Id="rId42" Type="http://schemas.openxmlformats.org/officeDocument/2006/relationships/image" Target="../media/image53.png"/><Relationship Id="rId419" Type="http://schemas.openxmlformats.org/officeDocument/2006/relationships/image" Target="../media/image518.png"/><Relationship Id="rId418" Type="http://schemas.openxmlformats.org/officeDocument/2006/relationships/image" Target="../media/image517.png"/><Relationship Id="rId417" Type="http://schemas.openxmlformats.org/officeDocument/2006/relationships/image" Target="../media/image516.png"/><Relationship Id="rId416" Type="http://schemas.openxmlformats.org/officeDocument/2006/relationships/image" Target="../media/image515.png"/><Relationship Id="rId415" Type="http://schemas.openxmlformats.org/officeDocument/2006/relationships/image" Target="../media/image514.png"/><Relationship Id="rId414" Type="http://schemas.openxmlformats.org/officeDocument/2006/relationships/image" Target="../media/image513.png"/><Relationship Id="rId413" Type="http://schemas.openxmlformats.org/officeDocument/2006/relationships/image" Target="../media/image512.png"/><Relationship Id="rId412" Type="http://schemas.openxmlformats.org/officeDocument/2006/relationships/image" Target="../media/image511.png"/><Relationship Id="rId411" Type="http://schemas.openxmlformats.org/officeDocument/2006/relationships/image" Target="../media/image510.png"/><Relationship Id="rId410" Type="http://schemas.openxmlformats.org/officeDocument/2006/relationships/image" Target="../media/image509.png"/><Relationship Id="rId41" Type="http://schemas.openxmlformats.org/officeDocument/2006/relationships/image" Target="../media/image52.png"/><Relationship Id="rId409" Type="http://schemas.openxmlformats.org/officeDocument/2006/relationships/image" Target="../media/image508.png"/><Relationship Id="rId408" Type="http://schemas.openxmlformats.org/officeDocument/2006/relationships/image" Target="../media/image507.png"/><Relationship Id="rId407" Type="http://schemas.openxmlformats.org/officeDocument/2006/relationships/image" Target="../media/image506.png"/><Relationship Id="rId406" Type="http://schemas.openxmlformats.org/officeDocument/2006/relationships/image" Target="../media/image504.png"/><Relationship Id="rId405" Type="http://schemas.openxmlformats.org/officeDocument/2006/relationships/image" Target="../media/image503.png"/><Relationship Id="rId404" Type="http://schemas.openxmlformats.org/officeDocument/2006/relationships/image" Target="../media/image502.png"/><Relationship Id="rId403" Type="http://schemas.openxmlformats.org/officeDocument/2006/relationships/image" Target="../media/image501.png"/><Relationship Id="rId402" Type="http://schemas.openxmlformats.org/officeDocument/2006/relationships/image" Target="../media/image500.png"/><Relationship Id="rId401" Type="http://schemas.openxmlformats.org/officeDocument/2006/relationships/image" Target="../media/image498.png"/><Relationship Id="rId400" Type="http://schemas.openxmlformats.org/officeDocument/2006/relationships/image" Target="../media/image497.png"/><Relationship Id="rId40" Type="http://schemas.openxmlformats.org/officeDocument/2006/relationships/image" Target="../media/image51.png"/><Relationship Id="rId4" Type="http://schemas.openxmlformats.org/officeDocument/2006/relationships/image" Target="../media/image5.png"/><Relationship Id="rId399" Type="http://schemas.openxmlformats.org/officeDocument/2006/relationships/image" Target="../media/image496.png"/><Relationship Id="rId398" Type="http://schemas.openxmlformats.org/officeDocument/2006/relationships/image" Target="../media/image495.png"/><Relationship Id="rId397" Type="http://schemas.openxmlformats.org/officeDocument/2006/relationships/image" Target="../media/image494.png"/><Relationship Id="rId396" Type="http://schemas.openxmlformats.org/officeDocument/2006/relationships/image" Target="../media/image493.png"/><Relationship Id="rId395" Type="http://schemas.openxmlformats.org/officeDocument/2006/relationships/image" Target="../media/image492.png"/><Relationship Id="rId394" Type="http://schemas.openxmlformats.org/officeDocument/2006/relationships/image" Target="../media/image491.png"/><Relationship Id="rId393" Type="http://schemas.openxmlformats.org/officeDocument/2006/relationships/image" Target="../media/image490.png"/><Relationship Id="rId392" Type="http://schemas.openxmlformats.org/officeDocument/2006/relationships/image" Target="../media/image489.png"/><Relationship Id="rId391" Type="http://schemas.openxmlformats.org/officeDocument/2006/relationships/image" Target="../media/image488.png"/><Relationship Id="rId390" Type="http://schemas.openxmlformats.org/officeDocument/2006/relationships/image" Target="../media/image487.png"/><Relationship Id="rId39" Type="http://schemas.openxmlformats.org/officeDocument/2006/relationships/image" Target="../media/image49.png"/><Relationship Id="rId389" Type="http://schemas.openxmlformats.org/officeDocument/2006/relationships/image" Target="../media/image486.png"/><Relationship Id="rId388" Type="http://schemas.openxmlformats.org/officeDocument/2006/relationships/image" Target="../media/image485.png"/><Relationship Id="rId387" Type="http://schemas.openxmlformats.org/officeDocument/2006/relationships/image" Target="../media/image484.png"/><Relationship Id="rId386" Type="http://schemas.openxmlformats.org/officeDocument/2006/relationships/image" Target="../media/image483.png"/><Relationship Id="rId385" Type="http://schemas.openxmlformats.org/officeDocument/2006/relationships/image" Target="../media/image482.png"/><Relationship Id="rId384" Type="http://schemas.openxmlformats.org/officeDocument/2006/relationships/image" Target="../media/image481.png"/><Relationship Id="rId383" Type="http://schemas.openxmlformats.org/officeDocument/2006/relationships/image" Target="../media/image480.png"/><Relationship Id="rId382" Type="http://schemas.openxmlformats.org/officeDocument/2006/relationships/image" Target="../media/image479.png"/><Relationship Id="rId381" Type="http://schemas.openxmlformats.org/officeDocument/2006/relationships/image" Target="../media/image478.png"/><Relationship Id="rId380" Type="http://schemas.openxmlformats.org/officeDocument/2006/relationships/image" Target="../media/image477.png"/><Relationship Id="rId38" Type="http://schemas.openxmlformats.org/officeDocument/2006/relationships/image" Target="../media/image48.png"/><Relationship Id="rId379" Type="http://schemas.openxmlformats.org/officeDocument/2006/relationships/image" Target="../media/image474.png"/><Relationship Id="rId378" Type="http://schemas.openxmlformats.org/officeDocument/2006/relationships/image" Target="../media/image473.png"/><Relationship Id="rId377" Type="http://schemas.openxmlformats.org/officeDocument/2006/relationships/image" Target="../media/image472.png"/><Relationship Id="rId376" Type="http://schemas.openxmlformats.org/officeDocument/2006/relationships/image" Target="../media/image471.png"/><Relationship Id="rId375" Type="http://schemas.openxmlformats.org/officeDocument/2006/relationships/image" Target="../media/image469.png"/><Relationship Id="rId374" Type="http://schemas.openxmlformats.org/officeDocument/2006/relationships/image" Target="../media/image468.png"/><Relationship Id="rId373" Type="http://schemas.openxmlformats.org/officeDocument/2006/relationships/image" Target="../media/image465.png"/><Relationship Id="rId372" Type="http://schemas.openxmlformats.org/officeDocument/2006/relationships/image" Target="../media/image464.png"/><Relationship Id="rId371" Type="http://schemas.openxmlformats.org/officeDocument/2006/relationships/image" Target="../media/image463.png"/><Relationship Id="rId370" Type="http://schemas.openxmlformats.org/officeDocument/2006/relationships/image" Target="../media/image462.png"/><Relationship Id="rId37" Type="http://schemas.openxmlformats.org/officeDocument/2006/relationships/image" Target="../media/image47.png"/><Relationship Id="rId369" Type="http://schemas.openxmlformats.org/officeDocument/2006/relationships/image" Target="../media/image460.png"/><Relationship Id="rId368" Type="http://schemas.openxmlformats.org/officeDocument/2006/relationships/image" Target="../media/image459.png"/><Relationship Id="rId367" Type="http://schemas.openxmlformats.org/officeDocument/2006/relationships/image" Target="../media/image458.png"/><Relationship Id="rId366" Type="http://schemas.openxmlformats.org/officeDocument/2006/relationships/image" Target="../media/image457.png"/><Relationship Id="rId365" Type="http://schemas.openxmlformats.org/officeDocument/2006/relationships/image" Target="../media/image456.png"/><Relationship Id="rId364" Type="http://schemas.openxmlformats.org/officeDocument/2006/relationships/image" Target="../media/image455.png"/><Relationship Id="rId363" Type="http://schemas.openxmlformats.org/officeDocument/2006/relationships/image" Target="../media/image453.png"/><Relationship Id="rId362" Type="http://schemas.openxmlformats.org/officeDocument/2006/relationships/image" Target="../media/image452.png"/><Relationship Id="rId361" Type="http://schemas.openxmlformats.org/officeDocument/2006/relationships/image" Target="../media/image451.png"/><Relationship Id="rId360" Type="http://schemas.openxmlformats.org/officeDocument/2006/relationships/image" Target="../media/image449.png"/><Relationship Id="rId36" Type="http://schemas.openxmlformats.org/officeDocument/2006/relationships/image" Target="../media/image45.png"/><Relationship Id="rId359" Type="http://schemas.openxmlformats.org/officeDocument/2006/relationships/image" Target="../media/image448.png"/><Relationship Id="rId358" Type="http://schemas.openxmlformats.org/officeDocument/2006/relationships/image" Target="../media/image447.png"/><Relationship Id="rId357" Type="http://schemas.openxmlformats.org/officeDocument/2006/relationships/image" Target="../media/image446.png"/><Relationship Id="rId356" Type="http://schemas.openxmlformats.org/officeDocument/2006/relationships/image" Target="../media/image445.png"/><Relationship Id="rId355" Type="http://schemas.openxmlformats.org/officeDocument/2006/relationships/image" Target="../media/image443.png"/><Relationship Id="rId354" Type="http://schemas.openxmlformats.org/officeDocument/2006/relationships/image" Target="../media/image442.png"/><Relationship Id="rId353" Type="http://schemas.openxmlformats.org/officeDocument/2006/relationships/image" Target="../media/image441.png"/><Relationship Id="rId352" Type="http://schemas.openxmlformats.org/officeDocument/2006/relationships/image" Target="../media/image439.png"/><Relationship Id="rId351" Type="http://schemas.openxmlformats.org/officeDocument/2006/relationships/image" Target="../media/image438.png"/><Relationship Id="rId350" Type="http://schemas.openxmlformats.org/officeDocument/2006/relationships/image" Target="../media/image437.png"/><Relationship Id="rId35" Type="http://schemas.openxmlformats.org/officeDocument/2006/relationships/image" Target="../media/image44.png"/><Relationship Id="rId349" Type="http://schemas.openxmlformats.org/officeDocument/2006/relationships/image" Target="../media/image435.png"/><Relationship Id="rId348" Type="http://schemas.openxmlformats.org/officeDocument/2006/relationships/image" Target="../media/image434.png"/><Relationship Id="rId347" Type="http://schemas.openxmlformats.org/officeDocument/2006/relationships/image" Target="../media/image433.png"/><Relationship Id="rId346" Type="http://schemas.openxmlformats.org/officeDocument/2006/relationships/image" Target="../media/image431.png"/><Relationship Id="rId345" Type="http://schemas.openxmlformats.org/officeDocument/2006/relationships/image" Target="../media/image430.png"/><Relationship Id="rId344" Type="http://schemas.openxmlformats.org/officeDocument/2006/relationships/image" Target="../media/image429.png"/><Relationship Id="rId343" Type="http://schemas.openxmlformats.org/officeDocument/2006/relationships/image" Target="../media/image428.png"/><Relationship Id="rId342" Type="http://schemas.openxmlformats.org/officeDocument/2006/relationships/image" Target="../media/image427.png"/><Relationship Id="rId341" Type="http://schemas.openxmlformats.org/officeDocument/2006/relationships/image" Target="../media/image425.png"/><Relationship Id="rId340" Type="http://schemas.openxmlformats.org/officeDocument/2006/relationships/image" Target="../media/image424.png"/><Relationship Id="rId34" Type="http://schemas.openxmlformats.org/officeDocument/2006/relationships/image" Target="../media/image43.png"/><Relationship Id="rId339" Type="http://schemas.openxmlformats.org/officeDocument/2006/relationships/image" Target="../media/image422.png"/><Relationship Id="rId338" Type="http://schemas.openxmlformats.org/officeDocument/2006/relationships/image" Target="../media/image421.png"/><Relationship Id="rId337" Type="http://schemas.openxmlformats.org/officeDocument/2006/relationships/image" Target="../media/image419.png"/><Relationship Id="rId336" Type="http://schemas.openxmlformats.org/officeDocument/2006/relationships/image" Target="../media/image418.png"/><Relationship Id="rId335" Type="http://schemas.openxmlformats.org/officeDocument/2006/relationships/image" Target="../media/image416.png"/><Relationship Id="rId334" Type="http://schemas.openxmlformats.org/officeDocument/2006/relationships/image" Target="../media/image415.png"/><Relationship Id="rId333" Type="http://schemas.openxmlformats.org/officeDocument/2006/relationships/image" Target="../media/image413.png"/><Relationship Id="rId332" Type="http://schemas.openxmlformats.org/officeDocument/2006/relationships/image" Target="../media/image412.png"/><Relationship Id="rId331" Type="http://schemas.openxmlformats.org/officeDocument/2006/relationships/image" Target="../media/image411.png"/><Relationship Id="rId330" Type="http://schemas.openxmlformats.org/officeDocument/2006/relationships/image" Target="../media/image410.png"/><Relationship Id="rId33" Type="http://schemas.openxmlformats.org/officeDocument/2006/relationships/image" Target="../media/image42.png"/><Relationship Id="rId329" Type="http://schemas.openxmlformats.org/officeDocument/2006/relationships/image" Target="../media/image409.png"/><Relationship Id="rId328" Type="http://schemas.openxmlformats.org/officeDocument/2006/relationships/image" Target="../media/image408.png"/><Relationship Id="rId327" Type="http://schemas.openxmlformats.org/officeDocument/2006/relationships/image" Target="../media/image406.png"/><Relationship Id="rId326" Type="http://schemas.openxmlformats.org/officeDocument/2006/relationships/image" Target="../media/image405.png"/><Relationship Id="rId325" Type="http://schemas.openxmlformats.org/officeDocument/2006/relationships/image" Target="../media/image404.png"/><Relationship Id="rId324" Type="http://schemas.openxmlformats.org/officeDocument/2006/relationships/image" Target="../media/image402.png"/><Relationship Id="rId323" Type="http://schemas.openxmlformats.org/officeDocument/2006/relationships/image" Target="../media/image401.png"/><Relationship Id="rId322" Type="http://schemas.openxmlformats.org/officeDocument/2006/relationships/image" Target="../media/image399.png"/><Relationship Id="rId321" Type="http://schemas.openxmlformats.org/officeDocument/2006/relationships/image" Target="../media/image398.png"/><Relationship Id="rId320" Type="http://schemas.openxmlformats.org/officeDocument/2006/relationships/image" Target="../media/image397.png"/><Relationship Id="rId32" Type="http://schemas.openxmlformats.org/officeDocument/2006/relationships/image" Target="../media/image41.png"/><Relationship Id="rId319" Type="http://schemas.openxmlformats.org/officeDocument/2006/relationships/image" Target="../media/image395.png"/><Relationship Id="rId318" Type="http://schemas.openxmlformats.org/officeDocument/2006/relationships/image" Target="../media/image394.png"/><Relationship Id="rId317" Type="http://schemas.openxmlformats.org/officeDocument/2006/relationships/image" Target="../media/image393.png"/><Relationship Id="rId316" Type="http://schemas.openxmlformats.org/officeDocument/2006/relationships/image" Target="../media/image392.png"/><Relationship Id="rId315" Type="http://schemas.openxmlformats.org/officeDocument/2006/relationships/image" Target="../media/image390.png"/><Relationship Id="rId314" Type="http://schemas.openxmlformats.org/officeDocument/2006/relationships/image" Target="../media/image389.png"/><Relationship Id="rId313" Type="http://schemas.openxmlformats.org/officeDocument/2006/relationships/image" Target="../media/image388.png"/><Relationship Id="rId312" Type="http://schemas.openxmlformats.org/officeDocument/2006/relationships/image" Target="../media/image386.png"/><Relationship Id="rId311" Type="http://schemas.openxmlformats.org/officeDocument/2006/relationships/image" Target="../media/image385.png"/><Relationship Id="rId310" Type="http://schemas.openxmlformats.org/officeDocument/2006/relationships/image" Target="../media/image384.png"/><Relationship Id="rId31" Type="http://schemas.openxmlformats.org/officeDocument/2006/relationships/image" Target="../media/image38.png"/><Relationship Id="rId309" Type="http://schemas.openxmlformats.org/officeDocument/2006/relationships/image" Target="../media/image382.png"/><Relationship Id="rId308" Type="http://schemas.openxmlformats.org/officeDocument/2006/relationships/image" Target="../media/image381.png"/><Relationship Id="rId307" Type="http://schemas.openxmlformats.org/officeDocument/2006/relationships/image" Target="../media/image380.png"/><Relationship Id="rId306" Type="http://schemas.openxmlformats.org/officeDocument/2006/relationships/image" Target="../media/image378.png"/><Relationship Id="rId305" Type="http://schemas.openxmlformats.org/officeDocument/2006/relationships/image" Target="../media/image377.png"/><Relationship Id="rId304" Type="http://schemas.openxmlformats.org/officeDocument/2006/relationships/image" Target="../media/image376.png"/><Relationship Id="rId303" Type="http://schemas.openxmlformats.org/officeDocument/2006/relationships/image" Target="../media/image374.png"/><Relationship Id="rId302" Type="http://schemas.openxmlformats.org/officeDocument/2006/relationships/image" Target="../media/image373.png"/><Relationship Id="rId301" Type="http://schemas.openxmlformats.org/officeDocument/2006/relationships/image" Target="../media/image372.png"/><Relationship Id="rId300" Type="http://schemas.openxmlformats.org/officeDocument/2006/relationships/image" Target="../media/image370.png"/><Relationship Id="rId30" Type="http://schemas.openxmlformats.org/officeDocument/2006/relationships/image" Target="../media/image37.png"/><Relationship Id="rId3" Type="http://schemas.openxmlformats.org/officeDocument/2006/relationships/image" Target="../media/image4.png"/><Relationship Id="rId299" Type="http://schemas.openxmlformats.org/officeDocument/2006/relationships/image" Target="../media/image363.png"/><Relationship Id="rId298" Type="http://schemas.openxmlformats.org/officeDocument/2006/relationships/image" Target="../media/image368.png"/><Relationship Id="rId297" Type="http://schemas.openxmlformats.org/officeDocument/2006/relationships/image" Target="../media/image367.png"/><Relationship Id="rId296" Type="http://schemas.openxmlformats.org/officeDocument/2006/relationships/image" Target="../media/image366.png"/><Relationship Id="rId295" Type="http://schemas.openxmlformats.org/officeDocument/2006/relationships/image" Target="../media/image365.png"/><Relationship Id="rId294" Type="http://schemas.openxmlformats.org/officeDocument/2006/relationships/image" Target="../media/image364.png"/><Relationship Id="rId293" Type="http://schemas.openxmlformats.org/officeDocument/2006/relationships/image" Target="../media/image362.png"/><Relationship Id="rId292" Type="http://schemas.openxmlformats.org/officeDocument/2006/relationships/image" Target="../media/image361.png"/><Relationship Id="rId291" Type="http://schemas.openxmlformats.org/officeDocument/2006/relationships/image" Target="../media/image360.png"/><Relationship Id="rId290" Type="http://schemas.openxmlformats.org/officeDocument/2006/relationships/image" Target="../media/image359.png"/><Relationship Id="rId29" Type="http://schemas.openxmlformats.org/officeDocument/2006/relationships/image" Target="../media/image36.png"/><Relationship Id="rId289" Type="http://schemas.openxmlformats.org/officeDocument/2006/relationships/image" Target="../media/image357.png"/><Relationship Id="rId288" Type="http://schemas.openxmlformats.org/officeDocument/2006/relationships/image" Target="../media/image356.png"/><Relationship Id="rId287" Type="http://schemas.openxmlformats.org/officeDocument/2006/relationships/image" Target="../media/image355.png"/><Relationship Id="rId286" Type="http://schemas.openxmlformats.org/officeDocument/2006/relationships/image" Target="../media/image353.png"/><Relationship Id="rId285" Type="http://schemas.openxmlformats.org/officeDocument/2006/relationships/image" Target="../media/image352.png"/><Relationship Id="rId284" Type="http://schemas.openxmlformats.org/officeDocument/2006/relationships/image" Target="../media/image351.png"/><Relationship Id="rId283" Type="http://schemas.openxmlformats.org/officeDocument/2006/relationships/image" Target="../media/image349.png"/><Relationship Id="rId282" Type="http://schemas.openxmlformats.org/officeDocument/2006/relationships/image" Target="../media/image348.png"/><Relationship Id="rId281" Type="http://schemas.openxmlformats.org/officeDocument/2006/relationships/image" Target="../media/image347.png"/><Relationship Id="rId280" Type="http://schemas.openxmlformats.org/officeDocument/2006/relationships/image" Target="../media/image346.png"/><Relationship Id="rId28" Type="http://schemas.openxmlformats.org/officeDocument/2006/relationships/image" Target="../media/image35.png"/><Relationship Id="rId279" Type="http://schemas.openxmlformats.org/officeDocument/2006/relationships/image" Target="../media/image344.png"/><Relationship Id="rId278" Type="http://schemas.openxmlformats.org/officeDocument/2006/relationships/image" Target="../media/image345.png"/><Relationship Id="rId277" Type="http://schemas.openxmlformats.org/officeDocument/2006/relationships/image" Target="../media/image343.png"/><Relationship Id="rId276" Type="http://schemas.openxmlformats.org/officeDocument/2006/relationships/image" Target="../media/image342.png"/><Relationship Id="rId275" Type="http://schemas.openxmlformats.org/officeDocument/2006/relationships/image" Target="../media/image341.png"/><Relationship Id="rId274" Type="http://schemas.openxmlformats.org/officeDocument/2006/relationships/image" Target="../media/image340.png"/><Relationship Id="rId273" Type="http://schemas.openxmlformats.org/officeDocument/2006/relationships/image" Target="../media/image338.png"/><Relationship Id="rId272" Type="http://schemas.openxmlformats.org/officeDocument/2006/relationships/image" Target="../media/image337.png"/><Relationship Id="rId271" Type="http://schemas.openxmlformats.org/officeDocument/2006/relationships/image" Target="../media/image336.png"/><Relationship Id="rId270" Type="http://schemas.openxmlformats.org/officeDocument/2006/relationships/image" Target="../media/image335.png"/><Relationship Id="rId27" Type="http://schemas.openxmlformats.org/officeDocument/2006/relationships/image" Target="../media/image34.png"/><Relationship Id="rId269" Type="http://schemas.openxmlformats.org/officeDocument/2006/relationships/image" Target="../media/image334.png"/><Relationship Id="rId268" Type="http://schemas.openxmlformats.org/officeDocument/2006/relationships/image" Target="../media/image333.png"/><Relationship Id="rId267" Type="http://schemas.openxmlformats.org/officeDocument/2006/relationships/image" Target="../media/image332.png"/><Relationship Id="rId266" Type="http://schemas.openxmlformats.org/officeDocument/2006/relationships/image" Target="../media/image331.png"/><Relationship Id="rId265" Type="http://schemas.openxmlformats.org/officeDocument/2006/relationships/image" Target="../media/image329.png"/><Relationship Id="rId264" Type="http://schemas.openxmlformats.org/officeDocument/2006/relationships/image" Target="../media/image328.png"/><Relationship Id="rId263" Type="http://schemas.openxmlformats.org/officeDocument/2006/relationships/image" Target="../media/image327.png"/><Relationship Id="rId262" Type="http://schemas.openxmlformats.org/officeDocument/2006/relationships/image" Target="../media/image326.png"/><Relationship Id="rId261" Type="http://schemas.openxmlformats.org/officeDocument/2006/relationships/image" Target="../media/image325.png"/><Relationship Id="rId260" Type="http://schemas.openxmlformats.org/officeDocument/2006/relationships/image" Target="../media/image324.png"/><Relationship Id="rId26" Type="http://schemas.openxmlformats.org/officeDocument/2006/relationships/image" Target="../media/image33.png"/><Relationship Id="rId259" Type="http://schemas.openxmlformats.org/officeDocument/2006/relationships/image" Target="../media/image322.png"/><Relationship Id="rId258" Type="http://schemas.openxmlformats.org/officeDocument/2006/relationships/image" Target="../media/image321.png"/><Relationship Id="rId257" Type="http://schemas.openxmlformats.org/officeDocument/2006/relationships/image" Target="../media/image319.png"/><Relationship Id="rId256" Type="http://schemas.openxmlformats.org/officeDocument/2006/relationships/image" Target="../media/image318.png"/><Relationship Id="rId255" Type="http://schemas.openxmlformats.org/officeDocument/2006/relationships/image" Target="../media/image317.png"/><Relationship Id="rId254" Type="http://schemas.openxmlformats.org/officeDocument/2006/relationships/image" Target="../media/image316.png"/><Relationship Id="rId253" Type="http://schemas.openxmlformats.org/officeDocument/2006/relationships/image" Target="../media/image315.png"/><Relationship Id="rId252" Type="http://schemas.openxmlformats.org/officeDocument/2006/relationships/image" Target="../media/image314.png"/><Relationship Id="rId251" Type="http://schemas.openxmlformats.org/officeDocument/2006/relationships/image" Target="../media/image313.png"/><Relationship Id="rId250" Type="http://schemas.openxmlformats.org/officeDocument/2006/relationships/image" Target="../media/image312.png"/><Relationship Id="rId25" Type="http://schemas.openxmlformats.org/officeDocument/2006/relationships/image" Target="../media/image31.png"/><Relationship Id="rId249" Type="http://schemas.openxmlformats.org/officeDocument/2006/relationships/image" Target="../media/image311.png"/><Relationship Id="rId248" Type="http://schemas.openxmlformats.org/officeDocument/2006/relationships/image" Target="../media/image310.png"/><Relationship Id="rId247" Type="http://schemas.openxmlformats.org/officeDocument/2006/relationships/image" Target="../media/image309.png"/><Relationship Id="rId246" Type="http://schemas.openxmlformats.org/officeDocument/2006/relationships/image" Target="../media/image308.png"/><Relationship Id="rId245" Type="http://schemas.openxmlformats.org/officeDocument/2006/relationships/image" Target="../media/image306.png"/><Relationship Id="rId244" Type="http://schemas.openxmlformats.org/officeDocument/2006/relationships/image" Target="../media/image305.png"/><Relationship Id="rId243" Type="http://schemas.openxmlformats.org/officeDocument/2006/relationships/image" Target="../media/image304.png"/><Relationship Id="rId242" Type="http://schemas.openxmlformats.org/officeDocument/2006/relationships/image" Target="../media/image303.png"/><Relationship Id="rId241" Type="http://schemas.openxmlformats.org/officeDocument/2006/relationships/image" Target="../media/image302.png"/><Relationship Id="rId240" Type="http://schemas.openxmlformats.org/officeDocument/2006/relationships/image" Target="../media/image301.png"/><Relationship Id="rId24" Type="http://schemas.openxmlformats.org/officeDocument/2006/relationships/image" Target="../media/image30.png"/><Relationship Id="rId239" Type="http://schemas.openxmlformats.org/officeDocument/2006/relationships/image" Target="../media/image300.png"/><Relationship Id="rId238" Type="http://schemas.openxmlformats.org/officeDocument/2006/relationships/image" Target="../media/image299.png"/><Relationship Id="rId237" Type="http://schemas.openxmlformats.org/officeDocument/2006/relationships/image" Target="../media/image298.png"/><Relationship Id="rId236" Type="http://schemas.openxmlformats.org/officeDocument/2006/relationships/image" Target="../media/image297.png"/><Relationship Id="rId235" Type="http://schemas.openxmlformats.org/officeDocument/2006/relationships/image" Target="../media/image295.png"/><Relationship Id="rId234" Type="http://schemas.openxmlformats.org/officeDocument/2006/relationships/image" Target="../media/image294.png"/><Relationship Id="rId233" Type="http://schemas.openxmlformats.org/officeDocument/2006/relationships/image" Target="../media/image293.png"/><Relationship Id="rId232" Type="http://schemas.openxmlformats.org/officeDocument/2006/relationships/image" Target="../media/image292.png"/><Relationship Id="rId231" Type="http://schemas.openxmlformats.org/officeDocument/2006/relationships/image" Target="../media/image291.png"/><Relationship Id="rId230" Type="http://schemas.openxmlformats.org/officeDocument/2006/relationships/image" Target="../media/image290.png"/><Relationship Id="rId23" Type="http://schemas.openxmlformats.org/officeDocument/2006/relationships/image" Target="../media/image29.png"/><Relationship Id="rId229" Type="http://schemas.openxmlformats.org/officeDocument/2006/relationships/image" Target="../media/image288.png"/><Relationship Id="rId228" Type="http://schemas.openxmlformats.org/officeDocument/2006/relationships/image" Target="../media/image287.png"/><Relationship Id="rId227" Type="http://schemas.openxmlformats.org/officeDocument/2006/relationships/image" Target="../media/image286.png"/><Relationship Id="rId226" Type="http://schemas.openxmlformats.org/officeDocument/2006/relationships/image" Target="../media/image285.png"/><Relationship Id="rId225" Type="http://schemas.openxmlformats.org/officeDocument/2006/relationships/image" Target="../media/image284.png"/><Relationship Id="rId224" Type="http://schemas.openxmlformats.org/officeDocument/2006/relationships/image" Target="../media/image283.png"/><Relationship Id="rId223" Type="http://schemas.openxmlformats.org/officeDocument/2006/relationships/image" Target="../media/image281.png"/><Relationship Id="rId222" Type="http://schemas.openxmlformats.org/officeDocument/2006/relationships/image" Target="../media/image280.png"/><Relationship Id="rId221" Type="http://schemas.openxmlformats.org/officeDocument/2006/relationships/image" Target="../media/image279.png"/><Relationship Id="rId220" Type="http://schemas.openxmlformats.org/officeDocument/2006/relationships/image" Target="../media/image277.png"/><Relationship Id="rId22" Type="http://schemas.openxmlformats.org/officeDocument/2006/relationships/image" Target="../media/image28.png"/><Relationship Id="rId219" Type="http://schemas.openxmlformats.org/officeDocument/2006/relationships/image" Target="../media/image276.png"/><Relationship Id="rId218" Type="http://schemas.openxmlformats.org/officeDocument/2006/relationships/image" Target="../media/image275.png"/><Relationship Id="rId217" Type="http://schemas.openxmlformats.org/officeDocument/2006/relationships/image" Target="../media/image274.png"/><Relationship Id="rId216" Type="http://schemas.openxmlformats.org/officeDocument/2006/relationships/image" Target="../media/image273.png"/><Relationship Id="rId215" Type="http://schemas.openxmlformats.org/officeDocument/2006/relationships/image" Target="../media/image272.png"/><Relationship Id="rId214" Type="http://schemas.openxmlformats.org/officeDocument/2006/relationships/image" Target="../media/image271.png"/><Relationship Id="rId213" Type="http://schemas.openxmlformats.org/officeDocument/2006/relationships/image" Target="../media/image270.png"/><Relationship Id="rId212" Type="http://schemas.openxmlformats.org/officeDocument/2006/relationships/image" Target="../media/image269.png"/><Relationship Id="rId211" Type="http://schemas.openxmlformats.org/officeDocument/2006/relationships/image" Target="../media/image268.png"/><Relationship Id="rId210" Type="http://schemas.openxmlformats.org/officeDocument/2006/relationships/image" Target="../media/image267.png"/><Relationship Id="rId21" Type="http://schemas.openxmlformats.org/officeDocument/2006/relationships/image" Target="../media/image27.png"/><Relationship Id="rId209" Type="http://schemas.openxmlformats.org/officeDocument/2006/relationships/image" Target="../media/image266.png"/><Relationship Id="rId208" Type="http://schemas.openxmlformats.org/officeDocument/2006/relationships/image" Target="../media/image264.png"/><Relationship Id="rId207" Type="http://schemas.openxmlformats.org/officeDocument/2006/relationships/image" Target="../media/image263.png"/><Relationship Id="rId206" Type="http://schemas.openxmlformats.org/officeDocument/2006/relationships/image" Target="../media/image261.png"/><Relationship Id="rId205" Type="http://schemas.openxmlformats.org/officeDocument/2006/relationships/image" Target="../media/image260.png"/><Relationship Id="rId204" Type="http://schemas.openxmlformats.org/officeDocument/2006/relationships/image" Target="../media/image259.png"/><Relationship Id="rId203" Type="http://schemas.openxmlformats.org/officeDocument/2006/relationships/image" Target="../media/image258.png"/><Relationship Id="rId202" Type="http://schemas.openxmlformats.org/officeDocument/2006/relationships/image" Target="../media/image257.png"/><Relationship Id="rId201" Type="http://schemas.openxmlformats.org/officeDocument/2006/relationships/image" Target="../media/image255.png"/><Relationship Id="rId200" Type="http://schemas.openxmlformats.org/officeDocument/2006/relationships/image" Target="../media/image254.png"/><Relationship Id="rId20" Type="http://schemas.openxmlformats.org/officeDocument/2006/relationships/image" Target="../media/image25.png"/><Relationship Id="rId2" Type="http://schemas.openxmlformats.org/officeDocument/2006/relationships/image" Target="../media/image3.png"/><Relationship Id="rId199" Type="http://schemas.openxmlformats.org/officeDocument/2006/relationships/image" Target="../media/image253.png"/><Relationship Id="rId198" Type="http://schemas.openxmlformats.org/officeDocument/2006/relationships/image" Target="../media/image251.png"/><Relationship Id="rId197" Type="http://schemas.openxmlformats.org/officeDocument/2006/relationships/image" Target="../media/image250.png"/><Relationship Id="rId196" Type="http://schemas.openxmlformats.org/officeDocument/2006/relationships/image" Target="../media/image249.png"/><Relationship Id="rId195" Type="http://schemas.openxmlformats.org/officeDocument/2006/relationships/image" Target="../media/image247.png"/><Relationship Id="rId194" Type="http://schemas.openxmlformats.org/officeDocument/2006/relationships/image" Target="../media/image246.png"/><Relationship Id="rId193" Type="http://schemas.openxmlformats.org/officeDocument/2006/relationships/image" Target="../media/image245.png"/><Relationship Id="rId192" Type="http://schemas.openxmlformats.org/officeDocument/2006/relationships/image" Target="../media/image244.png"/><Relationship Id="rId191" Type="http://schemas.openxmlformats.org/officeDocument/2006/relationships/image" Target="../media/image243.png"/><Relationship Id="rId190" Type="http://schemas.openxmlformats.org/officeDocument/2006/relationships/image" Target="../media/image242.png"/><Relationship Id="rId19" Type="http://schemas.openxmlformats.org/officeDocument/2006/relationships/image" Target="../media/image24.png"/><Relationship Id="rId189" Type="http://schemas.openxmlformats.org/officeDocument/2006/relationships/image" Target="../media/image240.png"/><Relationship Id="rId188" Type="http://schemas.openxmlformats.org/officeDocument/2006/relationships/image" Target="../media/image239.png"/><Relationship Id="rId187" Type="http://schemas.openxmlformats.org/officeDocument/2006/relationships/image" Target="../media/image238.png"/><Relationship Id="rId186" Type="http://schemas.openxmlformats.org/officeDocument/2006/relationships/image" Target="../media/image237.png"/><Relationship Id="rId185" Type="http://schemas.openxmlformats.org/officeDocument/2006/relationships/image" Target="../media/image236.png"/><Relationship Id="rId184" Type="http://schemas.openxmlformats.org/officeDocument/2006/relationships/image" Target="../media/image234.png"/><Relationship Id="rId183" Type="http://schemas.openxmlformats.org/officeDocument/2006/relationships/image" Target="../media/image233.png"/><Relationship Id="rId182" Type="http://schemas.openxmlformats.org/officeDocument/2006/relationships/image" Target="../media/image232.png"/><Relationship Id="rId181" Type="http://schemas.openxmlformats.org/officeDocument/2006/relationships/image" Target="../media/image231.png"/><Relationship Id="rId180" Type="http://schemas.openxmlformats.org/officeDocument/2006/relationships/image" Target="../media/image229.png"/><Relationship Id="rId18" Type="http://schemas.openxmlformats.org/officeDocument/2006/relationships/image" Target="../media/image23.png"/><Relationship Id="rId179" Type="http://schemas.openxmlformats.org/officeDocument/2006/relationships/image" Target="../media/image228.png"/><Relationship Id="rId178" Type="http://schemas.openxmlformats.org/officeDocument/2006/relationships/image" Target="../media/image227.png"/><Relationship Id="rId177" Type="http://schemas.openxmlformats.org/officeDocument/2006/relationships/image" Target="../media/image226.png"/><Relationship Id="rId176" Type="http://schemas.openxmlformats.org/officeDocument/2006/relationships/image" Target="../media/image225.png"/><Relationship Id="rId175" Type="http://schemas.openxmlformats.org/officeDocument/2006/relationships/image" Target="../media/image223.png"/><Relationship Id="rId174" Type="http://schemas.openxmlformats.org/officeDocument/2006/relationships/image" Target="../media/image222.png"/><Relationship Id="rId173" Type="http://schemas.openxmlformats.org/officeDocument/2006/relationships/image" Target="../media/image221.png"/><Relationship Id="rId172" Type="http://schemas.openxmlformats.org/officeDocument/2006/relationships/image" Target="../media/image219.png"/><Relationship Id="rId171" Type="http://schemas.openxmlformats.org/officeDocument/2006/relationships/image" Target="../media/image218.png"/><Relationship Id="rId170" Type="http://schemas.openxmlformats.org/officeDocument/2006/relationships/image" Target="../media/image217.png"/><Relationship Id="rId17" Type="http://schemas.openxmlformats.org/officeDocument/2006/relationships/image" Target="../media/image22.png"/><Relationship Id="rId169" Type="http://schemas.openxmlformats.org/officeDocument/2006/relationships/image" Target="../media/image215.png"/><Relationship Id="rId168" Type="http://schemas.openxmlformats.org/officeDocument/2006/relationships/image" Target="../media/image214.png"/><Relationship Id="rId167" Type="http://schemas.openxmlformats.org/officeDocument/2006/relationships/image" Target="../media/image212.png"/><Relationship Id="rId166" Type="http://schemas.openxmlformats.org/officeDocument/2006/relationships/image" Target="../media/image211.png"/><Relationship Id="rId165" Type="http://schemas.openxmlformats.org/officeDocument/2006/relationships/image" Target="../media/image210.png"/><Relationship Id="rId164" Type="http://schemas.openxmlformats.org/officeDocument/2006/relationships/image" Target="../media/image209.png"/><Relationship Id="rId163" Type="http://schemas.openxmlformats.org/officeDocument/2006/relationships/image" Target="../media/image208.png"/><Relationship Id="rId162" Type="http://schemas.openxmlformats.org/officeDocument/2006/relationships/image" Target="../media/image207.png"/><Relationship Id="rId161" Type="http://schemas.openxmlformats.org/officeDocument/2006/relationships/image" Target="../media/image205.png"/><Relationship Id="rId160" Type="http://schemas.openxmlformats.org/officeDocument/2006/relationships/image" Target="../media/image204.png"/><Relationship Id="rId16" Type="http://schemas.openxmlformats.org/officeDocument/2006/relationships/image" Target="../media/image20.png"/><Relationship Id="rId159" Type="http://schemas.openxmlformats.org/officeDocument/2006/relationships/image" Target="../media/image203.png"/><Relationship Id="rId158" Type="http://schemas.openxmlformats.org/officeDocument/2006/relationships/image" Target="../media/image202.png"/><Relationship Id="rId157" Type="http://schemas.openxmlformats.org/officeDocument/2006/relationships/image" Target="../media/image200.png"/><Relationship Id="rId156" Type="http://schemas.openxmlformats.org/officeDocument/2006/relationships/image" Target="../media/image199.png"/><Relationship Id="rId155" Type="http://schemas.openxmlformats.org/officeDocument/2006/relationships/image" Target="../media/image197.png"/><Relationship Id="rId154" Type="http://schemas.openxmlformats.org/officeDocument/2006/relationships/image" Target="../media/image196.png"/><Relationship Id="rId153" Type="http://schemas.openxmlformats.org/officeDocument/2006/relationships/image" Target="../media/image195.png"/><Relationship Id="rId152" Type="http://schemas.openxmlformats.org/officeDocument/2006/relationships/image" Target="../media/image193.png"/><Relationship Id="rId151" Type="http://schemas.openxmlformats.org/officeDocument/2006/relationships/image" Target="../media/image192.png"/><Relationship Id="rId150" Type="http://schemas.openxmlformats.org/officeDocument/2006/relationships/image" Target="../media/image191.png"/><Relationship Id="rId15" Type="http://schemas.openxmlformats.org/officeDocument/2006/relationships/image" Target="../media/image19.png"/><Relationship Id="rId149" Type="http://schemas.openxmlformats.org/officeDocument/2006/relationships/image" Target="../media/image190.png"/><Relationship Id="rId148" Type="http://schemas.openxmlformats.org/officeDocument/2006/relationships/image" Target="../media/image189.png"/><Relationship Id="rId147" Type="http://schemas.openxmlformats.org/officeDocument/2006/relationships/image" Target="../media/image187.png"/><Relationship Id="rId146" Type="http://schemas.openxmlformats.org/officeDocument/2006/relationships/image" Target="../media/image186.png"/><Relationship Id="rId145" Type="http://schemas.openxmlformats.org/officeDocument/2006/relationships/image" Target="../media/image185.png"/><Relationship Id="rId144" Type="http://schemas.openxmlformats.org/officeDocument/2006/relationships/image" Target="../media/image184.png"/><Relationship Id="rId143" Type="http://schemas.openxmlformats.org/officeDocument/2006/relationships/image" Target="../media/image183.png"/><Relationship Id="rId142" Type="http://schemas.openxmlformats.org/officeDocument/2006/relationships/image" Target="../media/image181.png"/><Relationship Id="rId141" Type="http://schemas.openxmlformats.org/officeDocument/2006/relationships/image" Target="../media/image180.png"/><Relationship Id="rId140" Type="http://schemas.openxmlformats.org/officeDocument/2006/relationships/image" Target="../media/image179.png"/><Relationship Id="rId14" Type="http://schemas.openxmlformats.org/officeDocument/2006/relationships/image" Target="../media/image18.png"/><Relationship Id="rId139" Type="http://schemas.openxmlformats.org/officeDocument/2006/relationships/image" Target="../media/image178.png"/><Relationship Id="rId138" Type="http://schemas.openxmlformats.org/officeDocument/2006/relationships/image" Target="../media/image177.png"/><Relationship Id="rId137" Type="http://schemas.openxmlformats.org/officeDocument/2006/relationships/image" Target="../media/image175.png"/><Relationship Id="rId136" Type="http://schemas.openxmlformats.org/officeDocument/2006/relationships/image" Target="../media/image174.png"/><Relationship Id="rId135" Type="http://schemas.openxmlformats.org/officeDocument/2006/relationships/image" Target="../media/image172.png"/><Relationship Id="rId134" Type="http://schemas.openxmlformats.org/officeDocument/2006/relationships/image" Target="../media/image171.png"/><Relationship Id="rId133" Type="http://schemas.openxmlformats.org/officeDocument/2006/relationships/image" Target="../media/image170.png"/><Relationship Id="rId132" Type="http://schemas.openxmlformats.org/officeDocument/2006/relationships/image" Target="../media/image169.png"/><Relationship Id="rId131" Type="http://schemas.openxmlformats.org/officeDocument/2006/relationships/image" Target="../media/image168.png"/><Relationship Id="rId130" Type="http://schemas.openxmlformats.org/officeDocument/2006/relationships/image" Target="../media/image167.png"/><Relationship Id="rId13" Type="http://schemas.openxmlformats.org/officeDocument/2006/relationships/image" Target="../media/image17.png"/><Relationship Id="rId129" Type="http://schemas.openxmlformats.org/officeDocument/2006/relationships/image" Target="../media/image166.png"/><Relationship Id="rId128" Type="http://schemas.openxmlformats.org/officeDocument/2006/relationships/image" Target="../media/image164.png"/><Relationship Id="rId127" Type="http://schemas.openxmlformats.org/officeDocument/2006/relationships/image" Target="../media/image163.png"/><Relationship Id="rId126" Type="http://schemas.openxmlformats.org/officeDocument/2006/relationships/image" Target="../media/image162.png"/><Relationship Id="rId125" Type="http://schemas.openxmlformats.org/officeDocument/2006/relationships/image" Target="../media/image161.png"/><Relationship Id="rId124" Type="http://schemas.openxmlformats.org/officeDocument/2006/relationships/image" Target="../media/image159.png"/><Relationship Id="rId123" Type="http://schemas.openxmlformats.org/officeDocument/2006/relationships/image" Target="../media/image158.png"/><Relationship Id="rId122" Type="http://schemas.openxmlformats.org/officeDocument/2006/relationships/image" Target="../media/image157.png"/><Relationship Id="rId121" Type="http://schemas.openxmlformats.org/officeDocument/2006/relationships/image" Target="../media/image155.png"/><Relationship Id="rId120" Type="http://schemas.openxmlformats.org/officeDocument/2006/relationships/image" Target="../media/image154.png"/><Relationship Id="rId12" Type="http://schemas.openxmlformats.org/officeDocument/2006/relationships/image" Target="../media/image16.png"/><Relationship Id="rId119" Type="http://schemas.openxmlformats.org/officeDocument/2006/relationships/image" Target="../media/image152.png"/><Relationship Id="rId118" Type="http://schemas.openxmlformats.org/officeDocument/2006/relationships/image" Target="../media/image151.png"/><Relationship Id="rId117" Type="http://schemas.openxmlformats.org/officeDocument/2006/relationships/image" Target="../media/image150.png"/><Relationship Id="rId116" Type="http://schemas.openxmlformats.org/officeDocument/2006/relationships/image" Target="../media/image148.png"/><Relationship Id="rId115" Type="http://schemas.openxmlformats.org/officeDocument/2006/relationships/image" Target="../media/image147.png"/><Relationship Id="rId114" Type="http://schemas.openxmlformats.org/officeDocument/2006/relationships/image" Target="../media/image145.png"/><Relationship Id="rId113" Type="http://schemas.openxmlformats.org/officeDocument/2006/relationships/image" Target="../media/image144.png"/><Relationship Id="rId112" Type="http://schemas.openxmlformats.org/officeDocument/2006/relationships/image" Target="../media/image143.png"/><Relationship Id="rId111" Type="http://schemas.openxmlformats.org/officeDocument/2006/relationships/image" Target="../media/image142.png"/><Relationship Id="rId110" Type="http://schemas.openxmlformats.org/officeDocument/2006/relationships/image" Target="../media/image141.png"/><Relationship Id="rId11" Type="http://schemas.openxmlformats.org/officeDocument/2006/relationships/image" Target="../media/image14.png"/><Relationship Id="rId109" Type="http://schemas.openxmlformats.org/officeDocument/2006/relationships/image" Target="../media/image140.png"/><Relationship Id="rId108" Type="http://schemas.openxmlformats.org/officeDocument/2006/relationships/image" Target="../media/image139.png"/><Relationship Id="rId107" Type="http://schemas.openxmlformats.org/officeDocument/2006/relationships/image" Target="../media/image137.png"/><Relationship Id="rId106" Type="http://schemas.openxmlformats.org/officeDocument/2006/relationships/image" Target="../media/image136.png"/><Relationship Id="rId105" Type="http://schemas.openxmlformats.org/officeDocument/2006/relationships/image" Target="../media/image135.png"/><Relationship Id="rId104" Type="http://schemas.openxmlformats.org/officeDocument/2006/relationships/image" Target="../media/image133.png"/><Relationship Id="rId103" Type="http://schemas.openxmlformats.org/officeDocument/2006/relationships/image" Target="../media/image132.png"/><Relationship Id="rId102" Type="http://schemas.openxmlformats.org/officeDocument/2006/relationships/image" Target="../media/image131.png"/><Relationship Id="rId101" Type="http://schemas.openxmlformats.org/officeDocument/2006/relationships/image" Target="../media/image129.png"/><Relationship Id="rId100" Type="http://schemas.openxmlformats.org/officeDocument/2006/relationships/image" Target="../media/image128.png"/><Relationship Id="rId10" Type="http://schemas.openxmlformats.org/officeDocument/2006/relationships/image" Target="../media/image1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99" Type="http://schemas.openxmlformats.org/officeDocument/2006/relationships/image" Target="../media/image470.png"/><Relationship Id="rId98" Type="http://schemas.openxmlformats.org/officeDocument/2006/relationships/image" Target="../media/image467.png"/><Relationship Id="rId97" Type="http://schemas.openxmlformats.org/officeDocument/2006/relationships/image" Target="../media/image466.png"/><Relationship Id="rId96" Type="http://schemas.openxmlformats.org/officeDocument/2006/relationships/image" Target="../media/image461.png"/><Relationship Id="rId95" Type="http://schemas.openxmlformats.org/officeDocument/2006/relationships/image" Target="../media/image454.png"/><Relationship Id="rId94" Type="http://schemas.openxmlformats.org/officeDocument/2006/relationships/image" Target="../media/image450.png"/><Relationship Id="rId93" Type="http://schemas.openxmlformats.org/officeDocument/2006/relationships/image" Target="../media/image444.png"/><Relationship Id="rId92" Type="http://schemas.openxmlformats.org/officeDocument/2006/relationships/image" Target="../media/image440.png"/><Relationship Id="rId91" Type="http://schemas.openxmlformats.org/officeDocument/2006/relationships/image" Target="../media/image436.png"/><Relationship Id="rId90" Type="http://schemas.openxmlformats.org/officeDocument/2006/relationships/image" Target="../media/image432.png"/><Relationship Id="rId9" Type="http://schemas.openxmlformats.org/officeDocument/2006/relationships/image" Target="../media/image40.png"/><Relationship Id="rId89" Type="http://schemas.openxmlformats.org/officeDocument/2006/relationships/image" Target="../media/image426.png"/><Relationship Id="rId88" Type="http://schemas.openxmlformats.org/officeDocument/2006/relationships/image" Target="../media/image423.png"/><Relationship Id="rId87" Type="http://schemas.openxmlformats.org/officeDocument/2006/relationships/image" Target="../media/image420.png"/><Relationship Id="rId86" Type="http://schemas.openxmlformats.org/officeDocument/2006/relationships/image" Target="../media/image417.png"/><Relationship Id="rId85" Type="http://schemas.openxmlformats.org/officeDocument/2006/relationships/image" Target="../media/image414.png"/><Relationship Id="rId84" Type="http://schemas.openxmlformats.org/officeDocument/2006/relationships/image" Target="../media/image407.png"/><Relationship Id="rId83" Type="http://schemas.openxmlformats.org/officeDocument/2006/relationships/image" Target="../media/image403.png"/><Relationship Id="rId82" Type="http://schemas.openxmlformats.org/officeDocument/2006/relationships/image" Target="../media/image400.png"/><Relationship Id="rId81" Type="http://schemas.openxmlformats.org/officeDocument/2006/relationships/image" Target="../media/image396.png"/><Relationship Id="rId80" Type="http://schemas.openxmlformats.org/officeDocument/2006/relationships/image" Target="../media/image391.png"/><Relationship Id="rId8" Type="http://schemas.openxmlformats.org/officeDocument/2006/relationships/image" Target="../media/image39.png"/><Relationship Id="rId79" Type="http://schemas.openxmlformats.org/officeDocument/2006/relationships/image" Target="../media/image387.png"/><Relationship Id="rId78" Type="http://schemas.openxmlformats.org/officeDocument/2006/relationships/image" Target="../media/image383.png"/><Relationship Id="rId77" Type="http://schemas.openxmlformats.org/officeDocument/2006/relationships/image" Target="../media/image379.png"/><Relationship Id="rId76" Type="http://schemas.openxmlformats.org/officeDocument/2006/relationships/image" Target="../media/image375.png"/><Relationship Id="rId75" Type="http://schemas.openxmlformats.org/officeDocument/2006/relationships/image" Target="../media/image371.png"/><Relationship Id="rId74" Type="http://schemas.openxmlformats.org/officeDocument/2006/relationships/image" Target="../media/image369.png"/><Relationship Id="rId73" Type="http://schemas.openxmlformats.org/officeDocument/2006/relationships/image" Target="../media/image363.png"/><Relationship Id="rId72" Type="http://schemas.openxmlformats.org/officeDocument/2006/relationships/image" Target="../media/image358.png"/><Relationship Id="rId71" Type="http://schemas.openxmlformats.org/officeDocument/2006/relationships/image" Target="../media/image354.png"/><Relationship Id="rId70" Type="http://schemas.openxmlformats.org/officeDocument/2006/relationships/image" Target="../media/image351.png"/><Relationship Id="rId7" Type="http://schemas.openxmlformats.org/officeDocument/2006/relationships/image" Target="../media/image32.png"/><Relationship Id="rId69" Type="http://schemas.openxmlformats.org/officeDocument/2006/relationships/image" Target="../media/image350.png"/><Relationship Id="rId68" Type="http://schemas.openxmlformats.org/officeDocument/2006/relationships/image" Target="../media/image344.png"/><Relationship Id="rId67" Type="http://schemas.openxmlformats.org/officeDocument/2006/relationships/image" Target="../media/image339.png"/><Relationship Id="rId66" Type="http://schemas.openxmlformats.org/officeDocument/2006/relationships/image" Target="../media/image330.png"/><Relationship Id="rId65" Type="http://schemas.openxmlformats.org/officeDocument/2006/relationships/image" Target="../media/image323.png"/><Relationship Id="rId64" Type="http://schemas.openxmlformats.org/officeDocument/2006/relationships/image" Target="../media/image320.png"/><Relationship Id="rId63" Type="http://schemas.openxmlformats.org/officeDocument/2006/relationships/image" Target="../media/image307.png"/><Relationship Id="rId62" Type="http://schemas.openxmlformats.org/officeDocument/2006/relationships/image" Target="../media/image296.png"/><Relationship Id="rId61" Type="http://schemas.openxmlformats.org/officeDocument/2006/relationships/image" Target="../media/image289.png"/><Relationship Id="rId60" Type="http://schemas.openxmlformats.org/officeDocument/2006/relationships/image" Target="../media/image282.png"/><Relationship Id="rId6" Type="http://schemas.openxmlformats.org/officeDocument/2006/relationships/image" Target="../media/image26.png"/><Relationship Id="rId59" Type="http://schemas.openxmlformats.org/officeDocument/2006/relationships/image" Target="../media/image278.png"/><Relationship Id="rId58" Type="http://schemas.openxmlformats.org/officeDocument/2006/relationships/image" Target="../media/image265.png"/><Relationship Id="rId57" Type="http://schemas.openxmlformats.org/officeDocument/2006/relationships/image" Target="../media/image262.png"/><Relationship Id="rId56" Type="http://schemas.openxmlformats.org/officeDocument/2006/relationships/image" Target="../media/image256.png"/><Relationship Id="rId55" Type="http://schemas.openxmlformats.org/officeDocument/2006/relationships/image" Target="../media/image252.png"/><Relationship Id="rId54" Type="http://schemas.openxmlformats.org/officeDocument/2006/relationships/image" Target="../media/image251.png"/><Relationship Id="rId53" Type="http://schemas.openxmlformats.org/officeDocument/2006/relationships/image" Target="../media/image248.png"/><Relationship Id="rId52" Type="http://schemas.openxmlformats.org/officeDocument/2006/relationships/image" Target="../media/image241.png"/><Relationship Id="rId51" Type="http://schemas.openxmlformats.org/officeDocument/2006/relationships/image" Target="../media/image235.png"/><Relationship Id="rId50" Type="http://schemas.openxmlformats.org/officeDocument/2006/relationships/image" Target="../media/image230.png"/><Relationship Id="rId5" Type="http://schemas.openxmlformats.org/officeDocument/2006/relationships/image" Target="../media/image21.png"/><Relationship Id="rId49" Type="http://schemas.openxmlformats.org/officeDocument/2006/relationships/image" Target="../media/image224.png"/><Relationship Id="rId48" Type="http://schemas.openxmlformats.org/officeDocument/2006/relationships/image" Target="../media/image220.png"/><Relationship Id="rId47" Type="http://schemas.openxmlformats.org/officeDocument/2006/relationships/image" Target="../media/image216.png"/><Relationship Id="rId46" Type="http://schemas.openxmlformats.org/officeDocument/2006/relationships/image" Target="../media/image213.png"/><Relationship Id="rId45" Type="http://schemas.openxmlformats.org/officeDocument/2006/relationships/image" Target="../media/image206.png"/><Relationship Id="rId44" Type="http://schemas.openxmlformats.org/officeDocument/2006/relationships/image" Target="../media/image201.png"/><Relationship Id="rId43" Type="http://schemas.openxmlformats.org/officeDocument/2006/relationships/image" Target="../media/image198.png"/><Relationship Id="rId42" Type="http://schemas.openxmlformats.org/officeDocument/2006/relationships/image" Target="../media/image194.png"/><Relationship Id="rId41" Type="http://schemas.openxmlformats.org/officeDocument/2006/relationships/image" Target="../media/image188.png"/><Relationship Id="rId40" Type="http://schemas.openxmlformats.org/officeDocument/2006/relationships/image" Target="../media/image182.png"/><Relationship Id="rId4" Type="http://schemas.openxmlformats.org/officeDocument/2006/relationships/image" Target="../media/image15.png"/><Relationship Id="rId39" Type="http://schemas.openxmlformats.org/officeDocument/2006/relationships/image" Target="../media/image176.png"/><Relationship Id="rId38" Type="http://schemas.openxmlformats.org/officeDocument/2006/relationships/image" Target="../media/image173.png"/><Relationship Id="rId37" Type="http://schemas.openxmlformats.org/officeDocument/2006/relationships/image" Target="../media/image165.png"/><Relationship Id="rId36" Type="http://schemas.openxmlformats.org/officeDocument/2006/relationships/image" Target="../media/image160.png"/><Relationship Id="rId35" Type="http://schemas.openxmlformats.org/officeDocument/2006/relationships/image" Target="../media/image156.png"/><Relationship Id="rId34" Type="http://schemas.openxmlformats.org/officeDocument/2006/relationships/image" Target="../media/image153.png"/><Relationship Id="rId33" Type="http://schemas.openxmlformats.org/officeDocument/2006/relationships/image" Target="../media/image149.png"/><Relationship Id="rId32" Type="http://schemas.openxmlformats.org/officeDocument/2006/relationships/image" Target="../media/image146.png"/><Relationship Id="rId31" Type="http://schemas.openxmlformats.org/officeDocument/2006/relationships/image" Target="../media/image138.png"/><Relationship Id="rId30" Type="http://schemas.openxmlformats.org/officeDocument/2006/relationships/image" Target="../media/image134.png"/><Relationship Id="rId3" Type="http://schemas.openxmlformats.org/officeDocument/2006/relationships/image" Target="../media/image10.png"/><Relationship Id="rId29" Type="http://schemas.openxmlformats.org/officeDocument/2006/relationships/image" Target="../media/image130.png"/><Relationship Id="rId28" Type="http://schemas.openxmlformats.org/officeDocument/2006/relationships/image" Target="../media/image127.png"/><Relationship Id="rId27" Type="http://schemas.openxmlformats.org/officeDocument/2006/relationships/image" Target="../media/image121.png"/><Relationship Id="rId26" Type="http://schemas.openxmlformats.org/officeDocument/2006/relationships/image" Target="../media/image115.png"/><Relationship Id="rId25" Type="http://schemas.openxmlformats.org/officeDocument/2006/relationships/image" Target="../media/image109.png"/><Relationship Id="rId24" Type="http://schemas.openxmlformats.org/officeDocument/2006/relationships/image" Target="../media/image106.png"/><Relationship Id="rId23" Type="http://schemas.openxmlformats.org/officeDocument/2006/relationships/image" Target="../media/image103.png"/><Relationship Id="rId22" Type="http://schemas.openxmlformats.org/officeDocument/2006/relationships/image" Target="../media/image99.png"/><Relationship Id="rId21" Type="http://schemas.openxmlformats.org/officeDocument/2006/relationships/image" Target="../media/image95.png"/><Relationship Id="rId20" Type="http://schemas.openxmlformats.org/officeDocument/2006/relationships/image" Target="../media/image91.png"/><Relationship Id="rId2" Type="http://schemas.openxmlformats.org/officeDocument/2006/relationships/image" Target="../media/image7.png"/><Relationship Id="rId19" Type="http://schemas.openxmlformats.org/officeDocument/2006/relationships/image" Target="../media/image86.png"/><Relationship Id="rId18" Type="http://schemas.openxmlformats.org/officeDocument/2006/relationships/image" Target="../media/image78.png"/><Relationship Id="rId17" Type="http://schemas.openxmlformats.org/officeDocument/2006/relationships/image" Target="../media/image75.png"/><Relationship Id="rId16" Type="http://schemas.openxmlformats.org/officeDocument/2006/relationships/image" Target="../media/image72.png"/><Relationship Id="rId15" Type="http://schemas.openxmlformats.org/officeDocument/2006/relationships/image" Target="../media/image65.png"/><Relationship Id="rId14" Type="http://schemas.openxmlformats.org/officeDocument/2006/relationships/image" Target="../media/image60.png"/><Relationship Id="rId13" Type="http://schemas.openxmlformats.org/officeDocument/2006/relationships/image" Target="../media/image57.png"/><Relationship Id="rId12" Type="http://schemas.openxmlformats.org/officeDocument/2006/relationships/image" Target="../media/image54.png"/><Relationship Id="rId114" Type="http://schemas.openxmlformats.org/officeDocument/2006/relationships/image" Target="../media/image593.png"/><Relationship Id="rId113" Type="http://schemas.openxmlformats.org/officeDocument/2006/relationships/image" Target="../media/image569.png"/><Relationship Id="rId112" Type="http://schemas.openxmlformats.org/officeDocument/2006/relationships/image" Target="../media/image565.png"/><Relationship Id="rId111" Type="http://schemas.openxmlformats.org/officeDocument/2006/relationships/image" Target="../media/image563.png"/><Relationship Id="rId110" Type="http://schemas.openxmlformats.org/officeDocument/2006/relationships/image" Target="../media/image560.png"/><Relationship Id="rId11" Type="http://schemas.openxmlformats.org/officeDocument/2006/relationships/image" Target="../media/image50.png"/><Relationship Id="rId109" Type="http://schemas.openxmlformats.org/officeDocument/2006/relationships/image" Target="../media/image550.png"/><Relationship Id="rId108" Type="http://schemas.openxmlformats.org/officeDocument/2006/relationships/image" Target="../media/image546.png"/><Relationship Id="rId107" Type="http://schemas.openxmlformats.org/officeDocument/2006/relationships/image" Target="../media/image542.png"/><Relationship Id="rId106" Type="http://schemas.openxmlformats.org/officeDocument/2006/relationships/image" Target="../media/image539.png"/><Relationship Id="rId105" Type="http://schemas.openxmlformats.org/officeDocument/2006/relationships/image" Target="../media/image536.png"/><Relationship Id="rId104" Type="http://schemas.openxmlformats.org/officeDocument/2006/relationships/image" Target="../media/image532.png"/><Relationship Id="rId103" Type="http://schemas.openxmlformats.org/officeDocument/2006/relationships/image" Target="../media/image505.png"/><Relationship Id="rId102" Type="http://schemas.openxmlformats.org/officeDocument/2006/relationships/image" Target="../media/image499.png"/><Relationship Id="rId101" Type="http://schemas.openxmlformats.org/officeDocument/2006/relationships/image" Target="../media/image476.png"/><Relationship Id="rId100" Type="http://schemas.openxmlformats.org/officeDocument/2006/relationships/image" Target="../media/image475.png"/><Relationship Id="rId10" Type="http://schemas.openxmlformats.org/officeDocument/2006/relationships/image" Target="../media/image46.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64</xdr:col>
      <xdr:colOff>0</xdr:colOff>
      <xdr:row>1</xdr:row>
      <xdr:rowOff>0</xdr:rowOff>
    </xdr:from>
    <xdr:to>
      <xdr:col>64</xdr:col>
      <xdr:colOff>645777</xdr:colOff>
      <xdr:row>1</xdr:row>
      <xdr:rowOff>571725</xdr:rowOff>
    </xdr:to>
    <xdr:pic>
      <xdr:nvPicPr>
        <xdr:cNvPr id="2" name="Picture 1" descr="Picture"/>
        <xdr:cNvPicPr>
          <a:picLocks noChangeAspect="1"/>
        </xdr:cNvPicPr>
      </xdr:nvPicPr>
      <xdr:blipFill>
        <a:blip r:embed="rId1"/>
        <a:stretch>
          <a:fillRect/>
        </a:stretch>
      </xdr:blipFill>
      <xdr:spPr>
        <a:xfrm>
          <a:off x="56226075" y="171450"/>
          <a:ext cx="645160" cy="571500"/>
        </a:xfrm>
        <a:prstGeom prst="rect">
          <a:avLst/>
        </a:prstGeom>
        <a:ln>
          <a:prstDash val="solid"/>
        </a:ln>
      </xdr:spPr>
    </xdr:pic>
    <xdr:clientData/>
  </xdr:twoCellAnchor>
  <xdr:twoCellAnchor>
    <xdr:from>
      <xdr:col>64</xdr:col>
      <xdr:colOff>0</xdr:colOff>
      <xdr:row>2</xdr:row>
      <xdr:rowOff>0</xdr:rowOff>
    </xdr:from>
    <xdr:to>
      <xdr:col>64</xdr:col>
      <xdr:colOff>645777</xdr:colOff>
      <xdr:row>2</xdr:row>
      <xdr:rowOff>571725</xdr:rowOff>
    </xdr:to>
    <xdr:pic>
      <xdr:nvPicPr>
        <xdr:cNvPr id="3" name="Picture 1" descr="Picture"/>
        <xdr:cNvPicPr>
          <a:picLocks noChangeAspect="1"/>
        </xdr:cNvPicPr>
      </xdr:nvPicPr>
      <xdr:blipFill>
        <a:blip r:embed="rId2"/>
        <a:stretch>
          <a:fillRect/>
        </a:stretch>
      </xdr:blipFill>
      <xdr:spPr>
        <a:xfrm>
          <a:off x="56226075" y="806450"/>
          <a:ext cx="645160" cy="571500"/>
        </a:xfrm>
        <a:prstGeom prst="rect">
          <a:avLst/>
        </a:prstGeom>
        <a:ln>
          <a:prstDash val="solid"/>
        </a:ln>
      </xdr:spPr>
    </xdr:pic>
    <xdr:clientData/>
  </xdr:twoCellAnchor>
  <xdr:twoCellAnchor>
    <xdr:from>
      <xdr:col>64</xdr:col>
      <xdr:colOff>0</xdr:colOff>
      <xdr:row>3</xdr:row>
      <xdr:rowOff>0</xdr:rowOff>
    </xdr:from>
    <xdr:to>
      <xdr:col>64</xdr:col>
      <xdr:colOff>645777</xdr:colOff>
      <xdr:row>3</xdr:row>
      <xdr:rowOff>571725</xdr:rowOff>
    </xdr:to>
    <xdr:pic>
      <xdr:nvPicPr>
        <xdr:cNvPr id="4" name="Picture 1" descr="Picture"/>
        <xdr:cNvPicPr>
          <a:picLocks noChangeAspect="1"/>
        </xdr:cNvPicPr>
      </xdr:nvPicPr>
      <xdr:blipFill>
        <a:blip r:embed="rId3"/>
        <a:stretch>
          <a:fillRect/>
        </a:stretch>
      </xdr:blipFill>
      <xdr:spPr>
        <a:xfrm>
          <a:off x="56226075" y="1441450"/>
          <a:ext cx="645160" cy="571500"/>
        </a:xfrm>
        <a:prstGeom prst="rect">
          <a:avLst/>
        </a:prstGeom>
        <a:ln>
          <a:prstDash val="solid"/>
        </a:ln>
      </xdr:spPr>
    </xdr:pic>
    <xdr:clientData/>
  </xdr:twoCellAnchor>
  <xdr:twoCellAnchor>
    <xdr:from>
      <xdr:col>64</xdr:col>
      <xdr:colOff>0</xdr:colOff>
      <xdr:row>4</xdr:row>
      <xdr:rowOff>0</xdr:rowOff>
    </xdr:from>
    <xdr:to>
      <xdr:col>64</xdr:col>
      <xdr:colOff>645777</xdr:colOff>
      <xdr:row>4</xdr:row>
      <xdr:rowOff>571725</xdr:rowOff>
    </xdr:to>
    <xdr:pic>
      <xdr:nvPicPr>
        <xdr:cNvPr id="5" name="Picture 1" descr="Picture"/>
        <xdr:cNvPicPr>
          <a:picLocks noChangeAspect="1"/>
        </xdr:cNvPicPr>
      </xdr:nvPicPr>
      <xdr:blipFill>
        <a:blip r:embed="rId4"/>
        <a:stretch>
          <a:fillRect/>
        </a:stretch>
      </xdr:blipFill>
      <xdr:spPr>
        <a:xfrm>
          <a:off x="56226075" y="2076450"/>
          <a:ext cx="645160" cy="571500"/>
        </a:xfrm>
        <a:prstGeom prst="rect">
          <a:avLst/>
        </a:prstGeom>
        <a:ln>
          <a:prstDash val="solid"/>
        </a:ln>
      </xdr:spPr>
    </xdr:pic>
    <xdr:clientData/>
  </xdr:twoCellAnchor>
  <xdr:twoCellAnchor>
    <xdr:from>
      <xdr:col>64</xdr:col>
      <xdr:colOff>0</xdr:colOff>
      <xdr:row>5</xdr:row>
      <xdr:rowOff>0</xdr:rowOff>
    </xdr:from>
    <xdr:to>
      <xdr:col>64</xdr:col>
      <xdr:colOff>645777</xdr:colOff>
      <xdr:row>5</xdr:row>
      <xdr:rowOff>571725</xdr:rowOff>
    </xdr:to>
    <xdr:pic>
      <xdr:nvPicPr>
        <xdr:cNvPr id="6" name="Picture 1" descr="Picture"/>
        <xdr:cNvPicPr>
          <a:picLocks noChangeAspect="1"/>
        </xdr:cNvPicPr>
      </xdr:nvPicPr>
      <xdr:blipFill>
        <a:blip r:embed="rId5"/>
        <a:stretch>
          <a:fillRect/>
        </a:stretch>
      </xdr:blipFill>
      <xdr:spPr>
        <a:xfrm>
          <a:off x="56226075" y="2711450"/>
          <a:ext cx="645160" cy="571500"/>
        </a:xfrm>
        <a:prstGeom prst="rect">
          <a:avLst/>
        </a:prstGeom>
        <a:ln>
          <a:prstDash val="solid"/>
        </a:ln>
      </xdr:spPr>
    </xdr:pic>
    <xdr:clientData/>
  </xdr:twoCellAnchor>
  <xdr:twoCellAnchor>
    <xdr:from>
      <xdr:col>64</xdr:col>
      <xdr:colOff>0</xdr:colOff>
      <xdr:row>6</xdr:row>
      <xdr:rowOff>0</xdr:rowOff>
    </xdr:from>
    <xdr:to>
      <xdr:col>64</xdr:col>
      <xdr:colOff>645777</xdr:colOff>
      <xdr:row>6</xdr:row>
      <xdr:rowOff>571725</xdr:rowOff>
    </xdr:to>
    <xdr:pic>
      <xdr:nvPicPr>
        <xdr:cNvPr id="7" name="Picture 1" descr="Picture"/>
        <xdr:cNvPicPr>
          <a:picLocks noChangeAspect="1"/>
        </xdr:cNvPicPr>
      </xdr:nvPicPr>
      <xdr:blipFill>
        <a:blip r:embed="rId6"/>
        <a:stretch>
          <a:fillRect/>
        </a:stretch>
      </xdr:blipFill>
      <xdr:spPr>
        <a:xfrm>
          <a:off x="56226075" y="3346450"/>
          <a:ext cx="645160" cy="571500"/>
        </a:xfrm>
        <a:prstGeom prst="rect">
          <a:avLst/>
        </a:prstGeom>
        <a:ln>
          <a:prstDash val="solid"/>
        </a:ln>
      </xdr:spPr>
    </xdr:pic>
    <xdr:clientData/>
  </xdr:twoCellAnchor>
  <xdr:twoCellAnchor>
    <xdr:from>
      <xdr:col>64</xdr:col>
      <xdr:colOff>0</xdr:colOff>
      <xdr:row>7</xdr:row>
      <xdr:rowOff>0</xdr:rowOff>
    </xdr:from>
    <xdr:to>
      <xdr:col>64</xdr:col>
      <xdr:colOff>645777</xdr:colOff>
      <xdr:row>7</xdr:row>
      <xdr:rowOff>571725</xdr:rowOff>
    </xdr:to>
    <xdr:pic>
      <xdr:nvPicPr>
        <xdr:cNvPr id="8" name="Picture 1" descr="Picture"/>
        <xdr:cNvPicPr>
          <a:picLocks noChangeAspect="1"/>
        </xdr:cNvPicPr>
      </xdr:nvPicPr>
      <xdr:blipFill>
        <a:blip r:embed="rId7"/>
        <a:stretch>
          <a:fillRect/>
        </a:stretch>
      </xdr:blipFill>
      <xdr:spPr>
        <a:xfrm>
          <a:off x="56226075" y="3981450"/>
          <a:ext cx="645160" cy="571500"/>
        </a:xfrm>
        <a:prstGeom prst="rect">
          <a:avLst/>
        </a:prstGeom>
        <a:ln>
          <a:prstDash val="solid"/>
        </a:ln>
      </xdr:spPr>
    </xdr:pic>
    <xdr:clientData/>
  </xdr:twoCellAnchor>
  <xdr:twoCellAnchor>
    <xdr:from>
      <xdr:col>64</xdr:col>
      <xdr:colOff>0</xdr:colOff>
      <xdr:row>8</xdr:row>
      <xdr:rowOff>0</xdr:rowOff>
    </xdr:from>
    <xdr:to>
      <xdr:col>64</xdr:col>
      <xdr:colOff>645777</xdr:colOff>
      <xdr:row>8</xdr:row>
      <xdr:rowOff>571725</xdr:rowOff>
    </xdr:to>
    <xdr:pic>
      <xdr:nvPicPr>
        <xdr:cNvPr id="9" name="Picture 1" descr="Picture"/>
        <xdr:cNvPicPr>
          <a:picLocks noChangeAspect="1"/>
        </xdr:cNvPicPr>
      </xdr:nvPicPr>
      <xdr:blipFill>
        <a:blip r:embed="rId8"/>
        <a:stretch>
          <a:fillRect/>
        </a:stretch>
      </xdr:blipFill>
      <xdr:spPr>
        <a:xfrm>
          <a:off x="56226075" y="4616450"/>
          <a:ext cx="645160" cy="571500"/>
        </a:xfrm>
        <a:prstGeom prst="rect">
          <a:avLst/>
        </a:prstGeom>
        <a:ln>
          <a:prstDash val="solid"/>
        </a:ln>
      </xdr:spPr>
    </xdr:pic>
    <xdr:clientData/>
  </xdr:twoCellAnchor>
  <xdr:twoCellAnchor>
    <xdr:from>
      <xdr:col>64</xdr:col>
      <xdr:colOff>0</xdr:colOff>
      <xdr:row>9</xdr:row>
      <xdr:rowOff>0</xdr:rowOff>
    </xdr:from>
    <xdr:to>
      <xdr:col>64</xdr:col>
      <xdr:colOff>645777</xdr:colOff>
      <xdr:row>9</xdr:row>
      <xdr:rowOff>571725</xdr:rowOff>
    </xdr:to>
    <xdr:pic>
      <xdr:nvPicPr>
        <xdr:cNvPr id="10" name="Picture 1" descr="Picture"/>
        <xdr:cNvPicPr>
          <a:picLocks noChangeAspect="1"/>
        </xdr:cNvPicPr>
      </xdr:nvPicPr>
      <xdr:blipFill>
        <a:blip r:embed="rId8"/>
        <a:stretch>
          <a:fillRect/>
        </a:stretch>
      </xdr:blipFill>
      <xdr:spPr>
        <a:xfrm>
          <a:off x="56226075" y="5251450"/>
          <a:ext cx="645160" cy="571500"/>
        </a:xfrm>
        <a:prstGeom prst="rect">
          <a:avLst/>
        </a:prstGeom>
        <a:ln>
          <a:prstDash val="solid"/>
        </a:ln>
      </xdr:spPr>
    </xdr:pic>
    <xdr:clientData/>
  </xdr:twoCellAnchor>
  <xdr:twoCellAnchor>
    <xdr:from>
      <xdr:col>64</xdr:col>
      <xdr:colOff>0</xdr:colOff>
      <xdr:row>10</xdr:row>
      <xdr:rowOff>0</xdr:rowOff>
    </xdr:from>
    <xdr:to>
      <xdr:col>64</xdr:col>
      <xdr:colOff>645777</xdr:colOff>
      <xdr:row>10</xdr:row>
      <xdr:rowOff>571725</xdr:rowOff>
    </xdr:to>
    <xdr:pic>
      <xdr:nvPicPr>
        <xdr:cNvPr id="11" name="Picture 1" descr="Picture"/>
        <xdr:cNvPicPr>
          <a:picLocks noChangeAspect="1"/>
        </xdr:cNvPicPr>
      </xdr:nvPicPr>
      <xdr:blipFill>
        <a:blip r:embed="rId9"/>
        <a:stretch>
          <a:fillRect/>
        </a:stretch>
      </xdr:blipFill>
      <xdr:spPr>
        <a:xfrm>
          <a:off x="56226075" y="5886450"/>
          <a:ext cx="645160" cy="571500"/>
        </a:xfrm>
        <a:prstGeom prst="rect">
          <a:avLst/>
        </a:prstGeom>
        <a:ln>
          <a:prstDash val="solid"/>
        </a:ln>
      </xdr:spPr>
    </xdr:pic>
    <xdr:clientData/>
  </xdr:twoCellAnchor>
  <xdr:twoCellAnchor>
    <xdr:from>
      <xdr:col>64</xdr:col>
      <xdr:colOff>0</xdr:colOff>
      <xdr:row>11</xdr:row>
      <xdr:rowOff>0</xdr:rowOff>
    </xdr:from>
    <xdr:to>
      <xdr:col>64</xdr:col>
      <xdr:colOff>645777</xdr:colOff>
      <xdr:row>11</xdr:row>
      <xdr:rowOff>571725</xdr:rowOff>
    </xdr:to>
    <xdr:pic>
      <xdr:nvPicPr>
        <xdr:cNvPr id="12" name="Picture 1" descr="Picture"/>
        <xdr:cNvPicPr>
          <a:picLocks noChangeAspect="1"/>
        </xdr:cNvPicPr>
      </xdr:nvPicPr>
      <xdr:blipFill>
        <a:blip r:embed="rId10"/>
        <a:stretch>
          <a:fillRect/>
        </a:stretch>
      </xdr:blipFill>
      <xdr:spPr>
        <a:xfrm>
          <a:off x="56226075" y="6521450"/>
          <a:ext cx="645160" cy="571500"/>
        </a:xfrm>
        <a:prstGeom prst="rect">
          <a:avLst/>
        </a:prstGeom>
        <a:ln>
          <a:prstDash val="solid"/>
        </a:ln>
      </xdr:spPr>
    </xdr:pic>
    <xdr:clientData/>
  </xdr:twoCellAnchor>
  <xdr:twoCellAnchor>
    <xdr:from>
      <xdr:col>64</xdr:col>
      <xdr:colOff>0</xdr:colOff>
      <xdr:row>12</xdr:row>
      <xdr:rowOff>0</xdr:rowOff>
    </xdr:from>
    <xdr:to>
      <xdr:col>64</xdr:col>
      <xdr:colOff>645777</xdr:colOff>
      <xdr:row>12</xdr:row>
      <xdr:rowOff>571725</xdr:rowOff>
    </xdr:to>
    <xdr:pic>
      <xdr:nvPicPr>
        <xdr:cNvPr id="13" name="Picture 1" descr="Picture"/>
        <xdr:cNvPicPr>
          <a:picLocks noChangeAspect="1"/>
        </xdr:cNvPicPr>
      </xdr:nvPicPr>
      <xdr:blipFill>
        <a:blip r:embed="rId11"/>
        <a:stretch>
          <a:fillRect/>
        </a:stretch>
      </xdr:blipFill>
      <xdr:spPr>
        <a:xfrm>
          <a:off x="56226075" y="7156450"/>
          <a:ext cx="645160" cy="571500"/>
        </a:xfrm>
        <a:prstGeom prst="rect">
          <a:avLst/>
        </a:prstGeom>
        <a:ln>
          <a:prstDash val="solid"/>
        </a:ln>
      </xdr:spPr>
    </xdr:pic>
    <xdr:clientData/>
  </xdr:twoCellAnchor>
  <xdr:twoCellAnchor>
    <xdr:from>
      <xdr:col>64</xdr:col>
      <xdr:colOff>0</xdr:colOff>
      <xdr:row>13</xdr:row>
      <xdr:rowOff>0</xdr:rowOff>
    </xdr:from>
    <xdr:to>
      <xdr:col>64</xdr:col>
      <xdr:colOff>645777</xdr:colOff>
      <xdr:row>13</xdr:row>
      <xdr:rowOff>571725</xdr:rowOff>
    </xdr:to>
    <xdr:pic>
      <xdr:nvPicPr>
        <xdr:cNvPr id="14" name="Picture 1" descr="Picture"/>
        <xdr:cNvPicPr>
          <a:picLocks noChangeAspect="1"/>
        </xdr:cNvPicPr>
      </xdr:nvPicPr>
      <xdr:blipFill>
        <a:blip r:embed="rId12"/>
        <a:stretch>
          <a:fillRect/>
        </a:stretch>
      </xdr:blipFill>
      <xdr:spPr>
        <a:xfrm>
          <a:off x="56226075" y="7791450"/>
          <a:ext cx="645160" cy="571500"/>
        </a:xfrm>
        <a:prstGeom prst="rect">
          <a:avLst/>
        </a:prstGeom>
        <a:ln>
          <a:prstDash val="solid"/>
        </a:ln>
      </xdr:spPr>
    </xdr:pic>
    <xdr:clientData/>
  </xdr:twoCellAnchor>
  <xdr:twoCellAnchor>
    <xdr:from>
      <xdr:col>64</xdr:col>
      <xdr:colOff>0</xdr:colOff>
      <xdr:row>14</xdr:row>
      <xdr:rowOff>0</xdr:rowOff>
    </xdr:from>
    <xdr:to>
      <xdr:col>64</xdr:col>
      <xdr:colOff>645777</xdr:colOff>
      <xdr:row>14</xdr:row>
      <xdr:rowOff>571725</xdr:rowOff>
    </xdr:to>
    <xdr:pic>
      <xdr:nvPicPr>
        <xdr:cNvPr id="15" name="Picture 1" descr="Picture"/>
        <xdr:cNvPicPr>
          <a:picLocks noChangeAspect="1"/>
        </xdr:cNvPicPr>
      </xdr:nvPicPr>
      <xdr:blipFill>
        <a:blip r:embed="rId13"/>
        <a:stretch>
          <a:fillRect/>
        </a:stretch>
      </xdr:blipFill>
      <xdr:spPr>
        <a:xfrm>
          <a:off x="56226075" y="8426450"/>
          <a:ext cx="645160" cy="571500"/>
        </a:xfrm>
        <a:prstGeom prst="rect">
          <a:avLst/>
        </a:prstGeom>
        <a:ln>
          <a:prstDash val="solid"/>
        </a:ln>
      </xdr:spPr>
    </xdr:pic>
    <xdr:clientData/>
  </xdr:twoCellAnchor>
  <xdr:twoCellAnchor>
    <xdr:from>
      <xdr:col>64</xdr:col>
      <xdr:colOff>0</xdr:colOff>
      <xdr:row>15</xdr:row>
      <xdr:rowOff>0</xdr:rowOff>
    </xdr:from>
    <xdr:to>
      <xdr:col>64</xdr:col>
      <xdr:colOff>645777</xdr:colOff>
      <xdr:row>15</xdr:row>
      <xdr:rowOff>571725</xdr:rowOff>
    </xdr:to>
    <xdr:pic>
      <xdr:nvPicPr>
        <xdr:cNvPr id="16" name="Picture 1" descr="Picture"/>
        <xdr:cNvPicPr>
          <a:picLocks noChangeAspect="1"/>
        </xdr:cNvPicPr>
      </xdr:nvPicPr>
      <xdr:blipFill>
        <a:blip r:embed="rId14"/>
        <a:stretch>
          <a:fillRect/>
        </a:stretch>
      </xdr:blipFill>
      <xdr:spPr>
        <a:xfrm>
          <a:off x="56226075" y="9061450"/>
          <a:ext cx="645160" cy="571500"/>
        </a:xfrm>
        <a:prstGeom prst="rect">
          <a:avLst/>
        </a:prstGeom>
        <a:ln>
          <a:prstDash val="solid"/>
        </a:ln>
      </xdr:spPr>
    </xdr:pic>
    <xdr:clientData/>
  </xdr:twoCellAnchor>
  <xdr:twoCellAnchor>
    <xdr:from>
      <xdr:col>64</xdr:col>
      <xdr:colOff>0</xdr:colOff>
      <xdr:row>16</xdr:row>
      <xdr:rowOff>0</xdr:rowOff>
    </xdr:from>
    <xdr:to>
      <xdr:col>64</xdr:col>
      <xdr:colOff>645777</xdr:colOff>
      <xdr:row>16</xdr:row>
      <xdr:rowOff>571725</xdr:rowOff>
    </xdr:to>
    <xdr:pic>
      <xdr:nvPicPr>
        <xdr:cNvPr id="17" name="Picture 1" descr="Picture"/>
        <xdr:cNvPicPr>
          <a:picLocks noChangeAspect="1"/>
        </xdr:cNvPicPr>
      </xdr:nvPicPr>
      <xdr:blipFill>
        <a:blip r:embed="rId15"/>
        <a:stretch>
          <a:fillRect/>
        </a:stretch>
      </xdr:blipFill>
      <xdr:spPr>
        <a:xfrm>
          <a:off x="56226075" y="9696450"/>
          <a:ext cx="645160" cy="571500"/>
        </a:xfrm>
        <a:prstGeom prst="rect">
          <a:avLst/>
        </a:prstGeom>
        <a:ln>
          <a:prstDash val="solid"/>
        </a:ln>
      </xdr:spPr>
    </xdr:pic>
    <xdr:clientData/>
  </xdr:twoCellAnchor>
  <xdr:twoCellAnchor>
    <xdr:from>
      <xdr:col>64</xdr:col>
      <xdr:colOff>0</xdr:colOff>
      <xdr:row>17</xdr:row>
      <xdr:rowOff>0</xdr:rowOff>
    </xdr:from>
    <xdr:to>
      <xdr:col>64</xdr:col>
      <xdr:colOff>645777</xdr:colOff>
      <xdr:row>17</xdr:row>
      <xdr:rowOff>571725</xdr:rowOff>
    </xdr:to>
    <xdr:pic>
      <xdr:nvPicPr>
        <xdr:cNvPr id="18" name="Picture 1" descr="Picture"/>
        <xdr:cNvPicPr>
          <a:picLocks noChangeAspect="1"/>
        </xdr:cNvPicPr>
      </xdr:nvPicPr>
      <xdr:blipFill>
        <a:blip r:embed="rId16"/>
        <a:stretch>
          <a:fillRect/>
        </a:stretch>
      </xdr:blipFill>
      <xdr:spPr>
        <a:xfrm>
          <a:off x="56226075" y="10331450"/>
          <a:ext cx="645160" cy="571500"/>
        </a:xfrm>
        <a:prstGeom prst="rect">
          <a:avLst/>
        </a:prstGeom>
        <a:ln>
          <a:prstDash val="solid"/>
        </a:ln>
      </xdr:spPr>
    </xdr:pic>
    <xdr:clientData/>
  </xdr:twoCellAnchor>
  <xdr:twoCellAnchor>
    <xdr:from>
      <xdr:col>64</xdr:col>
      <xdr:colOff>0</xdr:colOff>
      <xdr:row>18</xdr:row>
      <xdr:rowOff>0</xdr:rowOff>
    </xdr:from>
    <xdr:to>
      <xdr:col>64</xdr:col>
      <xdr:colOff>645777</xdr:colOff>
      <xdr:row>18</xdr:row>
      <xdr:rowOff>571725</xdr:rowOff>
    </xdr:to>
    <xdr:pic>
      <xdr:nvPicPr>
        <xdr:cNvPr id="19" name="Picture 1" descr="Picture"/>
        <xdr:cNvPicPr>
          <a:picLocks noChangeAspect="1"/>
        </xdr:cNvPicPr>
      </xdr:nvPicPr>
      <xdr:blipFill>
        <a:blip r:embed="rId17"/>
        <a:stretch>
          <a:fillRect/>
        </a:stretch>
      </xdr:blipFill>
      <xdr:spPr>
        <a:xfrm>
          <a:off x="56226075" y="10966450"/>
          <a:ext cx="645160" cy="571500"/>
        </a:xfrm>
        <a:prstGeom prst="rect">
          <a:avLst/>
        </a:prstGeom>
        <a:ln>
          <a:prstDash val="solid"/>
        </a:ln>
      </xdr:spPr>
    </xdr:pic>
    <xdr:clientData/>
  </xdr:twoCellAnchor>
  <xdr:twoCellAnchor>
    <xdr:from>
      <xdr:col>64</xdr:col>
      <xdr:colOff>0</xdr:colOff>
      <xdr:row>19</xdr:row>
      <xdr:rowOff>0</xdr:rowOff>
    </xdr:from>
    <xdr:to>
      <xdr:col>64</xdr:col>
      <xdr:colOff>645777</xdr:colOff>
      <xdr:row>19</xdr:row>
      <xdr:rowOff>571725</xdr:rowOff>
    </xdr:to>
    <xdr:pic>
      <xdr:nvPicPr>
        <xdr:cNvPr id="20" name="Picture 1" descr="Picture"/>
        <xdr:cNvPicPr>
          <a:picLocks noChangeAspect="1"/>
        </xdr:cNvPicPr>
      </xdr:nvPicPr>
      <xdr:blipFill>
        <a:blip r:embed="rId18"/>
        <a:stretch>
          <a:fillRect/>
        </a:stretch>
      </xdr:blipFill>
      <xdr:spPr>
        <a:xfrm>
          <a:off x="56226075" y="11601450"/>
          <a:ext cx="645160" cy="571500"/>
        </a:xfrm>
        <a:prstGeom prst="rect">
          <a:avLst/>
        </a:prstGeom>
        <a:ln>
          <a:prstDash val="solid"/>
        </a:ln>
      </xdr:spPr>
    </xdr:pic>
    <xdr:clientData/>
  </xdr:twoCellAnchor>
  <xdr:twoCellAnchor>
    <xdr:from>
      <xdr:col>64</xdr:col>
      <xdr:colOff>0</xdr:colOff>
      <xdr:row>20</xdr:row>
      <xdr:rowOff>0</xdr:rowOff>
    </xdr:from>
    <xdr:to>
      <xdr:col>64</xdr:col>
      <xdr:colOff>645777</xdr:colOff>
      <xdr:row>20</xdr:row>
      <xdr:rowOff>571725</xdr:rowOff>
    </xdr:to>
    <xdr:pic>
      <xdr:nvPicPr>
        <xdr:cNvPr id="21" name="Picture 1" descr="Picture"/>
        <xdr:cNvPicPr>
          <a:picLocks noChangeAspect="1"/>
        </xdr:cNvPicPr>
      </xdr:nvPicPr>
      <xdr:blipFill>
        <a:blip r:embed="rId19"/>
        <a:stretch>
          <a:fillRect/>
        </a:stretch>
      </xdr:blipFill>
      <xdr:spPr>
        <a:xfrm>
          <a:off x="56226075" y="12236450"/>
          <a:ext cx="645160" cy="571500"/>
        </a:xfrm>
        <a:prstGeom prst="rect">
          <a:avLst/>
        </a:prstGeom>
        <a:ln>
          <a:prstDash val="solid"/>
        </a:ln>
      </xdr:spPr>
    </xdr:pic>
    <xdr:clientData/>
  </xdr:twoCellAnchor>
  <xdr:twoCellAnchor>
    <xdr:from>
      <xdr:col>64</xdr:col>
      <xdr:colOff>0</xdr:colOff>
      <xdr:row>21</xdr:row>
      <xdr:rowOff>0</xdr:rowOff>
    </xdr:from>
    <xdr:to>
      <xdr:col>64</xdr:col>
      <xdr:colOff>645777</xdr:colOff>
      <xdr:row>21</xdr:row>
      <xdr:rowOff>571725</xdr:rowOff>
    </xdr:to>
    <xdr:pic>
      <xdr:nvPicPr>
        <xdr:cNvPr id="22" name="Picture 1" descr="Picture"/>
        <xdr:cNvPicPr>
          <a:picLocks noChangeAspect="1"/>
        </xdr:cNvPicPr>
      </xdr:nvPicPr>
      <xdr:blipFill>
        <a:blip r:embed="rId20"/>
        <a:stretch>
          <a:fillRect/>
        </a:stretch>
      </xdr:blipFill>
      <xdr:spPr>
        <a:xfrm>
          <a:off x="56226075" y="12871450"/>
          <a:ext cx="645160" cy="571500"/>
        </a:xfrm>
        <a:prstGeom prst="rect">
          <a:avLst/>
        </a:prstGeom>
        <a:ln>
          <a:prstDash val="solid"/>
        </a:ln>
      </xdr:spPr>
    </xdr:pic>
    <xdr:clientData/>
  </xdr:twoCellAnchor>
  <xdr:twoCellAnchor>
    <xdr:from>
      <xdr:col>64</xdr:col>
      <xdr:colOff>0</xdr:colOff>
      <xdr:row>22</xdr:row>
      <xdr:rowOff>0</xdr:rowOff>
    </xdr:from>
    <xdr:to>
      <xdr:col>64</xdr:col>
      <xdr:colOff>645777</xdr:colOff>
      <xdr:row>22</xdr:row>
      <xdr:rowOff>571725</xdr:rowOff>
    </xdr:to>
    <xdr:pic>
      <xdr:nvPicPr>
        <xdr:cNvPr id="23" name="Picture 1" descr="Picture"/>
        <xdr:cNvPicPr>
          <a:picLocks noChangeAspect="1"/>
        </xdr:cNvPicPr>
      </xdr:nvPicPr>
      <xdr:blipFill>
        <a:blip r:embed="rId21"/>
        <a:stretch>
          <a:fillRect/>
        </a:stretch>
      </xdr:blipFill>
      <xdr:spPr>
        <a:xfrm>
          <a:off x="56226075" y="13506450"/>
          <a:ext cx="645160" cy="571500"/>
        </a:xfrm>
        <a:prstGeom prst="rect">
          <a:avLst/>
        </a:prstGeom>
        <a:ln>
          <a:prstDash val="solid"/>
        </a:ln>
      </xdr:spPr>
    </xdr:pic>
    <xdr:clientData/>
  </xdr:twoCellAnchor>
  <xdr:twoCellAnchor>
    <xdr:from>
      <xdr:col>64</xdr:col>
      <xdr:colOff>0</xdr:colOff>
      <xdr:row>23</xdr:row>
      <xdr:rowOff>0</xdr:rowOff>
    </xdr:from>
    <xdr:to>
      <xdr:col>64</xdr:col>
      <xdr:colOff>645777</xdr:colOff>
      <xdr:row>23</xdr:row>
      <xdr:rowOff>571725</xdr:rowOff>
    </xdr:to>
    <xdr:pic>
      <xdr:nvPicPr>
        <xdr:cNvPr id="24" name="Picture 1" descr="Picture"/>
        <xdr:cNvPicPr>
          <a:picLocks noChangeAspect="1"/>
        </xdr:cNvPicPr>
      </xdr:nvPicPr>
      <xdr:blipFill>
        <a:blip r:embed="rId22"/>
        <a:stretch>
          <a:fillRect/>
        </a:stretch>
      </xdr:blipFill>
      <xdr:spPr>
        <a:xfrm>
          <a:off x="56226075" y="14141450"/>
          <a:ext cx="645160" cy="571500"/>
        </a:xfrm>
        <a:prstGeom prst="rect">
          <a:avLst/>
        </a:prstGeom>
        <a:ln>
          <a:prstDash val="solid"/>
        </a:ln>
      </xdr:spPr>
    </xdr:pic>
    <xdr:clientData/>
  </xdr:twoCellAnchor>
  <xdr:twoCellAnchor>
    <xdr:from>
      <xdr:col>64</xdr:col>
      <xdr:colOff>0</xdr:colOff>
      <xdr:row>24</xdr:row>
      <xdr:rowOff>0</xdr:rowOff>
    </xdr:from>
    <xdr:to>
      <xdr:col>64</xdr:col>
      <xdr:colOff>645777</xdr:colOff>
      <xdr:row>24</xdr:row>
      <xdr:rowOff>571725</xdr:rowOff>
    </xdr:to>
    <xdr:pic>
      <xdr:nvPicPr>
        <xdr:cNvPr id="25" name="Picture 1" descr="Picture"/>
        <xdr:cNvPicPr>
          <a:picLocks noChangeAspect="1"/>
        </xdr:cNvPicPr>
      </xdr:nvPicPr>
      <xdr:blipFill>
        <a:blip r:embed="rId23"/>
        <a:stretch>
          <a:fillRect/>
        </a:stretch>
      </xdr:blipFill>
      <xdr:spPr>
        <a:xfrm>
          <a:off x="56226075" y="14776450"/>
          <a:ext cx="645160" cy="571500"/>
        </a:xfrm>
        <a:prstGeom prst="rect">
          <a:avLst/>
        </a:prstGeom>
        <a:ln>
          <a:prstDash val="solid"/>
        </a:ln>
      </xdr:spPr>
    </xdr:pic>
    <xdr:clientData/>
  </xdr:twoCellAnchor>
  <xdr:twoCellAnchor>
    <xdr:from>
      <xdr:col>64</xdr:col>
      <xdr:colOff>0</xdr:colOff>
      <xdr:row>25</xdr:row>
      <xdr:rowOff>0</xdr:rowOff>
    </xdr:from>
    <xdr:to>
      <xdr:col>64</xdr:col>
      <xdr:colOff>645777</xdr:colOff>
      <xdr:row>25</xdr:row>
      <xdr:rowOff>571725</xdr:rowOff>
    </xdr:to>
    <xdr:pic>
      <xdr:nvPicPr>
        <xdr:cNvPr id="26" name="Picture 1" descr="Picture"/>
        <xdr:cNvPicPr>
          <a:picLocks noChangeAspect="1"/>
        </xdr:cNvPicPr>
      </xdr:nvPicPr>
      <xdr:blipFill>
        <a:blip r:embed="rId24"/>
        <a:stretch>
          <a:fillRect/>
        </a:stretch>
      </xdr:blipFill>
      <xdr:spPr>
        <a:xfrm>
          <a:off x="56226075" y="15411450"/>
          <a:ext cx="645160" cy="571500"/>
        </a:xfrm>
        <a:prstGeom prst="rect">
          <a:avLst/>
        </a:prstGeom>
        <a:ln>
          <a:prstDash val="solid"/>
        </a:ln>
      </xdr:spPr>
    </xdr:pic>
    <xdr:clientData/>
  </xdr:twoCellAnchor>
  <xdr:twoCellAnchor>
    <xdr:from>
      <xdr:col>64</xdr:col>
      <xdr:colOff>0</xdr:colOff>
      <xdr:row>26</xdr:row>
      <xdr:rowOff>0</xdr:rowOff>
    </xdr:from>
    <xdr:to>
      <xdr:col>64</xdr:col>
      <xdr:colOff>645777</xdr:colOff>
      <xdr:row>26</xdr:row>
      <xdr:rowOff>571725</xdr:rowOff>
    </xdr:to>
    <xdr:pic>
      <xdr:nvPicPr>
        <xdr:cNvPr id="27" name="Picture 1" descr="Picture"/>
        <xdr:cNvPicPr>
          <a:picLocks noChangeAspect="1"/>
        </xdr:cNvPicPr>
      </xdr:nvPicPr>
      <xdr:blipFill>
        <a:blip r:embed="rId25"/>
        <a:stretch>
          <a:fillRect/>
        </a:stretch>
      </xdr:blipFill>
      <xdr:spPr>
        <a:xfrm>
          <a:off x="56226075" y="16046450"/>
          <a:ext cx="645160" cy="571500"/>
        </a:xfrm>
        <a:prstGeom prst="rect">
          <a:avLst/>
        </a:prstGeom>
        <a:ln>
          <a:prstDash val="solid"/>
        </a:ln>
      </xdr:spPr>
    </xdr:pic>
    <xdr:clientData/>
  </xdr:twoCellAnchor>
  <xdr:twoCellAnchor>
    <xdr:from>
      <xdr:col>64</xdr:col>
      <xdr:colOff>0</xdr:colOff>
      <xdr:row>27</xdr:row>
      <xdr:rowOff>0</xdr:rowOff>
    </xdr:from>
    <xdr:to>
      <xdr:col>64</xdr:col>
      <xdr:colOff>645777</xdr:colOff>
      <xdr:row>27</xdr:row>
      <xdr:rowOff>571725</xdr:rowOff>
    </xdr:to>
    <xdr:pic>
      <xdr:nvPicPr>
        <xdr:cNvPr id="28" name="Picture 1" descr="Picture"/>
        <xdr:cNvPicPr>
          <a:picLocks noChangeAspect="1"/>
        </xdr:cNvPicPr>
      </xdr:nvPicPr>
      <xdr:blipFill>
        <a:blip r:embed="rId26"/>
        <a:stretch>
          <a:fillRect/>
        </a:stretch>
      </xdr:blipFill>
      <xdr:spPr>
        <a:xfrm>
          <a:off x="56226075" y="16681450"/>
          <a:ext cx="645160" cy="571500"/>
        </a:xfrm>
        <a:prstGeom prst="rect">
          <a:avLst/>
        </a:prstGeom>
        <a:ln>
          <a:prstDash val="solid"/>
        </a:ln>
      </xdr:spPr>
    </xdr:pic>
    <xdr:clientData/>
  </xdr:twoCellAnchor>
  <xdr:twoCellAnchor>
    <xdr:from>
      <xdr:col>64</xdr:col>
      <xdr:colOff>0</xdr:colOff>
      <xdr:row>28</xdr:row>
      <xdr:rowOff>0</xdr:rowOff>
    </xdr:from>
    <xdr:to>
      <xdr:col>64</xdr:col>
      <xdr:colOff>645777</xdr:colOff>
      <xdr:row>28</xdr:row>
      <xdr:rowOff>571725</xdr:rowOff>
    </xdr:to>
    <xdr:pic>
      <xdr:nvPicPr>
        <xdr:cNvPr id="29" name="Picture 1" descr="Picture"/>
        <xdr:cNvPicPr>
          <a:picLocks noChangeAspect="1"/>
        </xdr:cNvPicPr>
      </xdr:nvPicPr>
      <xdr:blipFill>
        <a:blip r:embed="rId27"/>
        <a:stretch>
          <a:fillRect/>
        </a:stretch>
      </xdr:blipFill>
      <xdr:spPr>
        <a:xfrm>
          <a:off x="56226075" y="17316450"/>
          <a:ext cx="645160" cy="571500"/>
        </a:xfrm>
        <a:prstGeom prst="rect">
          <a:avLst/>
        </a:prstGeom>
        <a:ln>
          <a:prstDash val="solid"/>
        </a:ln>
      </xdr:spPr>
    </xdr:pic>
    <xdr:clientData/>
  </xdr:twoCellAnchor>
  <xdr:twoCellAnchor>
    <xdr:from>
      <xdr:col>64</xdr:col>
      <xdr:colOff>0</xdr:colOff>
      <xdr:row>29</xdr:row>
      <xdr:rowOff>0</xdr:rowOff>
    </xdr:from>
    <xdr:to>
      <xdr:col>64</xdr:col>
      <xdr:colOff>645777</xdr:colOff>
      <xdr:row>29</xdr:row>
      <xdr:rowOff>571725</xdr:rowOff>
    </xdr:to>
    <xdr:pic>
      <xdr:nvPicPr>
        <xdr:cNvPr id="30" name="Picture 1" descr="Picture"/>
        <xdr:cNvPicPr>
          <a:picLocks noChangeAspect="1"/>
        </xdr:cNvPicPr>
      </xdr:nvPicPr>
      <xdr:blipFill>
        <a:blip r:embed="rId28"/>
        <a:stretch>
          <a:fillRect/>
        </a:stretch>
      </xdr:blipFill>
      <xdr:spPr>
        <a:xfrm>
          <a:off x="56226075" y="17951450"/>
          <a:ext cx="645160" cy="571500"/>
        </a:xfrm>
        <a:prstGeom prst="rect">
          <a:avLst/>
        </a:prstGeom>
        <a:ln>
          <a:prstDash val="solid"/>
        </a:ln>
      </xdr:spPr>
    </xdr:pic>
    <xdr:clientData/>
  </xdr:twoCellAnchor>
  <xdr:twoCellAnchor>
    <xdr:from>
      <xdr:col>64</xdr:col>
      <xdr:colOff>0</xdr:colOff>
      <xdr:row>30</xdr:row>
      <xdr:rowOff>0</xdr:rowOff>
    </xdr:from>
    <xdr:to>
      <xdr:col>64</xdr:col>
      <xdr:colOff>645777</xdr:colOff>
      <xdr:row>30</xdr:row>
      <xdr:rowOff>571725</xdr:rowOff>
    </xdr:to>
    <xdr:pic>
      <xdr:nvPicPr>
        <xdr:cNvPr id="31" name="Picture 1" descr="Picture"/>
        <xdr:cNvPicPr>
          <a:picLocks noChangeAspect="1"/>
        </xdr:cNvPicPr>
      </xdr:nvPicPr>
      <xdr:blipFill>
        <a:blip r:embed="rId29"/>
        <a:stretch>
          <a:fillRect/>
        </a:stretch>
      </xdr:blipFill>
      <xdr:spPr>
        <a:xfrm>
          <a:off x="56226075" y="18586450"/>
          <a:ext cx="645160" cy="571500"/>
        </a:xfrm>
        <a:prstGeom prst="rect">
          <a:avLst/>
        </a:prstGeom>
        <a:ln>
          <a:prstDash val="solid"/>
        </a:ln>
      </xdr:spPr>
    </xdr:pic>
    <xdr:clientData/>
  </xdr:twoCellAnchor>
  <xdr:twoCellAnchor>
    <xdr:from>
      <xdr:col>64</xdr:col>
      <xdr:colOff>0</xdr:colOff>
      <xdr:row>31</xdr:row>
      <xdr:rowOff>0</xdr:rowOff>
    </xdr:from>
    <xdr:to>
      <xdr:col>64</xdr:col>
      <xdr:colOff>645777</xdr:colOff>
      <xdr:row>31</xdr:row>
      <xdr:rowOff>571725</xdr:rowOff>
    </xdr:to>
    <xdr:pic>
      <xdr:nvPicPr>
        <xdr:cNvPr id="32" name="Picture 1" descr="Picture"/>
        <xdr:cNvPicPr>
          <a:picLocks noChangeAspect="1"/>
        </xdr:cNvPicPr>
      </xdr:nvPicPr>
      <xdr:blipFill>
        <a:blip r:embed="rId30"/>
        <a:stretch>
          <a:fillRect/>
        </a:stretch>
      </xdr:blipFill>
      <xdr:spPr>
        <a:xfrm>
          <a:off x="56226075" y="19221450"/>
          <a:ext cx="645160" cy="571500"/>
        </a:xfrm>
        <a:prstGeom prst="rect">
          <a:avLst/>
        </a:prstGeom>
        <a:ln>
          <a:prstDash val="solid"/>
        </a:ln>
      </xdr:spPr>
    </xdr:pic>
    <xdr:clientData/>
  </xdr:twoCellAnchor>
  <xdr:twoCellAnchor>
    <xdr:from>
      <xdr:col>64</xdr:col>
      <xdr:colOff>0</xdr:colOff>
      <xdr:row>32</xdr:row>
      <xdr:rowOff>0</xdr:rowOff>
    </xdr:from>
    <xdr:to>
      <xdr:col>64</xdr:col>
      <xdr:colOff>645777</xdr:colOff>
      <xdr:row>32</xdr:row>
      <xdr:rowOff>571725</xdr:rowOff>
    </xdr:to>
    <xdr:pic>
      <xdr:nvPicPr>
        <xdr:cNvPr id="33" name="Picture 1" descr="Picture"/>
        <xdr:cNvPicPr>
          <a:picLocks noChangeAspect="1"/>
        </xdr:cNvPicPr>
      </xdr:nvPicPr>
      <xdr:blipFill>
        <a:blip r:embed="rId31"/>
        <a:stretch>
          <a:fillRect/>
        </a:stretch>
      </xdr:blipFill>
      <xdr:spPr>
        <a:xfrm>
          <a:off x="56226075" y="19856450"/>
          <a:ext cx="645160" cy="571500"/>
        </a:xfrm>
        <a:prstGeom prst="rect">
          <a:avLst/>
        </a:prstGeom>
        <a:ln>
          <a:prstDash val="solid"/>
        </a:ln>
      </xdr:spPr>
    </xdr:pic>
    <xdr:clientData/>
  </xdr:twoCellAnchor>
  <xdr:twoCellAnchor>
    <xdr:from>
      <xdr:col>64</xdr:col>
      <xdr:colOff>0</xdr:colOff>
      <xdr:row>33</xdr:row>
      <xdr:rowOff>0</xdr:rowOff>
    </xdr:from>
    <xdr:to>
      <xdr:col>64</xdr:col>
      <xdr:colOff>645777</xdr:colOff>
      <xdr:row>33</xdr:row>
      <xdr:rowOff>571725</xdr:rowOff>
    </xdr:to>
    <xdr:pic>
      <xdr:nvPicPr>
        <xdr:cNvPr id="34" name="Picture 1" descr="Picture"/>
        <xdr:cNvPicPr>
          <a:picLocks noChangeAspect="1"/>
        </xdr:cNvPicPr>
      </xdr:nvPicPr>
      <xdr:blipFill>
        <a:blip r:embed="rId32"/>
        <a:stretch>
          <a:fillRect/>
        </a:stretch>
      </xdr:blipFill>
      <xdr:spPr>
        <a:xfrm>
          <a:off x="56226075" y="20491450"/>
          <a:ext cx="645160" cy="571500"/>
        </a:xfrm>
        <a:prstGeom prst="rect">
          <a:avLst/>
        </a:prstGeom>
        <a:ln>
          <a:prstDash val="solid"/>
        </a:ln>
      </xdr:spPr>
    </xdr:pic>
    <xdr:clientData/>
  </xdr:twoCellAnchor>
  <xdr:twoCellAnchor>
    <xdr:from>
      <xdr:col>64</xdr:col>
      <xdr:colOff>0</xdr:colOff>
      <xdr:row>34</xdr:row>
      <xdr:rowOff>0</xdr:rowOff>
    </xdr:from>
    <xdr:to>
      <xdr:col>64</xdr:col>
      <xdr:colOff>645777</xdr:colOff>
      <xdr:row>34</xdr:row>
      <xdr:rowOff>571725</xdr:rowOff>
    </xdr:to>
    <xdr:pic>
      <xdr:nvPicPr>
        <xdr:cNvPr id="35" name="Picture 1" descr="Picture"/>
        <xdr:cNvPicPr>
          <a:picLocks noChangeAspect="1"/>
        </xdr:cNvPicPr>
      </xdr:nvPicPr>
      <xdr:blipFill>
        <a:blip r:embed="rId33"/>
        <a:stretch>
          <a:fillRect/>
        </a:stretch>
      </xdr:blipFill>
      <xdr:spPr>
        <a:xfrm>
          <a:off x="56226075" y="21126450"/>
          <a:ext cx="645160" cy="571500"/>
        </a:xfrm>
        <a:prstGeom prst="rect">
          <a:avLst/>
        </a:prstGeom>
        <a:ln>
          <a:prstDash val="solid"/>
        </a:ln>
      </xdr:spPr>
    </xdr:pic>
    <xdr:clientData/>
  </xdr:twoCellAnchor>
  <xdr:twoCellAnchor>
    <xdr:from>
      <xdr:col>64</xdr:col>
      <xdr:colOff>0</xdr:colOff>
      <xdr:row>35</xdr:row>
      <xdr:rowOff>0</xdr:rowOff>
    </xdr:from>
    <xdr:to>
      <xdr:col>64</xdr:col>
      <xdr:colOff>645777</xdr:colOff>
      <xdr:row>35</xdr:row>
      <xdr:rowOff>571725</xdr:rowOff>
    </xdr:to>
    <xdr:pic>
      <xdr:nvPicPr>
        <xdr:cNvPr id="36" name="Picture 1" descr="Picture"/>
        <xdr:cNvPicPr>
          <a:picLocks noChangeAspect="1"/>
        </xdr:cNvPicPr>
      </xdr:nvPicPr>
      <xdr:blipFill>
        <a:blip r:embed="rId34"/>
        <a:stretch>
          <a:fillRect/>
        </a:stretch>
      </xdr:blipFill>
      <xdr:spPr>
        <a:xfrm>
          <a:off x="56226075" y="21761450"/>
          <a:ext cx="645160" cy="571500"/>
        </a:xfrm>
        <a:prstGeom prst="rect">
          <a:avLst/>
        </a:prstGeom>
        <a:ln>
          <a:prstDash val="solid"/>
        </a:ln>
      </xdr:spPr>
    </xdr:pic>
    <xdr:clientData/>
  </xdr:twoCellAnchor>
  <xdr:twoCellAnchor>
    <xdr:from>
      <xdr:col>64</xdr:col>
      <xdr:colOff>0</xdr:colOff>
      <xdr:row>36</xdr:row>
      <xdr:rowOff>0</xdr:rowOff>
    </xdr:from>
    <xdr:to>
      <xdr:col>64</xdr:col>
      <xdr:colOff>645777</xdr:colOff>
      <xdr:row>36</xdr:row>
      <xdr:rowOff>571725</xdr:rowOff>
    </xdr:to>
    <xdr:pic>
      <xdr:nvPicPr>
        <xdr:cNvPr id="37" name="Picture 1" descr="Picture"/>
        <xdr:cNvPicPr>
          <a:picLocks noChangeAspect="1"/>
        </xdr:cNvPicPr>
      </xdr:nvPicPr>
      <xdr:blipFill>
        <a:blip r:embed="rId35"/>
        <a:stretch>
          <a:fillRect/>
        </a:stretch>
      </xdr:blipFill>
      <xdr:spPr>
        <a:xfrm>
          <a:off x="56226075" y="22396450"/>
          <a:ext cx="645160" cy="571500"/>
        </a:xfrm>
        <a:prstGeom prst="rect">
          <a:avLst/>
        </a:prstGeom>
        <a:ln>
          <a:prstDash val="solid"/>
        </a:ln>
      </xdr:spPr>
    </xdr:pic>
    <xdr:clientData/>
  </xdr:twoCellAnchor>
  <xdr:twoCellAnchor>
    <xdr:from>
      <xdr:col>64</xdr:col>
      <xdr:colOff>0</xdr:colOff>
      <xdr:row>37</xdr:row>
      <xdr:rowOff>0</xdr:rowOff>
    </xdr:from>
    <xdr:to>
      <xdr:col>64</xdr:col>
      <xdr:colOff>645777</xdr:colOff>
      <xdr:row>37</xdr:row>
      <xdr:rowOff>571725</xdr:rowOff>
    </xdr:to>
    <xdr:pic>
      <xdr:nvPicPr>
        <xdr:cNvPr id="38" name="Picture 1" descr="Picture"/>
        <xdr:cNvPicPr>
          <a:picLocks noChangeAspect="1"/>
        </xdr:cNvPicPr>
      </xdr:nvPicPr>
      <xdr:blipFill>
        <a:blip r:embed="rId36"/>
        <a:stretch>
          <a:fillRect/>
        </a:stretch>
      </xdr:blipFill>
      <xdr:spPr>
        <a:xfrm>
          <a:off x="56226075" y="23031450"/>
          <a:ext cx="645160" cy="571500"/>
        </a:xfrm>
        <a:prstGeom prst="rect">
          <a:avLst/>
        </a:prstGeom>
        <a:ln>
          <a:prstDash val="solid"/>
        </a:ln>
      </xdr:spPr>
    </xdr:pic>
    <xdr:clientData/>
  </xdr:twoCellAnchor>
  <xdr:twoCellAnchor>
    <xdr:from>
      <xdr:col>64</xdr:col>
      <xdr:colOff>0</xdr:colOff>
      <xdr:row>38</xdr:row>
      <xdr:rowOff>0</xdr:rowOff>
    </xdr:from>
    <xdr:to>
      <xdr:col>64</xdr:col>
      <xdr:colOff>645777</xdr:colOff>
      <xdr:row>38</xdr:row>
      <xdr:rowOff>571725</xdr:rowOff>
    </xdr:to>
    <xdr:pic>
      <xdr:nvPicPr>
        <xdr:cNvPr id="39" name="Picture 1" descr="Picture"/>
        <xdr:cNvPicPr>
          <a:picLocks noChangeAspect="1"/>
        </xdr:cNvPicPr>
      </xdr:nvPicPr>
      <xdr:blipFill>
        <a:blip r:embed="rId37"/>
        <a:stretch>
          <a:fillRect/>
        </a:stretch>
      </xdr:blipFill>
      <xdr:spPr>
        <a:xfrm>
          <a:off x="56226075" y="23666450"/>
          <a:ext cx="645160" cy="571500"/>
        </a:xfrm>
        <a:prstGeom prst="rect">
          <a:avLst/>
        </a:prstGeom>
        <a:ln>
          <a:prstDash val="solid"/>
        </a:ln>
      </xdr:spPr>
    </xdr:pic>
    <xdr:clientData/>
  </xdr:twoCellAnchor>
  <xdr:twoCellAnchor>
    <xdr:from>
      <xdr:col>64</xdr:col>
      <xdr:colOff>0</xdr:colOff>
      <xdr:row>39</xdr:row>
      <xdr:rowOff>0</xdr:rowOff>
    </xdr:from>
    <xdr:to>
      <xdr:col>64</xdr:col>
      <xdr:colOff>645777</xdr:colOff>
      <xdr:row>39</xdr:row>
      <xdr:rowOff>571725</xdr:rowOff>
    </xdr:to>
    <xdr:pic>
      <xdr:nvPicPr>
        <xdr:cNvPr id="40" name="Picture 1" descr="Picture"/>
        <xdr:cNvPicPr>
          <a:picLocks noChangeAspect="1"/>
        </xdr:cNvPicPr>
      </xdr:nvPicPr>
      <xdr:blipFill>
        <a:blip r:embed="rId38"/>
        <a:stretch>
          <a:fillRect/>
        </a:stretch>
      </xdr:blipFill>
      <xdr:spPr>
        <a:xfrm>
          <a:off x="56226075" y="24301450"/>
          <a:ext cx="645160" cy="571500"/>
        </a:xfrm>
        <a:prstGeom prst="rect">
          <a:avLst/>
        </a:prstGeom>
        <a:ln>
          <a:prstDash val="solid"/>
        </a:ln>
      </xdr:spPr>
    </xdr:pic>
    <xdr:clientData/>
  </xdr:twoCellAnchor>
  <xdr:twoCellAnchor>
    <xdr:from>
      <xdr:col>64</xdr:col>
      <xdr:colOff>0</xdr:colOff>
      <xdr:row>40</xdr:row>
      <xdr:rowOff>0</xdr:rowOff>
    </xdr:from>
    <xdr:to>
      <xdr:col>64</xdr:col>
      <xdr:colOff>645777</xdr:colOff>
      <xdr:row>40</xdr:row>
      <xdr:rowOff>571725</xdr:rowOff>
    </xdr:to>
    <xdr:pic>
      <xdr:nvPicPr>
        <xdr:cNvPr id="41" name="Picture 1" descr="Picture"/>
        <xdr:cNvPicPr>
          <a:picLocks noChangeAspect="1"/>
        </xdr:cNvPicPr>
      </xdr:nvPicPr>
      <xdr:blipFill>
        <a:blip r:embed="rId39"/>
        <a:stretch>
          <a:fillRect/>
        </a:stretch>
      </xdr:blipFill>
      <xdr:spPr>
        <a:xfrm>
          <a:off x="56226075" y="24936450"/>
          <a:ext cx="645160" cy="571500"/>
        </a:xfrm>
        <a:prstGeom prst="rect">
          <a:avLst/>
        </a:prstGeom>
        <a:ln>
          <a:prstDash val="solid"/>
        </a:ln>
      </xdr:spPr>
    </xdr:pic>
    <xdr:clientData/>
  </xdr:twoCellAnchor>
  <xdr:twoCellAnchor>
    <xdr:from>
      <xdr:col>64</xdr:col>
      <xdr:colOff>0</xdr:colOff>
      <xdr:row>41</xdr:row>
      <xdr:rowOff>0</xdr:rowOff>
    </xdr:from>
    <xdr:to>
      <xdr:col>64</xdr:col>
      <xdr:colOff>645777</xdr:colOff>
      <xdr:row>41</xdr:row>
      <xdr:rowOff>571725</xdr:rowOff>
    </xdr:to>
    <xdr:pic>
      <xdr:nvPicPr>
        <xdr:cNvPr id="42" name="Picture 1" descr="Picture"/>
        <xdr:cNvPicPr>
          <a:picLocks noChangeAspect="1"/>
        </xdr:cNvPicPr>
      </xdr:nvPicPr>
      <xdr:blipFill>
        <a:blip r:embed="rId40"/>
        <a:stretch>
          <a:fillRect/>
        </a:stretch>
      </xdr:blipFill>
      <xdr:spPr>
        <a:xfrm>
          <a:off x="56226075" y="25571450"/>
          <a:ext cx="645160" cy="571500"/>
        </a:xfrm>
        <a:prstGeom prst="rect">
          <a:avLst/>
        </a:prstGeom>
        <a:ln>
          <a:prstDash val="solid"/>
        </a:ln>
      </xdr:spPr>
    </xdr:pic>
    <xdr:clientData/>
  </xdr:twoCellAnchor>
  <xdr:twoCellAnchor>
    <xdr:from>
      <xdr:col>64</xdr:col>
      <xdr:colOff>0</xdr:colOff>
      <xdr:row>42</xdr:row>
      <xdr:rowOff>0</xdr:rowOff>
    </xdr:from>
    <xdr:to>
      <xdr:col>64</xdr:col>
      <xdr:colOff>645777</xdr:colOff>
      <xdr:row>42</xdr:row>
      <xdr:rowOff>571725</xdr:rowOff>
    </xdr:to>
    <xdr:pic>
      <xdr:nvPicPr>
        <xdr:cNvPr id="43" name="Picture 1" descr="Picture"/>
        <xdr:cNvPicPr>
          <a:picLocks noChangeAspect="1"/>
        </xdr:cNvPicPr>
      </xdr:nvPicPr>
      <xdr:blipFill>
        <a:blip r:embed="rId41"/>
        <a:stretch>
          <a:fillRect/>
        </a:stretch>
      </xdr:blipFill>
      <xdr:spPr>
        <a:xfrm>
          <a:off x="56226075" y="26206450"/>
          <a:ext cx="645160" cy="571500"/>
        </a:xfrm>
        <a:prstGeom prst="rect">
          <a:avLst/>
        </a:prstGeom>
        <a:ln>
          <a:prstDash val="solid"/>
        </a:ln>
      </xdr:spPr>
    </xdr:pic>
    <xdr:clientData/>
  </xdr:twoCellAnchor>
  <xdr:twoCellAnchor>
    <xdr:from>
      <xdr:col>64</xdr:col>
      <xdr:colOff>0</xdr:colOff>
      <xdr:row>43</xdr:row>
      <xdr:rowOff>0</xdr:rowOff>
    </xdr:from>
    <xdr:to>
      <xdr:col>64</xdr:col>
      <xdr:colOff>645777</xdr:colOff>
      <xdr:row>43</xdr:row>
      <xdr:rowOff>571725</xdr:rowOff>
    </xdr:to>
    <xdr:pic>
      <xdr:nvPicPr>
        <xdr:cNvPr id="44" name="Picture 1" descr="Picture"/>
        <xdr:cNvPicPr>
          <a:picLocks noChangeAspect="1"/>
        </xdr:cNvPicPr>
      </xdr:nvPicPr>
      <xdr:blipFill>
        <a:blip r:embed="rId42"/>
        <a:stretch>
          <a:fillRect/>
        </a:stretch>
      </xdr:blipFill>
      <xdr:spPr>
        <a:xfrm>
          <a:off x="56226075" y="26841450"/>
          <a:ext cx="645160" cy="571500"/>
        </a:xfrm>
        <a:prstGeom prst="rect">
          <a:avLst/>
        </a:prstGeom>
        <a:ln>
          <a:prstDash val="solid"/>
        </a:ln>
      </xdr:spPr>
    </xdr:pic>
    <xdr:clientData/>
  </xdr:twoCellAnchor>
  <xdr:twoCellAnchor>
    <xdr:from>
      <xdr:col>64</xdr:col>
      <xdr:colOff>0</xdr:colOff>
      <xdr:row>44</xdr:row>
      <xdr:rowOff>0</xdr:rowOff>
    </xdr:from>
    <xdr:to>
      <xdr:col>64</xdr:col>
      <xdr:colOff>645777</xdr:colOff>
      <xdr:row>44</xdr:row>
      <xdr:rowOff>571725</xdr:rowOff>
    </xdr:to>
    <xdr:pic>
      <xdr:nvPicPr>
        <xdr:cNvPr id="45" name="Picture 1" descr="Picture"/>
        <xdr:cNvPicPr>
          <a:picLocks noChangeAspect="1"/>
        </xdr:cNvPicPr>
      </xdr:nvPicPr>
      <xdr:blipFill>
        <a:blip r:embed="rId43"/>
        <a:stretch>
          <a:fillRect/>
        </a:stretch>
      </xdr:blipFill>
      <xdr:spPr>
        <a:xfrm>
          <a:off x="56226075" y="27476450"/>
          <a:ext cx="645160" cy="571500"/>
        </a:xfrm>
        <a:prstGeom prst="rect">
          <a:avLst/>
        </a:prstGeom>
        <a:ln>
          <a:prstDash val="solid"/>
        </a:ln>
      </xdr:spPr>
    </xdr:pic>
    <xdr:clientData/>
  </xdr:twoCellAnchor>
  <xdr:twoCellAnchor>
    <xdr:from>
      <xdr:col>64</xdr:col>
      <xdr:colOff>0</xdr:colOff>
      <xdr:row>45</xdr:row>
      <xdr:rowOff>0</xdr:rowOff>
    </xdr:from>
    <xdr:to>
      <xdr:col>64</xdr:col>
      <xdr:colOff>645777</xdr:colOff>
      <xdr:row>45</xdr:row>
      <xdr:rowOff>571725</xdr:rowOff>
    </xdr:to>
    <xdr:pic>
      <xdr:nvPicPr>
        <xdr:cNvPr id="46" name="Picture 1" descr="Picture"/>
        <xdr:cNvPicPr>
          <a:picLocks noChangeAspect="1"/>
        </xdr:cNvPicPr>
      </xdr:nvPicPr>
      <xdr:blipFill>
        <a:blip r:embed="rId44"/>
        <a:stretch>
          <a:fillRect/>
        </a:stretch>
      </xdr:blipFill>
      <xdr:spPr>
        <a:xfrm>
          <a:off x="56226075" y="28111450"/>
          <a:ext cx="645160" cy="571500"/>
        </a:xfrm>
        <a:prstGeom prst="rect">
          <a:avLst/>
        </a:prstGeom>
        <a:ln>
          <a:prstDash val="solid"/>
        </a:ln>
      </xdr:spPr>
    </xdr:pic>
    <xdr:clientData/>
  </xdr:twoCellAnchor>
  <xdr:twoCellAnchor>
    <xdr:from>
      <xdr:col>64</xdr:col>
      <xdr:colOff>0</xdr:colOff>
      <xdr:row>46</xdr:row>
      <xdr:rowOff>0</xdr:rowOff>
    </xdr:from>
    <xdr:to>
      <xdr:col>64</xdr:col>
      <xdr:colOff>645777</xdr:colOff>
      <xdr:row>46</xdr:row>
      <xdr:rowOff>571725</xdr:rowOff>
    </xdr:to>
    <xdr:pic>
      <xdr:nvPicPr>
        <xdr:cNvPr id="47" name="Picture 1" descr="Picture"/>
        <xdr:cNvPicPr>
          <a:picLocks noChangeAspect="1"/>
        </xdr:cNvPicPr>
      </xdr:nvPicPr>
      <xdr:blipFill>
        <a:blip r:embed="rId45"/>
        <a:stretch>
          <a:fillRect/>
        </a:stretch>
      </xdr:blipFill>
      <xdr:spPr>
        <a:xfrm>
          <a:off x="56226075" y="28746450"/>
          <a:ext cx="645160" cy="571500"/>
        </a:xfrm>
        <a:prstGeom prst="rect">
          <a:avLst/>
        </a:prstGeom>
        <a:ln>
          <a:prstDash val="solid"/>
        </a:ln>
      </xdr:spPr>
    </xdr:pic>
    <xdr:clientData/>
  </xdr:twoCellAnchor>
  <xdr:twoCellAnchor>
    <xdr:from>
      <xdr:col>64</xdr:col>
      <xdr:colOff>0</xdr:colOff>
      <xdr:row>47</xdr:row>
      <xdr:rowOff>0</xdr:rowOff>
    </xdr:from>
    <xdr:to>
      <xdr:col>64</xdr:col>
      <xdr:colOff>645777</xdr:colOff>
      <xdr:row>47</xdr:row>
      <xdr:rowOff>571725</xdr:rowOff>
    </xdr:to>
    <xdr:pic>
      <xdr:nvPicPr>
        <xdr:cNvPr id="48" name="Picture 1" descr="Picture"/>
        <xdr:cNvPicPr>
          <a:picLocks noChangeAspect="1"/>
        </xdr:cNvPicPr>
      </xdr:nvPicPr>
      <xdr:blipFill>
        <a:blip r:embed="rId46"/>
        <a:stretch>
          <a:fillRect/>
        </a:stretch>
      </xdr:blipFill>
      <xdr:spPr>
        <a:xfrm>
          <a:off x="56226075" y="29381450"/>
          <a:ext cx="645160" cy="571500"/>
        </a:xfrm>
        <a:prstGeom prst="rect">
          <a:avLst/>
        </a:prstGeom>
        <a:ln>
          <a:prstDash val="solid"/>
        </a:ln>
      </xdr:spPr>
    </xdr:pic>
    <xdr:clientData/>
  </xdr:twoCellAnchor>
  <xdr:twoCellAnchor>
    <xdr:from>
      <xdr:col>64</xdr:col>
      <xdr:colOff>0</xdr:colOff>
      <xdr:row>48</xdr:row>
      <xdr:rowOff>0</xdr:rowOff>
    </xdr:from>
    <xdr:to>
      <xdr:col>64</xdr:col>
      <xdr:colOff>645777</xdr:colOff>
      <xdr:row>48</xdr:row>
      <xdr:rowOff>571725</xdr:rowOff>
    </xdr:to>
    <xdr:pic>
      <xdr:nvPicPr>
        <xdr:cNvPr id="49" name="Picture 1" descr="Picture"/>
        <xdr:cNvPicPr>
          <a:picLocks noChangeAspect="1"/>
        </xdr:cNvPicPr>
      </xdr:nvPicPr>
      <xdr:blipFill>
        <a:blip r:embed="rId47"/>
        <a:stretch>
          <a:fillRect/>
        </a:stretch>
      </xdr:blipFill>
      <xdr:spPr>
        <a:xfrm>
          <a:off x="56226075" y="30016450"/>
          <a:ext cx="645160" cy="571500"/>
        </a:xfrm>
        <a:prstGeom prst="rect">
          <a:avLst/>
        </a:prstGeom>
        <a:ln>
          <a:prstDash val="solid"/>
        </a:ln>
      </xdr:spPr>
    </xdr:pic>
    <xdr:clientData/>
  </xdr:twoCellAnchor>
  <xdr:twoCellAnchor>
    <xdr:from>
      <xdr:col>64</xdr:col>
      <xdr:colOff>0</xdr:colOff>
      <xdr:row>49</xdr:row>
      <xdr:rowOff>0</xdr:rowOff>
    </xdr:from>
    <xdr:to>
      <xdr:col>64</xdr:col>
      <xdr:colOff>645777</xdr:colOff>
      <xdr:row>49</xdr:row>
      <xdr:rowOff>571725</xdr:rowOff>
    </xdr:to>
    <xdr:pic>
      <xdr:nvPicPr>
        <xdr:cNvPr id="50" name="Picture 1" descr="Picture"/>
        <xdr:cNvPicPr>
          <a:picLocks noChangeAspect="1"/>
        </xdr:cNvPicPr>
      </xdr:nvPicPr>
      <xdr:blipFill>
        <a:blip r:embed="rId48"/>
        <a:stretch>
          <a:fillRect/>
        </a:stretch>
      </xdr:blipFill>
      <xdr:spPr>
        <a:xfrm>
          <a:off x="56226075" y="30651450"/>
          <a:ext cx="645160" cy="571500"/>
        </a:xfrm>
        <a:prstGeom prst="rect">
          <a:avLst/>
        </a:prstGeom>
        <a:ln>
          <a:prstDash val="solid"/>
        </a:ln>
      </xdr:spPr>
    </xdr:pic>
    <xdr:clientData/>
  </xdr:twoCellAnchor>
  <xdr:twoCellAnchor>
    <xdr:from>
      <xdr:col>64</xdr:col>
      <xdr:colOff>0</xdr:colOff>
      <xdr:row>50</xdr:row>
      <xdr:rowOff>0</xdr:rowOff>
    </xdr:from>
    <xdr:to>
      <xdr:col>64</xdr:col>
      <xdr:colOff>645777</xdr:colOff>
      <xdr:row>50</xdr:row>
      <xdr:rowOff>571725</xdr:rowOff>
    </xdr:to>
    <xdr:pic>
      <xdr:nvPicPr>
        <xdr:cNvPr id="51" name="Picture 1" descr="Picture"/>
        <xdr:cNvPicPr>
          <a:picLocks noChangeAspect="1"/>
        </xdr:cNvPicPr>
      </xdr:nvPicPr>
      <xdr:blipFill>
        <a:blip r:embed="rId49"/>
        <a:stretch>
          <a:fillRect/>
        </a:stretch>
      </xdr:blipFill>
      <xdr:spPr>
        <a:xfrm>
          <a:off x="56226075" y="31286450"/>
          <a:ext cx="645160" cy="571500"/>
        </a:xfrm>
        <a:prstGeom prst="rect">
          <a:avLst/>
        </a:prstGeom>
        <a:ln>
          <a:prstDash val="solid"/>
        </a:ln>
      </xdr:spPr>
    </xdr:pic>
    <xdr:clientData/>
  </xdr:twoCellAnchor>
  <xdr:twoCellAnchor>
    <xdr:from>
      <xdr:col>64</xdr:col>
      <xdr:colOff>0</xdr:colOff>
      <xdr:row>51</xdr:row>
      <xdr:rowOff>0</xdr:rowOff>
    </xdr:from>
    <xdr:to>
      <xdr:col>64</xdr:col>
      <xdr:colOff>645777</xdr:colOff>
      <xdr:row>51</xdr:row>
      <xdr:rowOff>571725</xdr:rowOff>
    </xdr:to>
    <xdr:pic>
      <xdr:nvPicPr>
        <xdr:cNvPr id="52" name="Picture 1" descr="Picture"/>
        <xdr:cNvPicPr>
          <a:picLocks noChangeAspect="1"/>
        </xdr:cNvPicPr>
      </xdr:nvPicPr>
      <xdr:blipFill>
        <a:blip r:embed="rId50"/>
        <a:stretch>
          <a:fillRect/>
        </a:stretch>
      </xdr:blipFill>
      <xdr:spPr>
        <a:xfrm>
          <a:off x="56226075" y="31921450"/>
          <a:ext cx="645160" cy="571500"/>
        </a:xfrm>
        <a:prstGeom prst="rect">
          <a:avLst/>
        </a:prstGeom>
        <a:ln>
          <a:prstDash val="solid"/>
        </a:ln>
      </xdr:spPr>
    </xdr:pic>
    <xdr:clientData/>
  </xdr:twoCellAnchor>
  <xdr:twoCellAnchor>
    <xdr:from>
      <xdr:col>64</xdr:col>
      <xdr:colOff>0</xdr:colOff>
      <xdr:row>52</xdr:row>
      <xdr:rowOff>0</xdr:rowOff>
    </xdr:from>
    <xdr:to>
      <xdr:col>64</xdr:col>
      <xdr:colOff>645777</xdr:colOff>
      <xdr:row>52</xdr:row>
      <xdr:rowOff>571725</xdr:rowOff>
    </xdr:to>
    <xdr:pic>
      <xdr:nvPicPr>
        <xdr:cNvPr id="53" name="Picture 1" descr="Picture"/>
        <xdr:cNvPicPr>
          <a:picLocks noChangeAspect="1"/>
        </xdr:cNvPicPr>
      </xdr:nvPicPr>
      <xdr:blipFill>
        <a:blip r:embed="rId51"/>
        <a:stretch>
          <a:fillRect/>
        </a:stretch>
      </xdr:blipFill>
      <xdr:spPr>
        <a:xfrm>
          <a:off x="56226075" y="32556450"/>
          <a:ext cx="645160" cy="571500"/>
        </a:xfrm>
        <a:prstGeom prst="rect">
          <a:avLst/>
        </a:prstGeom>
        <a:ln>
          <a:prstDash val="solid"/>
        </a:ln>
      </xdr:spPr>
    </xdr:pic>
    <xdr:clientData/>
  </xdr:twoCellAnchor>
  <xdr:twoCellAnchor>
    <xdr:from>
      <xdr:col>64</xdr:col>
      <xdr:colOff>0</xdr:colOff>
      <xdr:row>53</xdr:row>
      <xdr:rowOff>0</xdr:rowOff>
    </xdr:from>
    <xdr:to>
      <xdr:col>64</xdr:col>
      <xdr:colOff>645777</xdr:colOff>
      <xdr:row>53</xdr:row>
      <xdr:rowOff>571725</xdr:rowOff>
    </xdr:to>
    <xdr:pic>
      <xdr:nvPicPr>
        <xdr:cNvPr id="54" name="Picture 1" descr="Picture"/>
        <xdr:cNvPicPr>
          <a:picLocks noChangeAspect="1"/>
        </xdr:cNvPicPr>
      </xdr:nvPicPr>
      <xdr:blipFill>
        <a:blip r:embed="rId52"/>
        <a:stretch>
          <a:fillRect/>
        </a:stretch>
      </xdr:blipFill>
      <xdr:spPr>
        <a:xfrm>
          <a:off x="56226075" y="33191450"/>
          <a:ext cx="645160" cy="571500"/>
        </a:xfrm>
        <a:prstGeom prst="rect">
          <a:avLst/>
        </a:prstGeom>
        <a:ln>
          <a:prstDash val="solid"/>
        </a:ln>
      </xdr:spPr>
    </xdr:pic>
    <xdr:clientData/>
  </xdr:twoCellAnchor>
  <xdr:twoCellAnchor>
    <xdr:from>
      <xdr:col>64</xdr:col>
      <xdr:colOff>0</xdr:colOff>
      <xdr:row>54</xdr:row>
      <xdr:rowOff>0</xdr:rowOff>
    </xdr:from>
    <xdr:to>
      <xdr:col>64</xdr:col>
      <xdr:colOff>645777</xdr:colOff>
      <xdr:row>54</xdr:row>
      <xdr:rowOff>571725</xdr:rowOff>
    </xdr:to>
    <xdr:pic>
      <xdr:nvPicPr>
        <xdr:cNvPr id="55" name="Picture 1" descr="Picture"/>
        <xdr:cNvPicPr>
          <a:picLocks noChangeAspect="1"/>
        </xdr:cNvPicPr>
      </xdr:nvPicPr>
      <xdr:blipFill>
        <a:blip r:embed="rId53"/>
        <a:stretch>
          <a:fillRect/>
        </a:stretch>
      </xdr:blipFill>
      <xdr:spPr>
        <a:xfrm>
          <a:off x="56226075" y="33826450"/>
          <a:ext cx="645160" cy="571500"/>
        </a:xfrm>
        <a:prstGeom prst="rect">
          <a:avLst/>
        </a:prstGeom>
        <a:ln>
          <a:prstDash val="solid"/>
        </a:ln>
      </xdr:spPr>
    </xdr:pic>
    <xdr:clientData/>
  </xdr:twoCellAnchor>
  <xdr:twoCellAnchor>
    <xdr:from>
      <xdr:col>64</xdr:col>
      <xdr:colOff>0</xdr:colOff>
      <xdr:row>55</xdr:row>
      <xdr:rowOff>0</xdr:rowOff>
    </xdr:from>
    <xdr:to>
      <xdr:col>64</xdr:col>
      <xdr:colOff>645777</xdr:colOff>
      <xdr:row>55</xdr:row>
      <xdr:rowOff>571725</xdr:rowOff>
    </xdr:to>
    <xdr:pic>
      <xdr:nvPicPr>
        <xdr:cNvPr id="56" name="Picture 1" descr="Picture"/>
        <xdr:cNvPicPr>
          <a:picLocks noChangeAspect="1"/>
        </xdr:cNvPicPr>
      </xdr:nvPicPr>
      <xdr:blipFill>
        <a:blip r:embed="rId54"/>
        <a:stretch>
          <a:fillRect/>
        </a:stretch>
      </xdr:blipFill>
      <xdr:spPr>
        <a:xfrm>
          <a:off x="56226075" y="34461450"/>
          <a:ext cx="645160" cy="571500"/>
        </a:xfrm>
        <a:prstGeom prst="rect">
          <a:avLst/>
        </a:prstGeom>
        <a:ln>
          <a:prstDash val="solid"/>
        </a:ln>
      </xdr:spPr>
    </xdr:pic>
    <xdr:clientData/>
  </xdr:twoCellAnchor>
  <xdr:twoCellAnchor>
    <xdr:from>
      <xdr:col>64</xdr:col>
      <xdr:colOff>0</xdr:colOff>
      <xdr:row>56</xdr:row>
      <xdr:rowOff>0</xdr:rowOff>
    </xdr:from>
    <xdr:to>
      <xdr:col>64</xdr:col>
      <xdr:colOff>645777</xdr:colOff>
      <xdr:row>56</xdr:row>
      <xdr:rowOff>571725</xdr:rowOff>
    </xdr:to>
    <xdr:pic>
      <xdr:nvPicPr>
        <xdr:cNvPr id="57" name="Picture 1" descr="Picture"/>
        <xdr:cNvPicPr>
          <a:picLocks noChangeAspect="1"/>
        </xdr:cNvPicPr>
      </xdr:nvPicPr>
      <xdr:blipFill>
        <a:blip r:embed="rId55"/>
        <a:stretch>
          <a:fillRect/>
        </a:stretch>
      </xdr:blipFill>
      <xdr:spPr>
        <a:xfrm>
          <a:off x="56226075" y="35096450"/>
          <a:ext cx="645160" cy="571500"/>
        </a:xfrm>
        <a:prstGeom prst="rect">
          <a:avLst/>
        </a:prstGeom>
        <a:ln>
          <a:prstDash val="solid"/>
        </a:ln>
      </xdr:spPr>
    </xdr:pic>
    <xdr:clientData/>
  </xdr:twoCellAnchor>
  <xdr:twoCellAnchor>
    <xdr:from>
      <xdr:col>64</xdr:col>
      <xdr:colOff>0</xdr:colOff>
      <xdr:row>57</xdr:row>
      <xdr:rowOff>0</xdr:rowOff>
    </xdr:from>
    <xdr:to>
      <xdr:col>64</xdr:col>
      <xdr:colOff>645777</xdr:colOff>
      <xdr:row>57</xdr:row>
      <xdr:rowOff>571725</xdr:rowOff>
    </xdr:to>
    <xdr:pic>
      <xdr:nvPicPr>
        <xdr:cNvPr id="58" name="Picture 1" descr="Picture"/>
        <xdr:cNvPicPr>
          <a:picLocks noChangeAspect="1"/>
        </xdr:cNvPicPr>
      </xdr:nvPicPr>
      <xdr:blipFill>
        <a:blip r:embed="rId56"/>
        <a:stretch>
          <a:fillRect/>
        </a:stretch>
      </xdr:blipFill>
      <xdr:spPr>
        <a:xfrm>
          <a:off x="56226075" y="35731450"/>
          <a:ext cx="645160" cy="571500"/>
        </a:xfrm>
        <a:prstGeom prst="rect">
          <a:avLst/>
        </a:prstGeom>
        <a:ln>
          <a:prstDash val="solid"/>
        </a:ln>
      </xdr:spPr>
    </xdr:pic>
    <xdr:clientData/>
  </xdr:twoCellAnchor>
  <xdr:twoCellAnchor>
    <xdr:from>
      <xdr:col>64</xdr:col>
      <xdr:colOff>0</xdr:colOff>
      <xdr:row>58</xdr:row>
      <xdr:rowOff>0</xdr:rowOff>
    </xdr:from>
    <xdr:to>
      <xdr:col>64</xdr:col>
      <xdr:colOff>645777</xdr:colOff>
      <xdr:row>58</xdr:row>
      <xdr:rowOff>571725</xdr:rowOff>
    </xdr:to>
    <xdr:pic>
      <xdr:nvPicPr>
        <xdr:cNvPr id="59" name="Picture 1" descr="Picture"/>
        <xdr:cNvPicPr>
          <a:picLocks noChangeAspect="1"/>
        </xdr:cNvPicPr>
      </xdr:nvPicPr>
      <xdr:blipFill>
        <a:blip r:embed="rId57"/>
        <a:stretch>
          <a:fillRect/>
        </a:stretch>
      </xdr:blipFill>
      <xdr:spPr>
        <a:xfrm>
          <a:off x="56226075" y="36366450"/>
          <a:ext cx="645160" cy="571500"/>
        </a:xfrm>
        <a:prstGeom prst="rect">
          <a:avLst/>
        </a:prstGeom>
        <a:ln>
          <a:prstDash val="solid"/>
        </a:ln>
      </xdr:spPr>
    </xdr:pic>
    <xdr:clientData/>
  </xdr:twoCellAnchor>
  <xdr:twoCellAnchor>
    <xdr:from>
      <xdr:col>64</xdr:col>
      <xdr:colOff>0</xdr:colOff>
      <xdr:row>59</xdr:row>
      <xdr:rowOff>0</xdr:rowOff>
    </xdr:from>
    <xdr:to>
      <xdr:col>64</xdr:col>
      <xdr:colOff>645777</xdr:colOff>
      <xdr:row>59</xdr:row>
      <xdr:rowOff>571725</xdr:rowOff>
    </xdr:to>
    <xdr:pic>
      <xdr:nvPicPr>
        <xdr:cNvPr id="60" name="Picture 1" descr="Picture"/>
        <xdr:cNvPicPr>
          <a:picLocks noChangeAspect="1"/>
        </xdr:cNvPicPr>
      </xdr:nvPicPr>
      <xdr:blipFill>
        <a:blip r:embed="rId58"/>
        <a:stretch>
          <a:fillRect/>
        </a:stretch>
      </xdr:blipFill>
      <xdr:spPr>
        <a:xfrm>
          <a:off x="56226075" y="37001450"/>
          <a:ext cx="645160" cy="571500"/>
        </a:xfrm>
        <a:prstGeom prst="rect">
          <a:avLst/>
        </a:prstGeom>
        <a:ln>
          <a:prstDash val="solid"/>
        </a:ln>
      </xdr:spPr>
    </xdr:pic>
    <xdr:clientData/>
  </xdr:twoCellAnchor>
  <xdr:twoCellAnchor>
    <xdr:from>
      <xdr:col>64</xdr:col>
      <xdr:colOff>0</xdr:colOff>
      <xdr:row>60</xdr:row>
      <xdr:rowOff>0</xdr:rowOff>
    </xdr:from>
    <xdr:to>
      <xdr:col>64</xdr:col>
      <xdr:colOff>645777</xdr:colOff>
      <xdr:row>60</xdr:row>
      <xdr:rowOff>571725</xdr:rowOff>
    </xdr:to>
    <xdr:pic>
      <xdr:nvPicPr>
        <xdr:cNvPr id="61" name="Picture 1" descr="Picture"/>
        <xdr:cNvPicPr>
          <a:picLocks noChangeAspect="1"/>
        </xdr:cNvPicPr>
      </xdr:nvPicPr>
      <xdr:blipFill>
        <a:blip r:embed="rId59"/>
        <a:stretch>
          <a:fillRect/>
        </a:stretch>
      </xdr:blipFill>
      <xdr:spPr>
        <a:xfrm>
          <a:off x="56226075" y="37636450"/>
          <a:ext cx="645160" cy="571500"/>
        </a:xfrm>
        <a:prstGeom prst="rect">
          <a:avLst/>
        </a:prstGeom>
        <a:ln>
          <a:prstDash val="solid"/>
        </a:ln>
      </xdr:spPr>
    </xdr:pic>
    <xdr:clientData/>
  </xdr:twoCellAnchor>
  <xdr:twoCellAnchor>
    <xdr:from>
      <xdr:col>64</xdr:col>
      <xdr:colOff>0</xdr:colOff>
      <xdr:row>61</xdr:row>
      <xdr:rowOff>0</xdr:rowOff>
    </xdr:from>
    <xdr:to>
      <xdr:col>64</xdr:col>
      <xdr:colOff>645777</xdr:colOff>
      <xdr:row>61</xdr:row>
      <xdr:rowOff>571725</xdr:rowOff>
    </xdr:to>
    <xdr:pic>
      <xdr:nvPicPr>
        <xdr:cNvPr id="62" name="Picture 1" descr="Picture"/>
        <xdr:cNvPicPr>
          <a:picLocks noChangeAspect="1"/>
        </xdr:cNvPicPr>
      </xdr:nvPicPr>
      <xdr:blipFill>
        <a:blip r:embed="rId60"/>
        <a:stretch>
          <a:fillRect/>
        </a:stretch>
      </xdr:blipFill>
      <xdr:spPr>
        <a:xfrm>
          <a:off x="56226075" y="38271450"/>
          <a:ext cx="645160" cy="571500"/>
        </a:xfrm>
        <a:prstGeom prst="rect">
          <a:avLst/>
        </a:prstGeom>
        <a:ln>
          <a:prstDash val="solid"/>
        </a:ln>
      </xdr:spPr>
    </xdr:pic>
    <xdr:clientData/>
  </xdr:twoCellAnchor>
  <xdr:twoCellAnchor>
    <xdr:from>
      <xdr:col>64</xdr:col>
      <xdr:colOff>0</xdr:colOff>
      <xdr:row>62</xdr:row>
      <xdr:rowOff>0</xdr:rowOff>
    </xdr:from>
    <xdr:to>
      <xdr:col>64</xdr:col>
      <xdr:colOff>645777</xdr:colOff>
      <xdr:row>62</xdr:row>
      <xdr:rowOff>571725</xdr:rowOff>
    </xdr:to>
    <xdr:pic>
      <xdr:nvPicPr>
        <xdr:cNvPr id="63" name="Picture 1" descr="Picture"/>
        <xdr:cNvPicPr>
          <a:picLocks noChangeAspect="1"/>
        </xdr:cNvPicPr>
      </xdr:nvPicPr>
      <xdr:blipFill>
        <a:blip r:embed="rId61"/>
        <a:stretch>
          <a:fillRect/>
        </a:stretch>
      </xdr:blipFill>
      <xdr:spPr>
        <a:xfrm>
          <a:off x="56226075" y="38906450"/>
          <a:ext cx="645160" cy="571500"/>
        </a:xfrm>
        <a:prstGeom prst="rect">
          <a:avLst/>
        </a:prstGeom>
        <a:ln>
          <a:prstDash val="solid"/>
        </a:ln>
      </xdr:spPr>
    </xdr:pic>
    <xdr:clientData/>
  </xdr:twoCellAnchor>
  <xdr:twoCellAnchor>
    <xdr:from>
      <xdr:col>64</xdr:col>
      <xdr:colOff>0</xdr:colOff>
      <xdr:row>63</xdr:row>
      <xdr:rowOff>0</xdr:rowOff>
    </xdr:from>
    <xdr:to>
      <xdr:col>64</xdr:col>
      <xdr:colOff>645777</xdr:colOff>
      <xdr:row>63</xdr:row>
      <xdr:rowOff>571725</xdr:rowOff>
    </xdr:to>
    <xdr:pic>
      <xdr:nvPicPr>
        <xdr:cNvPr id="64" name="Picture 1" descr="Picture"/>
        <xdr:cNvPicPr>
          <a:picLocks noChangeAspect="1"/>
        </xdr:cNvPicPr>
      </xdr:nvPicPr>
      <xdr:blipFill>
        <a:blip r:embed="rId62"/>
        <a:stretch>
          <a:fillRect/>
        </a:stretch>
      </xdr:blipFill>
      <xdr:spPr>
        <a:xfrm>
          <a:off x="56226075" y="39541450"/>
          <a:ext cx="645160" cy="571500"/>
        </a:xfrm>
        <a:prstGeom prst="rect">
          <a:avLst/>
        </a:prstGeom>
        <a:ln>
          <a:prstDash val="solid"/>
        </a:ln>
      </xdr:spPr>
    </xdr:pic>
    <xdr:clientData/>
  </xdr:twoCellAnchor>
  <xdr:twoCellAnchor>
    <xdr:from>
      <xdr:col>64</xdr:col>
      <xdr:colOff>0</xdr:colOff>
      <xdr:row>64</xdr:row>
      <xdr:rowOff>0</xdr:rowOff>
    </xdr:from>
    <xdr:to>
      <xdr:col>64</xdr:col>
      <xdr:colOff>645777</xdr:colOff>
      <xdr:row>64</xdr:row>
      <xdr:rowOff>571725</xdr:rowOff>
    </xdr:to>
    <xdr:pic>
      <xdr:nvPicPr>
        <xdr:cNvPr id="65" name="Picture 1" descr="Picture"/>
        <xdr:cNvPicPr>
          <a:picLocks noChangeAspect="1"/>
        </xdr:cNvPicPr>
      </xdr:nvPicPr>
      <xdr:blipFill>
        <a:blip r:embed="rId63"/>
        <a:stretch>
          <a:fillRect/>
        </a:stretch>
      </xdr:blipFill>
      <xdr:spPr>
        <a:xfrm>
          <a:off x="56226075" y="40176450"/>
          <a:ext cx="645160" cy="571500"/>
        </a:xfrm>
        <a:prstGeom prst="rect">
          <a:avLst/>
        </a:prstGeom>
        <a:ln>
          <a:prstDash val="solid"/>
        </a:ln>
      </xdr:spPr>
    </xdr:pic>
    <xdr:clientData/>
  </xdr:twoCellAnchor>
  <xdr:twoCellAnchor>
    <xdr:from>
      <xdr:col>64</xdr:col>
      <xdr:colOff>0</xdr:colOff>
      <xdr:row>65</xdr:row>
      <xdr:rowOff>0</xdr:rowOff>
    </xdr:from>
    <xdr:to>
      <xdr:col>64</xdr:col>
      <xdr:colOff>645777</xdr:colOff>
      <xdr:row>65</xdr:row>
      <xdr:rowOff>571725</xdr:rowOff>
    </xdr:to>
    <xdr:pic>
      <xdr:nvPicPr>
        <xdr:cNvPr id="66" name="Picture 1" descr="Picture"/>
        <xdr:cNvPicPr>
          <a:picLocks noChangeAspect="1"/>
        </xdr:cNvPicPr>
      </xdr:nvPicPr>
      <xdr:blipFill>
        <a:blip r:embed="rId64"/>
        <a:stretch>
          <a:fillRect/>
        </a:stretch>
      </xdr:blipFill>
      <xdr:spPr>
        <a:xfrm>
          <a:off x="56226075" y="40811450"/>
          <a:ext cx="645160" cy="571500"/>
        </a:xfrm>
        <a:prstGeom prst="rect">
          <a:avLst/>
        </a:prstGeom>
        <a:ln>
          <a:prstDash val="solid"/>
        </a:ln>
      </xdr:spPr>
    </xdr:pic>
    <xdr:clientData/>
  </xdr:twoCellAnchor>
  <xdr:twoCellAnchor>
    <xdr:from>
      <xdr:col>64</xdr:col>
      <xdr:colOff>0</xdr:colOff>
      <xdr:row>66</xdr:row>
      <xdr:rowOff>0</xdr:rowOff>
    </xdr:from>
    <xdr:to>
      <xdr:col>64</xdr:col>
      <xdr:colOff>645777</xdr:colOff>
      <xdr:row>66</xdr:row>
      <xdr:rowOff>571725</xdr:rowOff>
    </xdr:to>
    <xdr:pic>
      <xdr:nvPicPr>
        <xdr:cNvPr id="67" name="Picture 1" descr="Picture"/>
        <xdr:cNvPicPr>
          <a:picLocks noChangeAspect="1"/>
        </xdr:cNvPicPr>
      </xdr:nvPicPr>
      <xdr:blipFill>
        <a:blip r:embed="rId65"/>
        <a:stretch>
          <a:fillRect/>
        </a:stretch>
      </xdr:blipFill>
      <xdr:spPr>
        <a:xfrm>
          <a:off x="56226075" y="41446450"/>
          <a:ext cx="645160" cy="571500"/>
        </a:xfrm>
        <a:prstGeom prst="rect">
          <a:avLst/>
        </a:prstGeom>
        <a:ln>
          <a:prstDash val="solid"/>
        </a:ln>
      </xdr:spPr>
    </xdr:pic>
    <xdr:clientData/>
  </xdr:twoCellAnchor>
  <xdr:twoCellAnchor>
    <xdr:from>
      <xdr:col>64</xdr:col>
      <xdr:colOff>0</xdr:colOff>
      <xdr:row>67</xdr:row>
      <xdr:rowOff>0</xdr:rowOff>
    </xdr:from>
    <xdr:to>
      <xdr:col>64</xdr:col>
      <xdr:colOff>645777</xdr:colOff>
      <xdr:row>67</xdr:row>
      <xdr:rowOff>571725</xdr:rowOff>
    </xdr:to>
    <xdr:pic>
      <xdr:nvPicPr>
        <xdr:cNvPr id="68" name="Picture 1" descr="Picture"/>
        <xdr:cNvPicPr>
          <a:picLocks noChangeAspect="1"/>
        </xdr:cNvPicPr>
      </xdr:nvPicPr>
      <xdr:blipFill>
        <a:blip r:embed="rId66"/>
        <a:stretch>
          <a:fillRect/>
        </a:stretch>
      </xdr:blipFill>
      <xdr:spPr>
        <a:xfrm>
          <a:off x="56226075" y="42081450"/>
          <a:ext cx="645160" cy="571500"/>
        </a:xfrm>
        <a:prstGeom prst="rect">
          <a:avLst/>
        </a:prstGeom>
        <a:ln>
          <a:prstDash val="solid"/>
        </a:ln>
      </xdr:spPr>
    </xdr:pic>
    <xdr:clientData/>
  </xdr:twoCellAnchor>
  <xdr:twoCellAnchor>
    <xdr:from>
      <xdr:col>64</xdr:col>
      <xdr:colOff>0</xdr:colOff>
      <xdr:row>68</xdr:row>
      <xdr:rowOff>0</xdr:rowOff>
    </xdr:from>
    <xdr:to>
      <xdr:col>64</xdr:col>
      <xdr:colOff>645777</xdr:colOff>
      <xdr:row>68</xdr:row>
      <xdr:rowOff>571725</xdr:rowOff>
    </xdr:to>
    <xdr:pic>
      <xdr:nvPicPr>
        <xdr:cNvPr id="69" name="Picture 1" descr="Picture"/>
        <xdr:cNvPicPr>
          <a:picLocks noChangeAspect="1"/>
        </xdr:cNvPicPr>
      </xdr:nvPicPr>
      <xdr:blipFill>
        <a:blip r:embed="rId67"/>
        <a:stretch>
          <a:fillRect/>
        </a:stretch>
      </xdr:blipFill>
      <xdr:spPr>
        <a:xfrm>
          <a:off x="56226075" y="42716450"/>
          <a:ext cx="645160" cy="571500"/>
        </a:xfrm>
        <a:prstGeom prst="rect">
          <a:avLst/>
        </a:prstGeom>
        <a:ln>
          <a:prstDash val="solid"/>
        </a:ln>
      </xdr:spPr>
    </xdr:pic>
    <xdr:clientData/>
  </xdr:twoCellAnchor>
  <xdr:twoCellAnchor>
    <xdr:from>
      <xdr:col>64</xdr:col>
      <xdr:colOff>0</xdr:colOff>
      <xdr:row>69</xdr:row>
      <xdr:rowOff>0</xdr:rowOff>
    </xdr:from>
    <xdr:to>
      <xdr:col>64</xdr:col>
      <xdr:colOff>645777</xdr:colOff>
      <xdr:row>69</xdr:row>
      <xdr:rowOff>571725</xdr:rowOff>
    </xdr:to>
    <xdr:pic>
      <xdr:nvPicPr>
        <xdr:cNvPr id="70" name="Picture 1" descr="Picture"/>
        <xdr:cNvPicPr>
          <a:picLocks noChangeAspect="1"/>
        </xdr:cNvPicPr>
      </xdr:nvPicPr>
      <xdr:blipFill>
        <a:blip r:embed="rId68"/>
        <a:stretch>
          <a:fillRect/>
        </a:stretch>
      </xdr:blipFill>
      <xdr:spPr>
        <a:xfrm>
          <a:off x="56226075" y="43351450"/>
          <a:ext cx="645160" cy="571500"/>
        </a:xfrm>
        <a:prstGeom prst="rect">
          <a:avLst/>
        </a:prstGeom>
        <a:ln>
          <a:prstDash val="solid"/>
        </a:ln>
      </xdr:spPr>
    </xdr:pic>
    <xdr:clientData/>
  </xdr:twoCellAnchor>
  <xdr:twoCellAnchor>
    <xdr:from>
      <xdr:col>64</xdr:col>
      <xdr:colOff>0</xdr:colOff>
      <xdr:row>70</xdr:row>
      <xdr:rowOff>0</xdr:rowOff>
    </xdr:from>
    <xdr:to>
      <xdr:col>64</xdr:col>
      <xdr:colOff>645777</xdr:colOff>
      <xdr:row>70</xdr:row>
      <xdr:rowOff>571725</xdr:rowOff>
    </xdr:to>
    <xdr:pic>
      <xdr:nvPicPr>
        <xdr:cNvPr id="71" name="Picture 1" descr="Picture"/>
        <xdr:cNvPicPr>
          <a:picLocks noChangeAspect="1"/>
        </xdr:cNvPicPr>
      </xdr:nvPicPr>
      <xdr:blipFill>
        <a:blip r:embed="rId69"/>
        <a:stretch>
          <a:fillRect/>
        </a:stretch>
      </xdr:blipFill>
      <xdr:spPr>
        <a:xfrm>
          <a:off x="56226075" y="43986450"/>
          <a:ext cx="645160" cy="571500"/>
        </a:xfrm>
        <a:prstGeom prst="rect">
          <a:avLst/>
        </a:prstGeom>
        <a:ln>
          <a:prstDash val="solid"/>
        </a:ln>
      </xdr:spPr>
    </xdr:pic>
    <xdr:clientData/>
  </xdr:twoCellAnchor>
  <xdr:twoCellAnchor>
    <xdr:from>
      <xdr:col>64</xdr:col>
      <xdr:colOff>0</xdr:colOff>
      <xdr:row>71</xdr:row>
      <xdr:rowOff>0</xdr:rowOff>
    </xdr:from>
    <xdr:to>
      <xdr:col>64</xdr:col>
      <xdr:colOff>645777</xdr:colOff>
      <xdr:row>71</xdr:row>
      <xdr:rowOff>571725</xdr:rowOff>
    </xdr:to>
    <xdr:pic>
      <xdr:nvPicPr>
        <xdr:cNvPr id="72" name="Picture 1" descr="Picture"/>
        <xdr:cNvPicPr>
          <a:picLocks noChangeAspect="1"/>
        </xdr:cNvPicPr>
      </xdr:nvPicPr>
      <xdr:blipFill>
        <a:blip r:embed="rId70"/>
        <a:stretch>
          <a:fillRect/>
        </a:stretch>
      </xdr:blipFill>
      <xdr:spPr>
        <a:xfrm>
          <a:off x="56226075" y="44621450"/>
          <a:ext cx="645160" cy="571500"/>
        </a:xfrm>
        <a:prstGeom prst="rect">
          <a:avLst/>
        </a:prstGeom>
        <a:ln>
          <a:prstDash val="solid"/>
        </a:ln>
      </xdr:spPr>
    </xdr:pic>
    <xdr:clientData/>
  </xdr:twoCellAnchor>
  <xdr:twoCellAnchor>
    <xdr:from>
      <xdr:col>64</xdr:col>
      <xdr:colOff>0</xdr:colOff>
      <xdr:row>72</xdr:row>
      <xdr:rowOff>0</xdr:rowOff>
    </xdr:from>
    <xdr:to>
      <xdr:col>64</xdr:col>
      <xdr:colOff>645777</xdr:colOff>
      <xdr:row>72</xdr:row>
      <xdr:rowOff>571725</xdr:rowOff>
    </xdr:to>
    <xdr:pic>
      <xdr:nvPicPr>
        <xdr:cNvPr id="73" name="Picture 1" descr="Picture"/>
        <xdr:cNvPicPr>
          <a:picLocks noChangeAspect="1"/>
        </xdr:cNvPicPr>
      </xdr:nvPicPr>
      <xdr:blipFill>
        <a:blip r:embed="rId71"/>
        <a:stretch>
          <a:fillRect/>
        </a:stretch>
      </xdr:blipFill>
      <xdr:spPr>
        <a:xfrm>
          <a:off x="56226075" y="45256450"/>
          <a:ext cx="645160" cy="571500"/>
        </a:xfrm>
        <a:prstGeom prst="rect">
          <a:avLst/>
        </a:prstGeom>
        <a:ln>
          <a:prstDash val="solid"/>
        </a:ln>
      </xdr:spPr>
    </xdr:pic>
    <xdr:clientData/>
  </xdr:twoCellAnchor>
  <xdr:twoCellAnchor>
    <xdr:from>
      <xdr:col>64</xdr:col>
      <xdr:colOff>0</xdr:colOff>
      <xdr:row>73</xdr:row>
      <xdr:rowOff>0</xdr:rowOff>
    </xdr:from>
    <xdr:to>
      <xdr:col>64</xdr:col>
      <xdr:colOff>645777</xdr:colOff>
      <xdr:row>73</xdr:row>
      <xdr:rowOff>571725</xdr:rowOff>
    </xdr:to>
    <xdr:pic>
      <xdr:nvPicPr>
        <xdr:cNvPr id="74" name="Picture 1" descr="Picture"/>
        <xdr:cNvPicPr>
          <a:picLocks noChangeAspect="1"/>
        </xdr:cNvPicPr>
      </xdr:nvPicPr>
      <xdr:blipFill>
        <a:blip r:embed="rId72"/>
        <a:stretch>
          <a:fillRect/>
        </a:stretch>
      </xdr:blipFill>
      <xdr:spPr>
        <a:xfrm>
          <a:off x="56226075" y="45891450"/>
          <a:ext cx="645160" cy="571500"/>
        </a:xfrm>
        <a:prstGeom prst="rect">
          <a:avLst/>
        </a:prstGeom>
        <a:ln>
          <a:prstDash val="solid"/>
        </a:ln>
      </xdr:spPr>
    </xdr:pic>
    <xdr:clientData/>
  </xdr:twoCellAnchor>
  <xdr:twoCellAnchor>
    <xdr:from>
      <xdr:col>64</xdr:col>
      <xdr:colOff>0</xdr:colOff>
      <xdr:row>74</xdr:row>
      <xdr:rowOff>0</xdr:rowOff>
    </xdr:from>
    <xdr:to>
      <xdr:col>64</xdr:col>
      <xdr:colOff>645777</xdr:colOff>
      <xdr:row>74</xdr:row>
      <xdr:rowOff>571725</xdr:rowOff>
    </xdr:to>
    <xdr:pic>
      <xdr:nvPicPr>
        <xdr:cNvPr id="75" name="Picture 1" descr="Picture"/>
        <xdr:cNvPicPr>
          <a:picLocks noChangeAspect="1"/>
        </xdr:cNvPicPr>
      </xdr:nvPicPr>
      <xdr:blipFill>
        <a:blip r:embed="rId73"/>
        <a:stretch>
          <a:fillRect/>
        </a:stretch>
      </xdr:blipFill>
      <xdr:spPr>
        <a:xfrm>
          <a:off x="56226075" y="46526450"/>
          <a:ext cx="645160" cy="571500"/>
        </a:xfrm>
        <a:prstGeom prst="rect">
          <a:avLst/>
        </a:prstGeom>
        <a:ln>
          <a:prstDash val="solid"/>
        </a:ln>
      </xdr:spPr>
    </xdr:pic>
    <xdr:clientData/>
  </xdr:twoCellAnchor>
  <xdr:twoCellAnchor>
    <xdr:from>
      <xdr:col>64</xdr:col>
      <xdr:colOff>0</xdr:colOff>
      <xdr:row>75</xdr:row>
      <xdr:rowOff>0</xdr:rowOff>
    </xdr:from>
    <xdr:to>
      <xdr:col>64</xdr:col>
      <xdr:colOff>645777</xdr:colOff>
      <xdr:row>75</xdr:row>
      <xdr:rowOff>571725</xdr:rowOff>
    </xdr:to>
    <xdr:pic>
      <xdr:nvPicPr>
        <xdr:cNvPr id="76" name="Picture 1" descr="Picture"/>
        <xdr:cNvPicPr>
          <a:picLocks noChangeAspect="1"/>
        </xdr:cNvPicPr>
      </xdr:nvPicPr>
      <xdr:blipFill>
        <a:blip r:embed="rId74"/>
        <a:stretch>
          <a:fillRect/>
        </a:stretch>
      </xdr:blipFill>
      <xdr:spPr>
        <a:xfrm>
          <a:off x="56226075" y="47161450"/>
          <a:ext cx="645160" cy="571500"/>
        </a:xfrm>
        <a:prstGeom prst="rect">
          <a:avLst/>
        </a:prstGeom>
        <a:ln>
          <a:prstDash val="solid"/>
        </a:ln>
      </xdr:spPr>
    </xdr:pic>
    <xdr:clientData/>
  </xdr:twoCellAnchor>
  <xdr:twoCellAnchor>
    <xdr:from>
      <xdr:col>64</xdr:col>
      <xdr:colOff>0</xdr:colOff>
      <xdr:row>76</xdr:row>
      <xdr:rowOff>0</xdr:rowOff>
    </xdr:from>
    <xdr:to>
      <xdr:col>64</xdr:col>
      <xdr:colOff>645777</xdr:colOff>
      <xdr:row>76</xdr:row>
      <xdr:rowOff>571725</xdr:rowOff>
    </xdr:to>
    <xdr:pic>
      <xdr:nvPicPr>
        <xdr:cNvPr id="77" name="Picture 1" descr="Picture"/>
        <xdr:cNvPicPr>
          <a:picLocks noChangeAspect="1"/>
        </xdr:cNvPicPr>
      </xdr:nvPicPr>
      <xdr:blipFill>
        <a:blip r:embed="rId75"/>
        <a:stretch>
          <a:fillRect/>
        </a:stretch>
      </xdr:blipFill>
      <xdr:spPr>
        <a:xfrm>
          <a:off x="56226075" y="47796450"/>
          <a:ext cx="645160" cy="571500"/>
        </a:xfrm>
        <a:prstGeom prst="rect">
          <a:avLst/>
        </a:prstGeom>
        <a:ln>
          <a:prstDash val="solid"/>
        </a:ln>
      </xdr:spPr>
    </xdr:pic>
    <xdr:clientData/>
  </xdr:twoCellAnchor>
  <xdr:twoCellAnchor>
    <xdr:from>
      <xdr:col>64</xdr:col>
      <xdr:colOff>0</xdr:colOff>
      <xdr:row>77</xdr:row>
      <xdr:rowOff>0</xdr:rowOff>
    </xdr:from>
    <xdr:to>
      <xdr:col>64</xdr:col>
      <xdr:colOff>645777</xdr:colOff>
      <xdr:row>77</xdr:row>
      <xdr:rowOff>571725</xdr:rowOff>
    </xdr:to>
    <xdr:pic>
      <xdr:nvPicPr>
        <xdr:cNvPr id="78" name="Picture 1" descr="Picture"/>
        <xdr:cNvPicPr>
          <a:picLocks noChangeAspect="1"/>
        </xdr:cNvPicPr>
      </xdr:nvPicPr>
      <xdr:blipFill>
        <a:blip r:embed="rId76"/>
        <a:stretch>
          <a:fillRect/>
        </a:stretch>
      </xdr:blipFill>
      <xdr:spPr>
        <a:xfrm>
          <a:off x="56226075" y="48431450"/>
          <a:ext cx="645160" cy="571500"/>
        </a:xfrm>
        <a:prstGeom prst="rect">
          <a:avLst/>
        </a:prstGeom>
        <a:ln>
          <a:prstDash val="solid"/>
        </a:ln>
      </xdr:spPr>
    </xdr:pic>
    <xdr:clientData/>
  </xdr:twoCellAnchor>
  <xdr:twoCellAnchor>
    <xdr:from>
      <xdr:col>64</xdr:col>
      <xdr:colOff>0</xdr:colOff>
      <xdr:row>78</xdr:row>
      <xdr:rowOff>0</xdr:rowOff>
    </xdr:from>
    <xdr:to>
      <xdr:col>64</xdr:col>
      <xdr:colOff>645777</xdr:colOff>
      <xdr:row>78</xdr:row>
      <xdr:rowOff>571725</xdr:rowOff>
    </xdr:to>
    <xdr:pic>
      <xdr:nvPicPr>
        <xdr:cNvPr id="79" name="Picture 1" descr="Picture"/>
        <xdr:cNvPicPr>
          <a:picLocks noChangeAspect="1"/>
        </xdr:cNvPicPr>
      </xdr:nvPicPr>
      <xdr:blipFill>
        <a:blip r:embed="rId77"/>
        <a:stretch>
          <a:fillRect/>
        </a:stretch>
      </xdr:blipFill>
      <xdr:spPr>
        <a:xfrm>
          <a:off x="56226075" y="49066450"/>
          <a:ext cx="645160" cy="571500"/>
        </a:xfrm>
        <a:prstGeom prst="rect">
          <a:avLst/>
        </a:prstGeom>
        <a:ln>
          <a:prstDash val="solid"/>
        </a:ln>
      </xdr:spPr>
    </xdr:pic>
    <xdr:clientData/>
  </xdr:twoCellAnchor>
  <xdr:twoCellAnchor>
    <xdr:from>
      <xdr:col>64</xdr:col>
      <xdr:colOff>0</xdr:colOff>
      <xdr:row>79</xdr:row>
      <xdr:rowOff>0</xdr:rowOff>
    </xdr:from>
    <xdr:to>
      <xdr:col>64</xdr:col>
      <xdr:colOff>645777</xdr:colOff>
      <xdr:row>79</xdr:row>
      <xdr:rowOff>571725</xdr:rowOff>
    </xdr:to>
    <xdr:pic>
      <xdr:nvPicPr>
        <xdr:cNvPr id="80" name="Picture 1" descr="Picture"/>
        <xdr:cNvPicPr>
          <a:picLocks noChangeAspect="1"/>
        </xdr:cNvPicPr>
      </xdr:nvPicPr>
      <xdr:blipFill>
        <a:blip r:embed="rId78"/>
        <a:stretch>
          <a:fillRect/>
        </a:stretch>
      </xdr:blipFill>
      <xdr:spPr>
        <a:xfrm>
          <a:off x="56226075" y="49701450"/>
          <a:ext cx="645160" cy="571500"/>
        </a:xfrm>
        <a:prstGeom prst="rect">
          <a:avLst/>
        </a:prstGeom>
        <a:ln>
          <a:prstDash val="solid"/>
        </a:ln>
      </xdr:spPr>
    </xdr:pic>
    <xdr:clientData/>
  </xdr:twoCellAnchor>
  <xdr:twoCellAnchor>
    <xdr:from>
      <xdr:col>64</xdr:col>
      <xdr:colOff>0</xdr:colOff>
      <xdr:row>80</xdr:row>
      <xdr:rowOff>0</xdr:rowOff>
    </xdr:from>
    <xdr:to>
      <xdr:col>64</xdr:col>
      <xdr:colOff>645777</xdr:colOff>
      <xdr:row>80</xdr:row>
      <xdr:rowOff>571725</xdr:rowOff>
    </xdr:to>
    <xdr:pic>
      <xdr:nvPicPr>
        <xdr:cNvPr id="81" name="Picture 1" descr="Picture"/>
        <xdr:cNvPicPr>
          <a:picLocks noChangeAspect="1"/>
        </xdr:cNvPicPr>
      </xdr:nvPicPr>
      <xdr:blipFill>
        <a:blip r:embed="rId79"/>
        <a:stretch>
          <a:fillRect/>
        </a:stretch>
      </xdr:blipFill>
      <xdr:spPr>
        <a:xfrm>
          <a:off x="56226075" y="50336450"/>
          <a:ext cx="645160" cy="571500"/>
        </a:xfrm>
        <a:prstGeom prst="rect">
          <a:avLst/>
        </a:prstGeom>
        <a:ln>
          <a:prstDash val="solid"/>
        </a:ln>
      </xdr:spPr>
    </xdr:pic>
    <xdr:clientData/>
  </xdr:twoCellAnchor>
  <xdr:twoCellAnchor>
    <xdr:from>
      <xdr:col>64</xdr:col>
      <xdr:colOff>0</xdr:colOff>
      <xdr:row>81</xdr:row>
      <xdr:rowOff>0</xdr:rowOff>
    </xdr:from>
    <xdr:to>
      <xdr:col>64</xdr:col>
      <xdr:colOff>645777</xdr:colOff>
      <xdr:row>81</xdr:row>
      <xdr:rowOff>571725</xdr:rowOff>
    </xdr:to>
    <xdr:pic>
      <xdr:nvPicPr>
        <xdr:cNvPr id="82" name="Picture 1" descr="Picture"/>
        <xdr:cNvPicPr>
          <a:picLocks noChangeAspect="1"/>
        </xdr:cNvPicPr>
      </xdr:nvPicPr>
      <xdr:blipFill>
        <a:blip r:embed="rId80"/>
        <a:stretch>
          <a:fillRect/>
        </a:stretch>
      </xdr:blipFill>
      <xdr:spPr>
        <a:xfrm>
          <a:off x="56226075" y="50971450"/>
          <a:ext cx="645160" cy="571500"/>
        </a:xfrm>
        <a:prstGeom prst="rect">
          <a:avLst/>
        </a:prstGeom>
        <a:ln>
          <a:prstDash val="solid"/>
        </a:ln>
      </xdr:spPr>
    </xdr:pic>
    <xdr:clientData/>
  </xdr:twoCellAnchor>
  <xdr:twoCellAnchor>
    <xdr:from>
      <xdr:col>64</xdr:col>
      <xdr:colOff>0</xdr:colOff>
      <xdr:row>82</xdr:row>
      <xdr:rowOff>0</xdr:rowOff>
    </xdr:from>
    <xdr:to>
      <xdr:col>64</xdr:col>
      <xdr:colOff>645777</xdr:colOff>
      <xdr:row>82</xdr:row>
      <xdr:rowOff>571725</xdr:rowOff>
    </xdr:to>
    <xdr:pic>
      <xdr:nvPicPr>
        <xdr:cNvPr id="83" name="Picture 1" descr="Picture"/>
        <xdr:cNvPicPr>
          <a:picLocks noChangeAspect="1"/>
        </xdr:cNvPicPr>
      </xdr:nvPicPr>
      <xdr:blipFill>
        <a:blip r:embed="rId81"/>
        <a:stretch>
          <a:fillRect/>
        </a:stretch>
      </xdr:blipFill>
      <xdr:spPr>
        <a:xfrm>
          <a:off x="56226075" y="51606450"/>
          <a:ext cx="645160" cy="571500"/>
        </a:xfrm>
        <a:prstGeom prst="rect">
          <a:avLst/>
        </a:prstGeom>
        <a:ln>
          <a:prstDash val="solid"/>
        </a:ln>
      </xdr:spPr>
    </xdr:pic>
    <xdr:clientData/>
  </xdr:twoCellAnchor>
  <xdr:twoCellAnchor>
    <xdr:from>
      <xdr:col>64</xdr:col>
      <xdr:colOff>0</xdr:colOff>
      <xdr:row>83</xdr:row>
      <xdr:rowOff>0</xdr:rowOff>
    </xdr:from>
    <xdr:to>
      <xdr:col>64</xdr:col>
      <xdr:colOff>645777</xdr:colOff>
      <xdr:row>83</xdr:row>
      <xdr:rowOff>571725</xdr:rowOff>
    </xdr:to>
    <xdr:pic>
      <xdr:nvPicPr>
        <xdr:cNvPr id="84" name="Picture 1" descr="Picture"/>
        <xdr:cNvPicPr>
          <a:picLocks noChangeAspect="1"/>
        </xdr:cNvPicPr>
      </xdr:nvPicPr>
      <xdr:blipFill>
        <a:blip r:embed="rId82"/>
        <a:stretch>
          <a:fillRect/>
        </a:stretch>
      </xdr:blipFill>
      <xdr:spPr>
        <a:xfrm>
          <a:off x="56226075" y="52241450"/>
          <a:ext cx="645160" cy="571500"/>
        </a:xfrm>
        <a:prstGeom prst="rect">
          <a:avLst/>
        </a:prstGeom>
        <a:ln>
          <a:prstDash val="solid"/>
        </a:ln>
      </xdr:spPr>
    </xdr:pic>
    <xdr:clientData/>
  </xdr:twoCellAnchor>
  <xdr:twoCellAnchor>
    <xdr:from>
      <xdr:col>64</xdr:col>
      <xdr:colOff>0</xdr:colOff>
      <xdr:row>84</xdr:row>
      <xdr:rowOff>0</xdr:rowOff>
    </xdr:from>
    <xdr:to>
      <xdr:col>64</xdr:col>
      <xdr:colOff>645777</xdr:colOff>
      <xdr:row>84</xdr:row>
      <xdr:rowOff>571725</xdr:rowOff>
    </xdr:to>
    <xdr:pic>
      <xdr:nvPicPr>
        <xdr:cNvPr id="85" name="Picture 1" descr="Picture"/>
        <xdr:cNvPicPr>
          <a:picLocks noChangeAspect="1"/>
        </xdr:cNvPicPr>
      </xdr:nvPicPr>
      <xdr:blipFill>
        <a:blip r:embed="rId83"/>
        <a:stretch>
          <a:fillRect/>
        </a:stretch>
      </xdr:blipFill>
      <xdr:spPr>
        <a:xfrm>
          <a:off x="56226075" y="52876450"/>
          <a:ext cx="645160" cy="571500"/>
        </a:xfrm>
        <a:prstGeom prst="rect">
          <a:avLst/>
        </a:prstGeom>
        <a:ln>
          <a:prstDash val="solid"/>
        </a:ln>
      </xdr:spPr>
    </xdr:pic>
    <xdr:clientData/>
  </xdr:twoCellAnchor>
  <xdr:twoCellAnchor>
    <xdr:from>
      <xdr:col>64</xdr:col>
      <xdr:colOff>0</xdr:colOff>
      <xdr:row>85</xdr:row>
      <xdr:rowOff>0</xdr:rowOff>
    </xdr:from>
    <xdr:to>
      <xdr:col>64</xdr:col>
      <xdr:colOff>645777</xdr:colOff>
      <xdr:row>85</xdr:row>
      <xdr:rowOff>571725</xdr:rowOff>
    </xdr:to>
    <xdr:pic>
      <xdr:nvPicPr>
        <xdr:cNvPr id="86" name="Picture 1" descr="Picture"/>
        <xdr:cNvPicPr>
          <a:picLocks noChangeAspect="1"/>
        </xdr:cNvPicPr>
      </xdr:nvPicPr>
      <xdr:blipFill>
        <a:blip r:embed="rId84"/>
        <a:stretch>
          <a:fillRect/>
        </a:stretch>
      </xdr:blipFill>
      <xdr:spPr>
        <a:xfrm>
          <a:off x="56226075" y="53511450"/>
          <a:ext cx="645160" cy="571500"/>
        </a:xfrm>
        <a:prstGeom prst="rect">
          <a:avLst/>
        </a:prstGeom>
        <a:ln>
          <a:prstDash val="solid"/>
        </a:ln>
      </xdr:spPr>
    </xdr:pic>
    <xdr:clientData/>
  </xdr:twoCellAnchor>
  <xdr:twoCellAnchor>
    <xdr:from>
      <xdr:col>64</xdr:col>
      <xdr:colOff>0</xdr:colOff>
      <xdr:row>86</xdr:row>
      <xdr:rowOff>0</xdr:rowOff>
    </xdr:from>
    <xdr:to>
      <xdr:col>64</xdr:col>
      <xdr:colOff>645777</xdr:colOff>
      <xdr:row>86</xdr:row>
      <xdr:rowOff>571725</xdr:rowOff>
    </xdr:to>
    <xdr:pic>
      <xdr:nvPicPr>
        <xdr:cNvPr id="87" name="Picture 1" descr="Picture"/>
        <xdr:cNvPicPr>
          <a:picLocks noChangeAspect="1"/>
        </xdr:cNvPicPr>
      </xdr:nvPicPr>
      <xdr:blipFill>
        <a:blip r:embed="rId85"/>
        <a:stretch>
          <a:fillRect/>
        </a:stretch>
      </xdr:blipFill>
      <xdr:spPr>
        <a:xfrm>
          <a:off x="56226075" y="54146450"/>
          <a:ext cx="645160" cy="571500"/>
        </a:xfrm>
        <a:prstGeom prst="rect">
          <a:avLst/>
        </a:prstGeom>
        <a:ln>
          <a:prstDash val="solid"/>
        </a:ln>
      </xdr:spPr>
    </xdr:pic>
    <xdr:clientData/>
  </xdr:twoCellAnchor>
  <xdr:twoCellAnchor>
    <xdr:from>
      <xdr:col>64</xdr:col>
      <xdr:colOff>0</xdr:colOff>
      <xdr:row>87</xdr:row>
      <xdr:rowOff>0</xdr:rowOff>
    </xdr:from>
    <xdr:to>
      <xdr:col>64</xdr:col>
      <xdr:colOff>645777</xdr:colOff>
      <xdr:row>87</xdr:row>
      <xdr:rowOff>571725</xdr:rowOff>
    </xdr:to>
    <xdr:pic>
      <xdr:nvPicPr>
        <xdr:cNvPr id="88" name="Picture 1" descr="Picture"/>
        <xdr:cNvPicPr>
          <a:picLocks noChangeAspect="1"/>
        </xdr:cNvPicPr>
      </xdr:nvPicPr>
      <xdr:blipFill>
        <a:blip r:embed="rId86"/>
        <a:stretch>
          <a:fillRect/>
        </a:stretch>
      </xdr:blipFill>
      <xdr:spPr>
        <a:xfrm>
          <a:off x="56226075" y="54781450"/>
          <a:ext cx="645160" cy="571500"/>
        </a:xfrm>
        <a:prstGeom prst="rect">
          <a:avLst/>
        </a:prstGeom>
        <a:ln>
          <a:prstDash val="solid"/>
        </a:ln>
      </xdr:spPr>
    </xdr:pic>
    <xdr:clientData/>
  </xdr:twoCellAnchor>
  <xdr:twoCellAnchor>
    <xdr:from>
      <xdr:col>64</xdr:col>
      <xdr:colOff>0</xdr:colOff>
      <xdr:row>88</xdr:row>
      <xdr:rowOff>0</xdr:rowOff>
    </xdr:from>
    <xdr:to>
      <xdr:col>64</xdr:col>
      <xdr:colOff>645777</xdr:colOff>
      <xdr:row>88</xdr:row>
      <xdr:rowOff>571725</xdr:rowOff>
    </xdr:to>
    <xdr:pic>
      <xdr:nvPicPr>
        <xdr:cNvPr id="89" name="Picture 1" descr="Picture"/>
        <xdr:cNvPicPr>
          <a:picLocks noChangeAspect="1"/>
        </xdr:cNvPicPr>
      </xdr:nvPicPr>
      <xdr:blipFill>
        <a:blip r:embed="rId87"/>
        <a:stretch>
          <a:fillRect/>
        </a:stretch>
      </xdr:blipFill>
      <xdr:spPr>
        <a:xfrm>
          <a:off x="56226075" y="55416450"/>
          <a:ext cx="645160" cy="571500"/>
        </a:xfrm>
        <a:prstGeom prst="rect">
          <a:avLst/>
        </a:prstGeom>
        <a:ln>
          <a:prstDash val="solid"/>
        </a:ln>
      </xdr:spPr>
    </xdr:pic>
    <xdr:clientData/>
  </xdr:twoCellAnchor>
  <xdr:twoCellAnchor>
    <xdr:from>
      <xdr:col>64</xdr:col>
      <xdr:colOff>0</xdr:colOff>
      <xdr:row>89</xdr:row>
      <xdr:rowOff>0</xdr:rowOff>
    </xdr:from>
    <xdr:to>
      <xdr:col>64</xdr:col>
      <xdr:colOff>645777</xdr:colOff>
      <xdr:row>89</xdr:row>
      <xdr:rowOff>571725</xdr:rowOff>
    </xdr:to>
    <xdr:pic>
      <xdr:nvPicPr>
        <xdr:cNvPr id="90" name="Picture 1" descr="Picture"/>
        <xdr:cNvPicPr>
          <a:picLocks noChangeAspect="1"/>
        </xdr:cNvPicPr>
      </xdr:nvPicPr>
      <xdr:blipFill>
        <a:blip r:embed="rId88"/>
        <a:stretch>
          <a:fillRect/>
        </a:stretch>
      </xdr:blipFill>
      <xdr:spPr>
        <a:xfrm>
          <a:off x="56226075" y="56051450"/>
          <a:ext cx="645160" cy="571500"/>
        </a:xfrm>
        <a:prstGeom prst="rect">
          <a:avLst/>
        </a:prstGeom>
        <a:ln>
          <a:prstDash val="solid"/>
        </a:ln>
      </xdr:spPr>
    </xdr:pic>
    <xdr:clientData/>
  </xdr:twoCellAnchor>
  <xdr:twoCellAnchor>
    <xdr:from>
      <xdr:col>64</xdr:col>
      <xdr:colOff>0</xdr:colOff>
      <xdr:row>90</xdr:row>
      <xdr:rowOff>0</xdr:rowOff>
    </xdr:from>
    <xdr:to>
      <xdr:col>64</xdr:col>
      <xdr:colOff>645777</xdr:colOff>
      <xdr:row>90</xdr:row>
      <xdr:rowOff>571725</xdr:rowOff>
    </xdr:to>
    <xdr:pic>
      <xdr:nvPicPr>
        <xdr:cNvPr id="91" name="Picture 1" descr="Picture"/>
        <xdr:cNvPicPr>
          <a:picLocks noChangeAspect="1"/>
        </xdr:cNvPicPr>
      </xdr:nvPicPr>
      <xdr:blipFill>
        <a:blip r:embed="rId89"/>
        <a:stretch>
          <a:fillRect/>
        </a:stretch>
      </xdr:blipFill>
      <xdr:spPr>
        <a:xfrm>
          <a:off x="56226075" y="56686450"/>
          <a:ext cx="645160" cy="571500"/>
        </a:xfrm>
        <a:prstGeom prst="rect">
          <a:avLst/>
        </a:prstGeom>
        <a:ln>
          <a:prstDash val="solid"/>
        </a:ln>
      </xdr:spPr>
    </xdr:pic>
    <xdr:clientData/>
  </xdr:twoCellAnchor>
  <xdr:twoCellAnchor>
    <xdr:from>
      <xdr:col>64</xdr:col>
      <xdr:colOff>0</xdr:colOff>
      <xdr:row>91</xdr:row>
      <xdr:rowOff>0</xdr:rowOff>
    </xdr:from>
    <xdr:to>
      <xdr:col>64</xdr:col>
      <xdr:colOff>645777</xdr:colOff>
      <xdr:row>91</xdr:row>
      <xdr:rowOff>571725</xdr:rowOff>
    </xdr:to>
    <xdr:pic>
      <xdr:nvPicPr>
        <xdr:cNvPr id="92" name="Picture 1" descr="Picture"/>
        <xdr:cNvPicPr>
          <a:picLocks noChangeAspect="1"/>
        </xdr:cNvPicPr>
      </xdr:nvPicPr>
      <xdr:blipFill>
        <a:blip r:embed="rId90"/>
        <a:stretch>
          <a:fillRect/>
        </a:stretch>
      </xdr:blipFill>
      <xdr:spPr>
        <a:xfrm>
          <a:off x="56226075" y="57321450"/>
          <a:ext cx="645160" cy="571500"/>
        </a:xfrm>
        <a:prstGeom prst="rect">
          <a:avLst/>
        </a:prstGeom>
        <a:ln>
          <a:prstDash val="solid"/>
        </a:ln>
      </xdr:spPr>
    </xdr:pic>
    <xdr:clientData/>
  </xdr:twoCellAnchor>
  <xdr:twoCellAnchor>
    <xdr:from>
      <xdr:col>64</xdr:col>
      <xdr:colOff>0</xdr:colOff>
      <xdr:row>92</xdr:row>
      <xdr:rowOff>0</xdr:rowOff>
    </xdr:from>
    <xdr:to>
      <xdr:col>64</xdr:col>
      <xdr:colOff>645777</xdr:colOff>
      <xdr:row>92</xdr:row>
      <xdr:rowOff>571725</xdr:rowOff>
    </xdr:to>
    <xdr:pic>
      <xdr:nvPicPr>
        <xdr:cNvPr id="93" name="Picture 1" descr="Picture"/>
        <xdr:cNvPicPr>
          <a:picLocks noChangeAspect="1"/>
        </xdr:cNvPicPr>
      </xdr:nvPicPr>
      <xdr:blipFill>
        <a:blip r:embed="rId91"/>
        <a:stretch>
          <a:fillRect/>
        </a:stretch>
      </xdr:blipFill>
      <xdr:spPr>
        <a:xfrm>
          <a:off x="56226075" y="57956450"/>
          <a:ext cx="645160" cy="571500"/>
        </a:xfrm>
        <a:prstGeom prst="rect">
          <a:avLst/>
        </a:prstGeom>
        <a:ln>
          <a:prstDash val="solid"/>
        </a:ln>
      </xdr:spPr>
    </xdr:pic>
    <xdr:clientData/>
  </xdr:twoCellAnchor>
  <xdr:twoCellAnchor>
    <xdr:from>
      <xdr:col>64</xdr:col>
      <xdr:colOff>0</xdr:colOff>
      <xdr:row>93</xdr:row>
      <xdr:rowOff>0</xdr:rowOff>
    </xdr:from>
    <xdr:to>
      <xdr:col>64</xdr:col>
      <xdr:colOff>645777</xdr:colOff>
      <xdr:row>93</xdr:row>
      <xdr:rowOff>571725</xdr:rowOff>
    </xdr:to>
    <xdr:pic>
      <xdr:nvPicPr>
        <xdr:cNvPr id="94" name="Picture 1" descr="Picture"/>
        <xdr:cNvPicPr>
          <a:picLocks noChangeAspect="1"/>
        </xdr:cNvPicPr>
      </xdr:nvPicPr>
      <xdr:blipFill>
        <a:blip r:embed="rId92"/>
        <a:stretch>
          <a:fillRect/>
        </a:stretch>
      </xdr:blipFill>
      <xdr:spPr>
        <a:xfrm>
          <a:off x="56226075" y="58591450"/>
          <a:ext cx="645160" cy="571500"/>
        </a:xfrm>
        <a:prstGeom prst="rect">
          <a:avLst/>
        </a:prstGeom>
        <a:ln>
          <a:prstDash val="solid"/>
        </a:ln>
      </xdr:spPr>
    </xdr:pic>
    <xdr:clientData/>
  </xdr:twoCellAnchor>
  <xdr:twoCellAnchor>
    <xdr:from>
      <xdr:col>64</xdr:col>
      <xdr:colOff>0</xdr:colOff>
      <xdr:row>94</xdr:row>
      <xdr:rowOff>0</xdr:rowOff>
    </xdr:from>
    <xdr:to>
      <xdr:col>64</xdr:col>
      <xdr:colOff>645777</xdr:colOff>
      <xdr:row>94</xdr:row>
      <xdr:rowOff>571725</xdr:rowOff>
    </xdr:to>
    <xdr:pic>
      <xdr:nvPicPr>
        <xdr:cNvPr id="95" name="Picture 1" descr="Picture"/>
        <xdr:cNvPicPr>
          <a:picLocks noChangeAspect="1"/>
        </xdr:cNvPicPr>
      </xdr:nvPicPr>
      <xdr:blipFill>
        <a:blip r:embed="rId93"/>
        <a:stretch>
          <a:fillRect/>
        </a:stretch>
      </xdr:blipFill>
      <xdr:spPr>
        <a:xfrm>
          <a:off x="56226075" y="59226450"/>
          <a:ext cx="645160" cy="571500"/>
        </a:xfrm>
        <a:prstGeom prst="rect">
          <a:avLst/>
        </a:prstGeom>
        <a:ln>
          <a:prstDash val="solid"/>
        </a:ln>
      </xdr:spPr>
    </xdr:pic>
    <xdr:clientData/>
  </xdr:twoCellAnchor>
  <xdr:twoCellAnchor>
    <xdr:from>
      <xdr:col>64</xdr:col>
      <xdr:colOff>0</xdr:colOff>
      <xdr:row>95</xdr:row>
      <xdr:rowOff>0</xdr:rowOff>
    </xdr:from>
    <xdr:to>
      <xdr:col>64</xdr:col>
      <xdr:colOff>645777</xdr:colOff>
      <xdr:row>95</xdr:row>
      <xdr:rowOff>571725</xdr:rowOff>
    </xdr:to>
    <xdr:pic>
      <xdr:nvPicPr>
        <xdr:cNvPr id="96" name="Picture 1" descr="Picture"/>
        <xdr:cNvPicPr>
          <a:picLocks noChangeAspect="1"/>
        </xdr:cNvPicPr>
      </xdr:nvPicPr>
      <xdr:blipFill>
        <a:blip r:embed="rId94"/>
        <a:stretch>
          <a:fillRect/>
        </a:stretch>
      </xdr:blipFill>
      <xdr:spPr>
        <a:xfrm>
          <a:off x="56226075" y="59861450"/>
          <a:ext cx="645160" cy="571500"/>
        </a:xfrm>
        <a:prstGeom prst="rect">
          <a:avLst/>
        </a:prstGeom>
        <a:ln>
          <a:prstDash val="solid"/>
        </a:ln>
      </xdr:spPr>
    </xdr:pic>
    <xdr:clientData/>
  </xdr:twoCellAnchor>
  <xdr:twoCellAnchor>
    <xdr:from>
      <xdr:col>64</xdr:col>
      <xdr:colOff>0</xdr:colOff>
      <xdr:row>96</xdr:row>
      <xdr:rowOff>0</xdr:rowOff>
    </xdr:from>
    <xdr:to>
      <xdr:col>64</xdr:col>
      <xdr:colOff>645777</xdr:colOff>
      <xdr:row>96</xdr:row>
      <xdr:rowOff>571725</xdr:rowOff>
    </xdr:to>
    <xdr:pic>
      <xdr:nvPicPr>
        <xdr:cNvPr id="97" name="Picture 1" descr="Picture"/>
        <xdr:cNvPicPr>
          <a:picLocks noChangeAspect="1"/>
        </xdr:cNvPicPr>
      </xdr:nvPicPr>
      <xdr:blipFill>
        <a:blip r:embed="rId95"/>
        <a:stretch>
          <a:fillRect/>
        </a:stretch>
      </xdr:blipFill>
      <xdr:spPr>
        <a:xfrm>
          <a:off x="56226075" y="60496450"/>
          <a:ext cx="645160" cy="571500"/>
        </a:xfrm>
        <a:prstGeom prst="rect">
          <a:avLst/>
        </a:prstGeom>
        <a:ln>
          <a:prstDash val="solid"/>
        </a:ln>
      </xdr:spPr>
    </xdr:pic>
    <xdr:clientData/>
  </xdr:twoCellAnchor>
  <xdr:twoCellAnchor>
    <xdr:from>
      <xdr:col>64</xdr:col>
      <xdr:colOff>0</xdr:colOff>
      <xdr:row>97</xdr:row>
      <xdr:rowOff>0</xdr:rowOff>
    </xdr:from>
    <xdr:to>
      <xdr:col>64</xdr:col>
      <xdr:colOff>645777</xdr:colOff>
      <xdr:row>97</xdr:row>
      <xdr:rowOff>571725</xdr:rowOff>
    </xdr:to>
    <xdr:pic>
      <xdr:nvPicPr>
        <xdr:cNvPr id="98" name="Picture 1" descr="Picture"/>
        <xdr:cNvPicPr>
          <a:picLocks noChangeAspect="1"/>
        </xdr:cNvPicPr>
      </xdr:nvPicPr>
      <xdr:blipFill>
        <a:blip r:embed="rId96"/>
        <a:stretch>
          <a:fillRect/>
        </a:stretch>
      </xdr:blipFill>
      <xdr:spPr>
        <a:xfrm>
          <a:off x="56226075" y="61131450"/>
          <a:ext cx="645160" cy="571500"/>
        </a:xfrm>
        <a:prstGeom prst="rect">
          <a:avLst/>
        </a:prstGeom>
        <a:ln>
          <a:prstDash val="solid"/>
        </a:ln>
      </xdr:spPr>
    </xdr:pic>
    <xdr:clientData/>
  </xdr:twoCellAnchor>
  <xdr:twoCellAnchor>
    <xdr:from>
      <xdr:col>64</xdr:col>
      <xdr:colOff>0</xdr:colOff>
      <xdr:row>98</xdr:row>
      <xdr:rowOff>0</xdr:rowOff>
    </xdr:from>
    <xdr:to>
      <xdr:col>64</xdr:col>
      <xdr:colOff>645777</xdr:colOff>
      <xdr:row>98</xdr:row>
      <xdr:rowOff>571725</xdr:rowOff>
    </xdr:to>
    <xdr:pic>
      <xdr:nvPicPr>
        <xdr:cNvPr id="99" name="Picture 1" descr="Picture"/>
        <xdr:cNvPicPr>
          <a:picLocks noChangeAspect="1"/>
        </xdr:cNvPicPr>
      </xdr:nvPicPr>
      <xdr:blipFill>
        <a:blip r:embed="rId97"/>
        <a:stretch>
          <a:fillRect/>
        </a:stretch>
      </xdr:blipFill>
      <xdr:spPr>
        <a:xfrm>
          <a:off x="56226075" y="61766450"/>
          <a:ext cx="645160" cy="571500"/>
        </a:xfrm>
        <a:prstGeom prst="rect">
          <a:avLst/>
        </a:prstGeom>
        <a:ln>
          <a:prstDash val="solid"/>
        </a:ln>
      </xdr:spPr>
    </xdr:pic>
    <xdr:clientData/>
  </xdr:twoCellAnchor>
  <xdr:twoCellAnchor>
    <xdr:from>
      <xdr:col>64</xdr:col>
      <xdr:colOff>0</xdr:colOff>
      <xdr:row>99</xdr:row>
      <xdr:rowOff>0</xdr:rowOff>
    </xdr:from>
    <xdr:to>
      <xdr:col>64</xdr:col>
      <xdr:colOff>645777</xdr:colOff>
      <xdr:row>99</xdr:row>
      <xdr:rowOff>571725</xdr:rowOff>
    </xdr:to>
    <xdr:pic>
      <xdr:nvPicPr>
        <xdr:cNvPr id="100" name="Picture 1" descr="Picture"/>
        <xdr:cNvPicPr>
          <a:picLocks noChangeAspect="1"/>
        </xdr:cNvPicPr>
      </xdr:nvPicPr>
      <xdr:blipFill>
        <a:blip r:embed="rId98"/>
        <a:stretch>
          <a:fillRect/>
        </a:stretch>
      </xdr:blipFill>
      <xdr:spPr>
        <a:xfrm>
          <a:off x="56226075" y="62401450"/>
          <a:ext cx="645160" cy="571500"/>
        </a:xfrm>
        <a:prstGeom prst="rect">
          <a:avLst/>
        </a:prstGeom>
        <a:ln>
          <a:prstDash val="solid"/>
        </a:ln>
      </xdr:spPr>
    </xdr:pic>
    <xdr:clientData/>
  </xdr:twoCellAnchor>
  <xdr:twoCellAnchor>
    <xdr:from>
      <xdr:col>64</xdr:col>
      <xdr:colOff>0</xdr:colOff>
      <xdr:row>100</xdr:row>
      <xdr:rowOff>0</xdr:rowOff>
    </xdr:from>
    <xdr:to>
      <xdr:col>64</xdr:col>
      <xdr:colOff>645777</xdr:colOff>
      <xdr:row>100</xdr:row>
      <xdr:rowOff>571725</xdr:rowOff>
    </xdr:to>
    <xdr:pic>
      <xdr:nvPicPr>
        <xdr:cNvPr id="101" name="Picture 1" descr="Picture"/>
        <xdr:cNvPicPr>
          <a:picLocks noChangeAspect="1"/>
        </xdr:cNvPicPr>
      </xdr:nvPicPr>
      <xdr:blipFill>
        <a:blip r:embed="rId99"/>
        <a:stretch>
          <a:fillRect/>
        </a:stretch>
      </xdr:blipFill>
      <xdr:spPr>
        <a:xfrm>
          <a:off x="56226075" y="63036450"/>
          <a:ext cx="645160" cy="571500"/>
        </a:xfrm>
        <a:prstGeom prst="rect">
          <a:avLst/>
        </a:prstGeom>
        <a:ln>
          <a:prstDash val="solid"/>
        </a:ln>
      </xdr:spPr>
    </xdr:pic>
    <xdr:clientData/>
  </xdr:twoCellAnchor>
  <xdr:twoCellAnchor>
    <xdr:from>
      <xdr:col>64</xdr:col>
      <xdr:colOff>0</xdr:colOff>
      <xdr:row>101</xdr:row>
      <xdr:rowOff>0</xdr:rowOff>
    </xdr:from>
    <xdr:to>
      <xdr:col>64</xdr:col>
      <xdr:colOff>645777</xdr:colOff>
      <xdr:row>101</xdr:row>
      <xdr:rowOff>571725</xdr:rowOff>
    </xdr:to>
    <xdr:pic>
      <xdr:nvPicPr>
        <xdr:cNvPr id="102" name="Picture 1" descr="Picture"/>
        <xdr:cNvPicPr>
          <a:picLocks noChangeAspect="1"/>
        </xdr:cNvPicPr>
      </xdr:nvPicPr>
      <xdr:blipFill>
        <a:blip r:embed="rId100"/>
        <a:stretch>
          <a:fillRect/>
        </a:stretch>
      </xdr:blipFill>
      <xdr:spPr>
        <a:xfrm>
          <a:off x="56226075" y="63671450"/>
          <a:ext cx="645160" cy="571500"/>
        </a:xfrm>
        <a:prstGeom prst="rect">
          <a:avLst/>
        </a:prstGeom>
        <a:ln>
          <a:prstDash val="solid"/>
        </a:ln>
      </xdr:spPr>
    </xdr:pic>
    <xdr:clientData/>
  </xdr:twoCellAnchor>
  <xdr:twoCellAnchor>
    <xdr:from>
      <xdr:col>64</xdr:col>
      <xdr:colOff>0</xdr:colOff>
      <xdr:row>102</xdr:row>
      <xdr:rowOff>0</xdr:rowOff>
    </xdr:from>
    <xdr:to>
      <xdr:col>64</xdr:col>
      <xdr:colOff>645777</xdr:colOff>
      <xdr:row>102</xdr:row>
      <xdr:rowOff>571725</xdr:rowOff>
    </xdr:to>
    <xdr:pic>
      <xdr:nvPicPr>
        <xdr:cNvPr id="103" name="Picture 1" descr="Picture"/>
        <xdr:cNvPicPr>
          <a:picLocks noChangeAspect="1"/>
        </xdr:cNvPicPr>
      </xdr:nvPicPr>
      <xdr:blipFill>
        <a:blip r:embed="rId101"/>
        <a:stretch>
          <a:fillRect/>
        </a:stretch>
      </xdr:blipFill>
      <xdr:spPr>
        <a:xfrm>
          <a:off x="56226075" y="64306450"/>
          <a:ext cx="645160" cy="571500"/>
        </a:xfrm>
        <a:prstGeom prst="rect">
          <a:avLst/>
        </a:prstGeom>
        <a:ln>
          <a:prstDash val="solid"/>
        </a:ln>
      </xdr:spPr>
    </xdr:pic>
    <xdr:clientData/>
  </xdr:twoCellAnchor>
  <xdr:twoCellAnchor>
    <xdr:from>
      <xdr:col>64</xdr:col>
      <xdr:colOff>0</xdr:colOff>
      <xdr:row>103</xdr:row>
      <xdr:rowOff>0</xdr:rowOff>
    </xdr:from>
    <xdr:to>
      <xdr:col>64</xdr:col>
      <xdr:colOff>645777</xdr:colOff>
      <xdr:row>103</xdr:row>
      <xdr:rowOff>571725</xdr:rowOff>
    </xdr:to>
    <xdr:pic>
      <xdr:nvPicPr>
        <xdr:cNvPr id="104" name="Picture 1" descr="Picture"/>
        <xdr:cNvPicPr>
          <a:picLocks noChangeAspect="1"/>
        </xdr:cNvPicPr>
      </xdr:nvPicPr>
      <xdr:blipFill>
        <a:blip r:embed="rId102"/>
        <a:stretch>
          <a:fillRect/>
        </a:stretch>
      </xdr:blipFill>
      <xdr:spPr>
        <a:xfrm>
          <a:off x="56226075" y="64941450"/>
          <a:ext cx="645160" cy="571500"/>
        </a:xfrm>
        <a:prstGeom prst="rect">
          <a:avLst/>
        </a:prstGeom>
        <a:ln>
          <a:prstDash val="solid"/>
        </a:ln>
      </xdr:spPr>
    </xdr:pic>
    <xdr:clientData/>
  </xdr:twoCellAnchor>
  <xdr:twoCellAnchor>
    <xdr:from>
      <xdr:col>64</xdr:col>
      <xdr:colOff>0</xdr:colOff>
      <xdr:row>104</xdr:row>
      <xdr:rowOff>0</xdr:rowOff>
    </xdr:from>
    <xdr:to>
      <xdr:col>64</xdr:col>
      <xdr:colOff>645777</xdr:colOff>
      <xdr:row>104</xdr:row>
      <xdr:rowOff>571725</xdr:rowOff>
    </xdr:to>
    <xdr:pic>
      <xdr:nvPicPr>
        <xdr:cNvPr id="105" name="Picture 1" descr="Picture"/>
        <xdr:cNvPicPr>
          <a:picLocks noChangeAspect="1"/>
        </xdr:cNvPicPr>
      </xdr:nvPicPr>
      <xdr:blipFill>
        <a:blip r:embed="rId103"/>
        <a:stretch>
          <a:fillRect/>
        </a:stretch>
      </xdr:blipFill>
      <xdr:spPr>
        <a:xfrm>
          <a:off x="56226075" y="65576450"/>
          <a:ext cx="645160" cy="571500"/>
        </a:xfrm>
        <a:prstGeom prst="rect">
          <a:avLst/>
        </a:prstGeom>
        <a:ln>
          <a:prstDash val="solid"/>
        </a:ln>
      </xdr:spPr>
    </xdr:pic>
    <xdr:clientData/>
  </xdr:twoCellAnchor>
  <xdr:twoCellAnchor>
    <xdr:from>
      <xdr:col>64</xdr:col>
      <xdr:colOff>0</xdr:colOff>
      <xdr:row>105</xdr:row>
      <xdr:rowOff>0</xdr:rowOff>
    </xdr:from>
    <xdr:to>
      <xdr:col>64</xdr:col>
      <xdr:colOff>645777</xdr:colOff>
      <xdr:row>105</xdr:row>
      <xdr:rowOff>571725</xdr:rowOff>
    </xdr:to>
    <xdr:pic>
      <xdr:nvPicPr>
        <xdr:cNvPr id="106" name="Picture 1" descr="Picture"/>
        <xdr:cNvPicPr>
          <a:picLocks noChangeAspect="1"/>
        </xdr:cNvPicPr>
      </xdr:nvPicPr>
      <xdr:blipFill>
        <a:blip r:embed="rId104"/>
        <a:stretch>
          <a:fillRect/>
        </a:stretch>
      </xdr:blipFill>
      <xdr:spPr>
        <a:xfrm>
          <a:off x="56226075" y="66211450"/>
          <a:ext cx="645160" cy="571500"/>
        </a:xfrm>
        <a:prstGeom prst="rect">
          <a:avLst/>
        </a:prstGeom>
        <a:ln>
          <a:prstDash val="solid"/>
        </a:ln>
      </xdr:spPr>
    </xdr:pic>
    <xdr:clientData/>
  </xdr:twoCellAnchor>
  <xdr:twoCellAnchor>
    <xdr:from>
      <xdr:col>64</xdr:col>
      <xdr:colOff>0</xdr:colOff>
      <xdr:row>106</xdr:row>
      <xdr:rowOff>0</xdr:rowOff>
    </xdr:from>
    <xdr:to>
      <xdr:col>64</xdr:col>
      <xdr:colOff>645777</xdr:colOff>
      <xdr:row>106</xdr:row>
      <xdr:rowOff>571725</xdr:rowOff>
    </xdr:to>
    <xdr:pic>
      <xdr:nvPicPr>
        <xdr:cNvPr id="107" name="Picture 1" descr="Picture"/>
        <xdr:cNvPicPr>
          <a:picLocks noChangeAspect="1"/>
        </xdr:cNvPicPr>
      </xdr:nvPicPr>
      <xdr:blipFill>
        <a:blip r:embed="rId105"/>
        <a:stretch>
          <a:fillRect/>
        </a:stretch>
      </xdr:blipFill>
      <xdr:spPr>
        <a:xfrm>
          <a:off x="56226075" y="66846450"/>
          <a:ext cx="645160" cy="571500"/>
        </a:xfrm>
        <a:prstGeom prst="rect">
          <a:avLst/>
        </a:prstGeom>
        <a:ln>
          <a:prstDash val="solid"/>
        </a:ln>
      </xdr:spPr>
    </xdr:pic>
    <xdr:clientData/>
  </xdr:twoCellAnchor>
  <xdr:twoCellAnchor>
    <xdr:from>
      <xdr:col>64</xdr:col>
      <xdr:colOff>0</xdr:colOff>
      <xdr:row>107</xdr:row>
      <xdr:rowOff>0</xdr:rowOff>
    </xdr:from>
    <xdr:to>
      <xdr:col>64</xdr:col>
      <xdr:colOff>645777</xdr:colOff>
      <xdr:row>107</xdr:row>
      <xdr:rowOff>571725</xdr:rowOff>
    </xdr:to>
    <xdr:pic>
      <xdr:nvPicPr>
        <xdr:cNvPr id="108" name="Picture 1" descr="Picture"/>
        <xdr:cNvPicPr>
          <a:picLocks noChangeAspect="1"/>
        </xdr:cNvPicPr>
      </xdr:nvPicPr>
      <xdr:blipFill>
        <a:blip r:embed="rId106"/>
        <a:stretch>
          <a:fillRect/>
        </a:stretch>
      </xdr:blipFill>
      <xdr:spPr>
        <a:xfrm>
          <a:off x="56226075" y="67481450"/>
          <a:ext cx="645160" cy="571500"/>
        </a:xfrm>
        <a:prstGeom prst="rect">
          <a:avLst/>
        </a:prstGeom>
        <a:ln>
          <a:prstDash val="solid"/>
        </a:ln>
      </xdr:spPr>
    </xdr:pic>
    <xdr:clientData/>
  </xdr:twoCellAnchor>
  <xdr:twoCellAnchor>
    <xdr:from>
      <xdr:col>64</xdr:col>
      <xdr:colOff>0</xdr:colOff>
      <xdr:row>108</xdr:row>
      <xdr:rowOff>0</xdr:rowOff>
    </xdr:from>
    <xdr:to>
      <xdr:col>64</xdr:col>
      <xdr:colOff>645777</xdr:colOff>
      <xdr:row>108</xdr:row>
      <xdr:rowOff>571725</xdr:rowOff>
    </xdr:to>
    <xdr:pic>
      <xdr:nvPicPr>
        <xdr:cNvPr id="109" name="Picture 1" descr="Picture"/>
        <xdr:cNvPicPr>
          <a:picLocks noChangeAspect="1"/>
        </xdr:cNvPicPr>
      </xdr:nvPicPr>
      <xdr:blipFill>
        <a:blip r:embed="rId107"/>
        <a:stretch>
          <a:fillRect/>
        </a:stretch>
      </xdr:blipFill>
      <xdr:spPr>
        <a:xfrm>
          <a:off x="56226075" y="68116450"/>
          <a:ext cx="645160" cy="571500"/>
        </a:xfrm>
        <a:prstGeom prst="rect">
          <a:avLst/>
        </a:prstGeom>
        <a:ln>
          <a:prstDash val="solid"/>
        </a:ln>
      </xdr:spPr>
    </xdr:pic>
    <xdr:clientData/>
  </xdr:twoCellAnchor>
  <xdr:twoCellAnchor>
    <xdr:from>
      <xdr:col>64</xdr:col>
      <xdr:colOff>0</xdr:colOff>
      <xdr:row>109</xdr:row>
      <xdr:rowOff>0</xdr:rowOff>
    </xdr:from>
    <xdr:to>
      <xdr:col>64</xdr:col>
      <xdr:colOff>645777</xdr:colOff>
      <xdr:row>109</xdr:row>
      <xdr:rowOff>571725</xdr:rowOff>
    </xdr:to>
    <xdr:pic>
      <xdr:nvPicPr>
        <xdr:cNvPr id="110" name="Picture 1" descr="Picture"/>
        <xdr:cNvPicPr>
          <a:picLocks noChangeAspect="1"/>
        </xdr:cNvPicPr>
      </xdr:nvPicPr>
      <xdr:blipFill>
        <a:blip r:embed="rId108"/>
        <a:stretch>
          <a:fillRect/>
        </a:stretch>
      </xdr:blipFill>
      <xdr:spPr>
        <a:xfrm>
          <a:off x="56226075" y="68751450"/>
          <a:ext cx="645160" cy="571500"/>
        </a:xfrm>
        <a:prstGeom prst="rect">
          <a:avLst/>
        </a:prstGeom>
        <a:ln>
          <a:prstDash val="solid"/>
        </a:ln>
      </xdr:spPr>
    </xdr:pic>
    <xdr:clientData/>
  </xdr:twoCellAnchor>
  <xdr:twoCellAnchor>
    <xdr:from>
      <xdr:col>64</xdr:col>
      <xdr:colOff>0</xdr:colOff>
      <xdr:row>110</xdr:row>
      <xdr:rowOff>0</xdr:rowOff>
    </xdr:from>
    <xdr:to>
      <xdr:col>64</xdr:col>
      <xdr:colOff>645777</xdr:colOff>
      <xdr:row>110</xdr:row>
      <xdr:rowOff>571725</xdr:rowOff>
    </xdr:to>
    <xdr:pic>
      <xdr:nvPicPr>
        <xdr:cNvPr id="111" name="Picture 1" descr="Picture"/>
        <xdr:cNvPicPr>
          <a:picLocks noChangeAspect="1"/>
        </xdr:cNvPicPr>
      </xdr:nvPicPr>
      <xdr:blipFill>
        <a:blip r:embed="rId109"/>
        <a:stretch>
          <a:fillRect/>
        </a:stretch>
      </xdr:blipFill>
      <xdr:spPr>
        <a:xfrm>
          <a:off x="56226075" y="69386450"/>
          <a:ext cx="645160" cy="571500"/>
        </a:xfrm>
        <a:prstGeom prst="rect">
          <a:avLst/>
        </a:prstGeom>
        <a:ln>
          <a:prstDash val="solid"/>
        </a:ln>
      </xdr:spPr>
    </xdr:pic>
    <xdr:clientData/>
  </xdr:twoCellAnchor>
  <xdr:twoCellAnchor>
    <xdr:from>
      <xdr:col>64</xdr:col>
      <xdr:colOff>0</xdr:colOff>
      <xdr:row>111</xdr:row>
      <xdr:rowOff>0</xdr:rowOff>
    </xdr:from>
    <xdr:to>
      <xdr:col>64</xdr:col>
      <xdr:colOff>645777</xdr:colOff>
      <xdr:row>111</xdr:row>
      <xdr:rowOff>571725</xdr:rowOff>
    </xdr:to>
    <xdr:pic>
      <xdr:nvPicPr>
        <xdr:cNvPr id="112" name="Picture 1" descr="Picture"/>
        <xdr:cNvPicPr>
          <a:picLocks noChangeAspect="1"/>
        </xdr:cNvPicPr>
      </xdr:nvPicPr>
      <xdr:blipFill>
        <a:blip r:embed="rId110"/>
        <a:stretch>
          <a:fillRect/>
        </a:stretch>
      </xdr:blipFill>
      <xdr:spPr>
        <a:xfrm>
          <a:off x="56226075" y="70021450"/>
          <a:ext cx="645160" cy="571500"/>
        </a:xfrm>
        <a:prstGeom prst="rect">
          <a:avLst/>
        </a:prstGeom>
        <a:ln>
          <a:prstDash val="solid"/>
        </a:ln>
      </xdr:spPr>
    </xdr:pic>
    <xdr:clientData/>
  </xdr:twoCellAnchor>
  <xdr:twoCellAnchor>
    <xdr:from>
      <xdr:col>64</xdr:col>
      <xdr:colOff>0</xdr:colOff>
      <xdr:row>112</xdr:row>
      <xdr:rowOff>0</xdr:rowOff>
    </xdr:from>
    <xdr:to>
      <xdr:col>64</xdr:col>
      <xdr:colOff>645777</xdr:colOff>
      <xdr:row>112</xdr:row>
      <xdr:rowOff>571725</xdr:rowOff>
    </xdr:to>
    <xdr:pic>
      <xdr:nvPicPr>
        <xdr:cNvPr id="113" name="Picture 1" descr="Picture"/>
        <xdr:cNvPicPr>
          <a:picLocks noChangeAspect="1"/>
        </xdr:cNvPicPr>
      </xdr:nvPicPr>
      <xdr:blipFill>
        <a:blip r:embed="rId111"/>
        <a:stretch>
          <a:fillRect/>
        </a:stretch>
      </xdr:blipFill>
      <xdr:spPr>
        <a:xfrm>
          <a:off x="56226075" y="70656450"/>
          <a:ext cx="645160" cy="571500"/>
        </a:xfrm>
        <a:prstGeom prst="rect">
          <a:avLst/>
        </a:prstGeom>
        <a:ln>
          <a:prstDash val="solid"/>
        </a:ln>
      </xdr:spPr>
    </xdr:pic>
    <xdr:clientData/>
  </xdr:twoCellAnchor>
  <xdr:twoCellAnchor>
    <xdr:from>
      <xdr:col>64</xdr:col>
      <xdr:colOff>0</xdr:colOff>
      <xdr:row>113</xdr:row>
      <xdr:rowOff>0</xdr:rowOff>
    </xdr:from>
    <xdr:to>
      <xdr:col>64</xdr:col>
      <xdr:colOff>645777</xdr:colOff>
      <xdr:row>113</xdr:row>
      <xdr:rowOff>571725</xdr:rowOff>
    </xdr:to>
    <xdr:pic>
      <xdr:nvPicPr>
        <xdr:cNvPr id="114" name="Picture 1" descr="Picture"/>
        <xdr:cNvPicPr>
          <a:picLocks noChangeAspect="1"/>
        </xdr:cNvPicPr>
      </xdr:nvPicPr>
      <xdr:blipFill>
        <a:blip r:embed="rId112"/>
        <a:stretch>
          <a:fillRect/>
        </a:stretch>
      </xdr:blipFill>
      <xdr:spPr>
        <a:xfrm>
          <a:off x="56226075" y="71291450"/>
          <a:ext cx="645160" cy="571500"/>
        </a:xfrm>
        <a:prstGeom prst="rect">
          <a:avLst/>
        </a:prstGeom>
        <a:ln>
          <a:prstDash val="solid"/>
        </a:ln>
      </xdr:spPr>
    </xdr:pic>
    <xdr:clientData/>
  </xdr:twoCellAnchor>
  <xdr:twoCellAnchor>
    <xdr:from>
      <xdr:col>64</xdr:col>
      <xdr:colOff>0</xdr:colOff>
      <xdr:row>114</xdr:row>
      <xdr:rowOff>0</xdr:rowOff>
    </xdr:from>
    <xdr:to>
      <xdr:col>64</xdr:col>
      <xdr:colOff>645777</xdr:colOff>
      <xdr:row>114</xdr:row>
      <xdr:rowOff>571725</xdr:rowOff>
    </xdr:to>
    <xdr:pic>
      <xdr:nvPicPr>
        <xdr:cNvPr id="115" name="Picture 1" descr="Picture"/>
        <xdr:cNvPicPr>
          <a:picLocks noChangeAspect="1"/>
        </xdr:cNvPicPr>
      </xdr:nvPicPr>
      <xdr:blipFill>
        <a:blip r:embed="rId113"/>
        <a:stretch>
          <a:fillRect/>
        </a:stretch>
      </xdr:blipFill>
      <xdr:spPr>
        <a:xfrm>
          <a:off x="56226075" y="71926450"/>
          <a:ext cx="645160" cy="571500"/>
        </a:xfrm>
        <a:prstGeom prst="rect">
          <a:avLst/>
        </a:prstGeom>
        <a:ln>
          <a:prstDash val="solid"/>
        </a:ln>
      </xdr:spPr>
    </xdr:pic>
    <xdr:clientData/>
  </xdr:twoCellAnchor>
  <xdr:twoCellAnchor>
    <xdr:from>
      <xdr:col>64</xdr:col>
      <xdr:colOff>0</xdr:colOff>
      <xdr:row>115</xdr:row>
      <xdr:rowOff>0</xdr:rowOff>
    </xdr:from>
    <xdr:to>
      <xdr:col>64</xdr:col>
      <xdr:colOff>645777</xdr:colOff>
      <xdr:row>115</xdr:row>
      <xdr:rowOff>571725</xdr:rowOff>
    </xdr:to>
    <xdr:pic>
      <xdr:nvPicPr>
        <xdr:cNvPr id="116" name="Picture 1" descr="Picture"/>
        <xdr:cNvPicPr>
          <a:picLocks noChangeAspect="1"/>
        </xdr:cNvPicPr>
      </xdr:nvPicPr>
      <xdr:blipFill>
        <a:blip r:embed="rId114"/>
        <a:stretch>
          <a:fillRect/>
        </a:stretch>
      </xdr:blipFill>
      <xdr:spPr>
        <a:xfrm>
          <a:off x="56226075" y="72561450"/>
          <a:ext cx="645160" cy="571500"/>
        </a:xfrm>
        <a:prstGeom prst="rect">
          <a:avLst/>
        </a:prstGeom>
        <a:ln>
          <a:prstDash val="solid"/>
        </a:ln>
      </xdr:spPr>
    </xdr:pic>
    <xdr:clientData/>
  </xdr:twoCellAnchor>
  <xdr:twoCellAnchor>
    <xdr:from>
      <xdr:col>64</xdr:col>
      <xdr:colOff>0</xdr:colOff>
      <xdr:row>116</xdr:row>
      <xdr:rowOff>0</xdr:rowOff>
    </xdr:from>
    <xdr:to>
      <xdr:col>64</xdr:col>
      <xdr:colOff>645777</xdr:colOff>
      <xdr:row>116</xdr:row>
      <xdr:rowOff>571725</xdr:rowOff>
    </xdr:to>
    <xdr:pic>
      <xdr:nvPicPr>
        <xdr:cNvPr id="117" name="Picture 1" descr="Picture"/>
        <xdr:cNvPicPr>
          <a:picLocks noChangeAspect="1"/>
        </xdr:cNvPicPr>
      </xdr:nvPicPr>
      <xdr:blipFill>
        <a:blip r:embed="rId115"/>
        <a:stretch>
          <a:fillRect/>
        </a:stretch>
      </xdr:blipFill>
      <xdr:spPr>
        <a:xfrm>
          <a:off x="56226075" y="73196450"/>
          <a:ext cx="645160" cy="571500"/>
        </a:xfrm>
        <a:prstGeom prst="rect">
          <a:avLst/>
        </a:prstGeom>
        <a:ln>
          <a:prstDash val="solid"/>
        </a:ln>
      </xdr:spPr>
    </xdr:pic>
    <xdr:clientData/>
  </xdr:twoCellAnchor>
  <xdr:twoCellAnchor>
    <xdr:from>
      <xdr:col>64</xdr:col>
      <xdr:colOff>0</xdr:colOff>
      <xdr:row>117</xdr:row>
      <xdr:rowOff>0</xdr:rowOff>
    </xdr:from>
    <xdr:to>
      <xdr:col>64</xdr:col>
      <xdr:colOff>645777</xdr:colOff>
      <xdr:row>117</xdr:row>
      <xdr:rowOff>571725</xdr:rowOff>
    </xdr:to>
    <xdr:pic>
      <xdr:nvPicPr>
        <xdr:cNvPr id="118" name="Picture 1" descr="Picture"/>
        <xdr:cNvPicPr>
          <a:picLocks noChangeAspect="1"/>
        </xdr:cNvPicPr>
      </xdr:nvPicPr>
      <xdr:blipFill>
        <a:blip r:embed="rId116"/>
        <a:stretch>
          <a:fillRect/>
        </a:stretch>
      </xdr:blipFill>
      <xdr:spPr>
        <a:xfrm>
          <a:off x="56226075" y="73831450"/>
          <a:ext cx="645160" cy="571500"/>
        </a:xfrm>
        <a:prstGeom prst="rect">
          <a:avLst/>
        </a:prstGeom>
        <a:ln>
          <a:prstDash val="solid"/>
        </a:ln>
      </xdr:spPr>
    </xdr:pic>
    <xdr:clientData/>
  </xdr:twoCellAnchor>
  <xdr:twoCellAnchor>
    <xdr:from>
      <xdr:col>64</xdr:col>
      <xdr:colOff>0</xdr:colOff>
      <xdr:row>118</xdr:row>
      <xdr:rowOff>0</xdr:rowOff>
    </xdr:from>
    <xdr:to>
      <xdr:col>64</xdr:col>
      <xdr:colOff>645777</xdr:colOff>
      <xdr:row>118</xdr:row>
      <xdr:rowOff>571725</xdr:rowOff>
    </xdr:to>
    <xdr:pic>
      <xdr:nvPicPr>
        <xdr:cNvPr id="119" name="Picture 1" descr="Picture"/>
        <xdr:cNvPicPr>
          <a:picLocks noChangeAspect="1"/>
        </xdr:cNvPicPr>
      </xdr:nvPicPr>
      <xdr:blipFill>
        <a:blip r:embed="rId117"/>
        <a:stretch>
          <a:fillRect/>
        </a:stretch>
      </xdr:blipFill>
      <xdr:spPr>
        <a:xfrm>
          <a:off x="56226075" y="74466450"/>
          <a:ext cx="645160" cy="571500"/>
        </a:xfrm>
        <a:prstGeom prst="rect">
          <a:avLst/>
        </a:prstGeom>
        <a:ln>
          <a:prstDash val="solid"/>
        </a:ln>
      </xdr:spPr>
    </xdr:pic>
    <xdr:clientData/>
  </xdr:twoCellAnchor>
  <xdr:twoCellAnchor>
    <xdr:from>
      <xdr:col>64</xdr:col>
      <xdr:colOff>0</xdr:colOff>
      <xdr:row>119</xdr:row>
      <xdr:rowOff>0</xdr:rowOff>
    </xdr:from>
    <xdr:to>
      <xdr:col>64</xdr:col>
      <xdr:colOff>645777</xdr:colOff>
      <xdr:row>119</xdr:row>
      <xdr:rowOff>571725</xdr:rowOff>
    </xdr:to>
    <xdr:pic>
      <xdr:nvPicPr>
        <xdr:cNvPr id="120" name="Picture 1" descr="Picture"/>
        <xdr:cNvPicPr>
          <a:picLocks noChangeAspect="1"/>
        </xdr:cNvPicPr>
      </xdr:nvPicPr>
      <xdr:blipFill>
        <a:blip r:embed="rId118"/>
        <a:stretch>
          <a:fillRect/>
        </a:stretch>
      </xdr:blipFill>
      <xdr:spPr>
        <a:xfrm>
          <a:off x="56226075" y="75101450"/>
          <a:ext cx="645160" cy="571500"/>
        </a:xfrm>
        <a:prstGeom prst="rect">
          <a:avLst/>
        </a:prstGeom>
        <a:ln>
          <a:prstDash val="solid"/>
        </a:ln>
      </xdr:spPr>
    </xdr:pic>
    <xdr:clientData/>
  </xdr:twoCellAnchor>
  <xdr:twoCellAnchor>
    <xdr:from>
      <xdr:col>64</xdr:col>
      <xdr:colOff>0</xdr:colOff>
      <xdr:row>120</xdr:row>
      <xdr:rowOff>0</xdr:rowOff>
    </xdr:from>
    <xdr:to>
      <xdr:col>64</xdr:col>
      <xdr:colOff>645777</xdr:colOff>
      <xdr:row>120</xdr:row>
      <xdr:rowOff>571725</xdr:rowOff>
    </xdr:to>
    <xdr:pic>
      <xdr:nvPicPr>
        <xdr:cNvPr id="121" name="Picture 1" descr="Picture"/>
        <xdr:cNvPicPr>
          <a:picLocks noChangeAspect="1"/>
        </xdr:cNvPicPr>
      </xdr:nvPicPr>
      <xdr:blipFill>
        <a:blip r:embed="rId119"/>
        <a:stretch>
          <a:fillRect/>
        </a:stretch>
      </xdr:blipFill>
      <xdr:spPr>
        <a:xfrm>
          <a:off x="56226075" y="75736450"/>
          <a:ext cx="645160" cy="571500"/>
        </a:xfrm>
        <a:prstGeom prst="rect">
          <a:avLst/>
        </a:prstGeom>
        <a:ln>
          <a:prstDash val="solid"/>
        </a:ln>
      </xdr:spPr>
    </xdr:pic>
    <xdr:clientData/>
  </xdr:twoCellAnchor>
  <xdr:twoCellAnchor>
    <xdr:from>
      <xdr:col>64</xdr:col>
      <xdr:colOff>0</xdr:colOff>
      <xdr:row>121</xdr:row>
      <xdr:rowOff>0</xdr:rowOff>
    </xdr:from>
    <xdr:to>
      <xdr:col>64</xdr:col>
      <xdr:colOff>645777</xdr:colOff>
      <xdr:row>121</xdr:row>
      <xdr:rowOff>571725</xdr:rowOff>
    </xdr:to>
    <xdr:pic>
      <xdr:nvPicPr>
        <xdr:cNvPr id="122" name="Picture 1" descr="Picture"/>
        <xdr:cNvPicPr>
          <a:picLocks noChangeAspect="1"/>
        </xdr:cNvPicPr>
      </xdr:nvPicPr>
      <xdr:blipFill>
        <a:blip r:embed="rId120"/>
        <a:stretch>
          <a:fillRect/>
        </a:stretch>
      </xdr:blipFill>
      <xdr:spPr>
        <a:xfrm>
          <a:off x="56226075" y="76371450"/>
          <a:ext cx="645160" cy="571500"/>
        </a:xfrm>
        <a:prstGeom prst="rect">
          <a:avLst/>
        </a:prstGeom>
        <a:ln>
          <a:prstDash val="solid"/>
        </a:ln>
      </xdr:spPr>
    </xdr:pic>
    <xdr:clientData/>
  </xdr:twoCellAnchor>
  <xdr:twoCellAnchor>
    <xdr:from>
      <xdr:col>64</xdr:col>
      <xdr:colOff>0</xdr:colOff>
      <xdr:row>122</xdr:row>
      <xdr:rowOff>0</xdr:rowOff>
    </xdr:from>
    <xdr:to>
      <xdr:col>64</xdr:col>
      <xdr:colOff>645777</xdr:colOff>
      <xdr:row>122</xdr:row>
      <xdr:rowOff>571725</xdr:rowOff>
    </xdr:to>
    <xdr:pic>
      <xdr:nvPicPr>
        <xdr:cNvPr id="123" name="Picture 1" descr="Picture"/>
        <xdr:cNvPicPr>
          <a:picLocks noChangeAspect="1"/>
        </xdr:cNvPicPr>
      </xdr:nvPicPr>
      <xdr:blipFill>
        <a:blip r:embed="rId121"/>
        <a:stretch>
          <a:fillRect/>
        </a:stretch>
      </xdr:blipFill>
      <xdr:spPr>
        <a:xfrm>
          <a:off x="56226075" y="77006450"/>
          <a:ext cx="645160" cy="571500"/>
        </a:xfrm>
        <a:prstGeom prst="rect">
          <a:avLst/>
        </a:prstGeom>
        <a:ln>
          <a:prstDash val="solid"/>
        </a:ln>
      </xdr:spPr>
    </xdr:pic>
    <xdr:clientData/>
  </xdr:twoCellAnchor>
  <xdr:twoCellAnchor>
    <xdr:from>
      <xdr:col>64</xdr:col>
      <xdr:colOff>0</xdr:colOff>
      <xdr:row>123</xdr:row>
      <xdr:rowOff>0</xdr:rowOff>
    </xdr:from>
    <xdr:to>
      <xdr:col>64</xdr:col>
      <xdr:colOff>645777</xdr:colOff>
      <xdr:row>123</xdr:row>
      <xdr:rowOff>571725</xdr:rowOff>
    </xdr:to>
    <xdr:pic>
      <xdr:nvPicPr>
        <xdr:cNvPr id="124" name="Picture 1" descr="Picture"/>
        <xdr:cNvPicPr>
          <a:picLocks noChangeAspect="1"/>
        </xdr:cNvPicPr>
      </xdr:nvPicPr>
      <xdr:blipFill>
        <a:blip r:embed="rId122"/>
        <a:stretch>
          <a:fillRect/>
        </a:stretch>
      </xdr:blipFill>
      <xdr:spPr>
        <a:xfrm>
          <a:off x="56226075" y="77641450"/>
          <a:ext cx="645160" cy="571500"/>
        </a:xfrm>
        <a:prstGeom prst="rect">
          <a:avLst/>
        </a:prstGeom>
        <a:ln>
          <a:prstDash val="solid"/>
        </a:ln>
      </xdr:spPr>
    </xdr:pic>
    <xdr:clientData/>
  </xdr:twoCellAnchor>
  <xdr:twoCellAnchor>
    <xdr:from>
      <xdr:col>64</xdr:col>
      <xdr:colOff>0</xdr:colOff>
      <xdr:row>124</xdr:row>
      <xdr:rowOff>0</xdr:rowOff>
    </xdr:from>
    <xdr:to>
      <xdr:col>64</xdr:col>
      <xdr:colOff>645777</xdr:colOff>
      <xdr:row>124</xdr:row>
      <xdr:rowOff>571725</xdr:rowOff>
    </xdr:to>
    <xdr:pic>
      <xdr:nvPicPr>
        <xdr:cNvPr id="125" name="Picture 1" descr="Picture"/>
        <xdr:cNvPicPr>
          <a:picLocks noChangeAspect="1"/>
        </xdr:cNvPicPr>
      </xdr:nvPicPr>
      <xdr:blipFill>
        <a:blip r:embed="rId123"/>
        <a:stretch>
          <a:fillRect/>
        </a:stretch>
      </xdr:blipFill>
      <xdr:spPr>
        <a:xfrm>
          <a:off x="56226075" y="78276450"/>
          <a:ext cx="645160" cy="571500"/>
        </a:xfrm>
        <a:prstGeom prst="rect">
          <a:avLst/>
        </a:prstGeom>
        <a:ln>
          <a:prstDash val="solid"/>
        </a:ln>
      </xdr:spPr>
    </xdr:pic>
    <xdr:clientData/>
  </xdr:twoCellAnchor>
  <xdr:twoCellAnchor>
    <xdr:from>
      <xdr:col>64</xdr:col>
      <xdr:colOff>0</xdr:colOff>
      <xdr:row>125</xdr:row>
      <xdr:rowOff>0</xdr:rowOff>
    </xdr:from>
    <xdr:to>
      <xdr:col>64</xdr:col>
      <xdr:colOff>645777</xdr:colOff>
      <xdr:row>125</xdr:row>
      <xdr:rowOff>571725</xdr:rowOff>
    </xdr:to>
    <xdr:pic>
      <xdr:nvPicPr>
        <xdr:cNvPr id="126" name="Picture 1" descr="Picture"/>
        <xdr:cNvPicPr>
          <a:picLocks noChangeAspect="1"/>
        </xdr:cNvPicPr>
      </xdr:nvPicPr>
      <xdr:blipFill>
        <a:blip r:embed="rId124"/>
        <a:stretch>
          <a:fillRect/>
        </a:stretch>
      </xdr:blipFill>
      <xdr:spPr>
        <a:xfrm>
          <a:off x="56226075" y="78911450"/>
          <a:ext cx="645160" cy="571500"/>
        </a:xfrm>
        <a:prstGeom prst="rect">
          <a:avLst/>
        </a:prstGeom>
        <a:ln>
          <a:prstDash val="solid"/>
        </a:ln>
      </xdr:spPr>
    </xdr:pic>
    <xdr:clientData/>
  </xdr:twoCellAnchor>
  <xdr:twoCellAnchor>
    <xdr:from>
      <xdr:col>64</xdr:col>
      <xdr:colOff>0</xdr:colOff>
      <xdr:row>126</xdr:row>
      <xdr:rowOff>0</xdr:rowOff>
    </xdr:from>
    <xdr:to>
      <xdr:col>64</xdr:col>
      <xdr:colOff>645777</xdr:colOff>
      <xdr:row>126</xdr:row>
      <xdr:rowOff>571725</xdr:rowOff>
    </xdr:to>
    <xdr:pic>
      <xdr:nvPicPr>
        <xdr:cNvPr id="127" name="Picture 1" descr="Picture"/>
        <xdr:cNvPicPr>
          <a:picLocks noChangeAspect="1"/>
        </xdr:cNvPicPr>
      </xdr:nvPicPr>
      <xdr:blipFill>
        <a:blip r:embed="rId125"/>
        <a:stretch>
          <a:fillRect/>
        </a:stretch>
      </xdr:blipFill>
      <xdr:spPr>
        <a:xfrm>
          <a:off x="56226075" y="79546450"/>
          <a:ext cx="645160" cy="571500"/>
        </a:xfrm>
        <a:prstGeom prst="rect">
          <a:avLst/>
        </a:prstGeom>
        <a:ln>
          <a:prstDash val="solid"/>
        </a:ln>
      </xdr:spPr>
    </xdr:pic>
    <xdr:clientData/>
  </xdr:twoCellAnchor>
  <xdr:twoCellAnchor>
    <xdr:from>
      <xdr:col>64</xdr:col>
      <xdr:colOff>0</xdr:colOff>
      <xdr:row>127</xdr:row>
      <xdr:rowOff>0</xdr:rowOff>
    </xdr:from>
    <xdr:to>
      <xdr:col>64</xdr:col>
      <xdr:colOff>645777</xdr:colOff>
      <xdr:row>127</xdr:row>
      <xdr:rowOff>571725</xdr:rowOff>
    </xdr:to>
    <xdr:pic>
      <xdr:nvPicPr>
        <xdr:cNvPr id="128" name="Picture 1" descr="Picture"/>
        <xdr:cNvPicPr>
          <a:picLocks noChangeAspect="1"/>
        </xdr:cNvPicPr>
      </xdr:nvPicPr>
      <xdr:blipFill>
        <a:blip r:embed="rId126"/>
        <a:stretch>
          <a:fillRect/>
        </a:stretch>
      </xdr:blipFill>
      <xdr:spPr>
        <a:xfrm>
          <a:off x="56226075" y="80181450"/>
          <a:ext cx="645160" cy="571500"/>
        </a:xfrm>
        <a:prstGeom prst="rect">
          <a:avLst/>
        </a:prstGeom>
        <a:ln>
          <a:prstDash val="solid"/>
        </a:ln>
      </xdr:spPr>
    </xdr:pic>
    <xdr:clientData/>
  </xdr:twoCellAnchor>
  <xdr:twoCellAnchor>
    <xdr:from>
      <xdr:col>64</xdr:col>
      <xdr:colOff>0</xdr:colOff>
      <xdr:row>128</xdr:row>
      <xdr:rowOff>0</xdr:rowOff>
    </xdr:from>
    <xdr:to>
      <xdr:col>64</xdr:col>
      <xdr:colOff>645777</xdr:colOff>
      <xdr:row>128</xdr:row>
      <xdr:rowOff>571725</xdr:rowOff>
    </xdr:to>
    <xdr:pic>
      <xdr:nvPicPr>
        <xdr:cNvPr id="129" name="Picture 1" descr="Picture"/>
        <xdr:cNvPicPr>
          <a:picLocks noChangeAspect="1"/>
        </xdr:cNvPicPr>
      </xdr:nvPicPr>
      <xdr:blipFill>
        <a:blip r:embed="rId127"/>
        <a:stretch>
          <a:fillRect/>
        </a:stretch>
      </xdr:blipFill>
      <xdr:spPr>
        <a:xfrm>
          <a:off x="56226075" y="80816450"/>
          <a:ext cx="645160" cy="571500"/>
        </a:xfrm>
        <a:prstGeom prst="rect">
          <a:avLst/>
        </a:prstGeom>
        <a:ln>
          <a:prstDash val="solid"/>
        </a:ln>
      </xdr:spPr>
    </xdr:pic>
    <xdr:clientData/>
  </xdr:twoCellAnchor>
  <xdr:twoCellAnchor>
    <xdr:from>
      <xdr:col>64</xdr:col>
      <xdr:colOff>0</xdr:colOff>
      <xdr:row>129</xdr:row>
      <xdr:rowOff>0</xdr:rowOff>
    </xdr:from>
    <xdr:to>
      <xdr:col>64</xdr:col>
      <xdr:colOff>645777</xdr:colOff>
      <xdr:row>129</xdr:row>
      <xdr:rowOff>571725</xdr:rowOff>
    </xdr:to>
    <xdr:pic>
      <xdr:nvPicPr>
        <xdr:cNvPr id="130" name="Picture 1" descr="Picture"/>
        <xdr:cNvPicPr>
          <a:picLocks noChangeAspect="1"/>
        </xdr:cNvPicPr>
      </xdr:nvPicPr>
      <xdr:blipFill>
        <a:blip r:embed="rId128"/>
        <a:stretch>
          <a:fillRect/>
        </a:stretch>
      </xdr:blipFill>
      <xdr:spPr>
        <a:xfrm>
          <a:off x="56226075" y="81451450"/>
          <a:ext cx="645160" cy="571500"/>
        </a:xfrm>
        <a:prstGeom prst="rect">
          <a:avLst/>
        </a:prstGeom>
        <a:ln>
          <a:prstDash val="solid"/>
        </a:ln>
      </xdr:spPr>
    </xdr:pic>
    <xdr:clientData/>
  </xdr:twoCellAnchor>
  <xdr:twoCellAnchor>
    <xdr:from>
      <xdr:col>64</xdr:col>
      <xdr:colOff>0</xdr:colOff>
      <xdr:row>130</xdr:row>
      <xdr:rowOff>0</xdr:rowOff>
    </xdr:from>
    <xdr:to>
      <xdr:col>64</xdr:col>
      <xdr:colOff>645777</xdr:colOff>
      <xdr:row>130</xdr:row>
      <xdr:rowOff>571725</xdr:rowOff>
    </xdr:to>
    <xdr:pic>
      <xdr:nvPicPr>
        <xdr:cNvPr id="131" name="Picture 1" descr="Picture"/>
        <xdr:cNvPicPr>
          <a:picLocks noChangeAspect="1"/>
        </xdr:cNvPicPr>
      </xdr:nvPicPr>
      <xdr:blipFill>
        <a:blip r:embed="rId129"/>
        <a:stretch>
          <a:fillRect/>
        </a:stretch>
      </xdr:blipFill>
      <xdr:spPr>
        <a:xfrm>
          <a:off x="56226075" y="82086450"/>
          <a:ext cx="645160" cy="571500"/>
        </a:xfrm>
        <a:prstGeom prst="rect">
          <a:avLst/>
        </a:prstGeom>
        <a:ln>
          <a:prstDash val="solid"/>
        </a:ln>
      </xdr:spPr>
    </xdr:pic>
    <xdr:clientData/>
  </xdr:twoCellAnchor>
  <xdr:twoCellAnchor>
    <xdr:from>
      <xdr:col>64</xdr:col>
      <xdr:colOff>0</xdr:colOff>
      <xdr:row>131</xdr:row>
      <xdr:rowOff>0</xdr:rowOff>
    </xdr:from>
    <xdr:to>
      <xdr:col>64</xdr:col>
      <xdr:colOff>645777</xdr:colOff>
      <xdr:row>131</xdr:row>
      <xdr:rowOff>571725</xdr:rowOff>
    </xdr:to>
    <xdr:pic>
      <xdr:nvPicPr>
        <xdr:cNvPr id="132" name="Picture 1" descr="Picture"/>
        <xdr:cNvPicPr>
          <a:picLocks noChangeAspect="1"/>
        </xdr:cNvPicPr>
      </xdr:nvPicPr>
      <xdr:blipFill>
        <a:blip r:embed="rId130"/>
        <a:stretch>
          <a:fillRect/>
        </a:stretch>
      </xdr:blipFill>
      <xdr:spPr>
        <a:xfrm>
          <a:off x="56226075" y="82721450"/>
          <a:ext cx="645160" cy="571500"/>
        </a:xfrm>
        <a:prstGeom prst="rect">
          <a:avLst/>
        </a:prstGeom>
        <a:ln>
          <a:prstDash val="solid"/>
        </a:ln>
      </xdr:spPr>
    </xdr:pic>
    <xdr:clientData/>
  </xdr:twoCellAnchor>
  <xdr:twoCellAnchor>
    <xdr:from>
      <xdr:col>64</xdr:col>
      <xdr:colOff>0</xdr:colOff>
      <xdr:row>132</xdr:row>
      <xdr:rowOff>0</xdr:rowOff>
    </xdr:from>
    <xdr:to>
      <xdr:col>64</xdr:col>
      <xdr:colOff>645777</xdr:colOff>
      <xdr:row>132</xdr:row>
      <xdr:rowOff>571725</xdr:rowOff>
    </xdr:to>
    <xdr:pic>
      <xdr:nvPicPr>
        <xdr:cNvPr id="133" name="Picture 1" descr="Picture"/>
        <xdr:cNvPicPr>
          <a:picLocks noChangeAspect="1"/>
        </xdr:cNvPicPr>
      </xdr:nvPicPr>
      <xdr:blipFill>
        <a:blip r:embed="rId131"/>
        <a:stretch>
          <a:fillRect/>
        </a:stretch>
      </xdr:blipFill>
      <xdr:spPr>
        <a:xfrm>
          <a:off x="56226075" y="83356450"/>
          <a:ext cx="645160" cy="571500"/>
        </a:xfrm>
        <a:prstGeom prst="rect">
          <a:avLst/>
        </a:prstGeom>
        <a:ln>
          <a:prstDash val="solid"/>
        </a:ln>
      </xdr:spPr>
    </xdr:pic>
    <xdr:clientData/>
  </xdr:twoCellAnchor>
  <xdr:twoCellAnchor>
    <xdr:from>
      <xdr:col>64</xdr:col>
      <xdr:colOff>0</xdr:colOff>
      <xdr:row>133</xdr:row>
      <xdr:rowOff>0</xdr:rowOff>
    </xdr:from>
    <xdr:to>
      <xdr:col>64</xdr:col>
      <xdr:colOff>645777</xdr:colOff>
      <xdr:row>133</xdr:row>
      <xdr:rowOff>571725</xdr:rowOff>
    </xdr:to>
    <xdr:pic>
      <xdr:nvPicPr>
        <xdr:cNvPr id="134" name="Picture 1" descr="Picture"/>
        <xdr:cNvPicPr>
          <a:picLocks noChangeAspect="1"/>
        </xdr:cNvPicPr>
      </xdr:nvPicPr>
      <xdr:blipFill>
        <a:blip r:embed="rId132"/>
        <a:stretch>
          <a:fillRect/>
        </a:stretch>
      </xdr:blipFill>
      <xdr:spPr>
        <a:xfrm>
          <a:off x="56226075" y="83991450"/>
          <a:ext cx="645160" cy="571500"/>
        </a:xfrm>
        <a:prstGeom prst="rect">
          <a:avLst/>
        </a:prstGeom>
        <a:ln>
          <a:prstDash val="solid"/>
        </a:ln>
      </xdr:spPr>
    </xdr:pic>
    <xdr:clientData/>
  </xdr:twoCellAnchor>
  <xdr:twoCellAnchor>
    <xdr:from>
      <xdr:col>64</xdr:col>
      <xdr:colOff>0</xdr:colOff>
      <xdr:row>134</xdr:row>
      <xdr:rowOff>0</xdr:rowOff>
    </xdr:from>
    <xdr:to>
      <xdr:col>64</xdr:col>
      <xdr:colOff>645777</xdr:colOff>
      <xdr:row>134</xdr:row>
      <xdr:rowOff>571725</xdr:rowOff>
    </xdr:to>
    <xdr:pic>
      <xdr:nvPicPr>
        <xdr:cNvPr id="135" name="Picture 1" descr="Picture"/>
        <xdr:cNvPicPr>
          <a:picLocks noChangeAspect="1"/>
        </xdr:cNvPicPr>
      </xdr:nvPicPr>
      <xdr:blipFill>
        <a:blip r:embed="rId133"/>
        <a:stretch>
          <a:fillRect/>
        </a:stretch>
      </xdr:blipFill>
      <xdr:spPr>
        <a:xfrm>
          <a:off x="56226075" y="84626450"/>
          <a:ext cx="645160" cy="571500"/>
        </a:xfrm>
        <a:prstGeom prst="rect">
          <a:avLst/>
        </a:prstGeom>
        <a:ln>
          <a:prstDash val="solid"/>
        </a:ln>
      </xdr:spPr>
    </xdr:pic>
    <xdr:clientData/>
  </xdr:twoCellAnchor>
  <xdr:twoCellAnchor>
    <xdr:from>
      <xdr:col>64</xdr:col>
      <xdr:colOff>0</xdr:colOff>
      <xdr:row>135</xdr:row>
      <xdr:rowOff>0</xdr:rowOff>
    </xdr:from>
    <xdr:to>
      <xdr:col>64</xdr:col>
      <xdr:colOff>645777</xdr:colOff>
      <xdr:row>135</xdr:row>
      <xdr:rowOff>571725</xdr:rowOff>
    </xdr:to>
    <xdr:pic>
      <xdr:nvPicPr>
        <xdr:cNvPr id="136" name="Picture 1" descr="Picture"/>
        <xdr:cNvPicPr>
          <a:picLocks noChangeAspect="1"/>
        </xdr:cNvPicPr>
      </xdr:nvPicPr>
      <xdr:blipFill>
        <a:blip r:embed="rId134"/>
        <a:stretch>
          <a:fillRect/>
        </a:stretch>
      </xdr:blipFill>
      <xdr:spPr>
        <a:xfrm>
          <a:off x="56226075" y="85261450"/>
          <a:ext cx="645160" cy="571500"/>
        </a:xfrm>
        <a:prstGeom prst="rect">
          <a:avLst/>
        </a:prstGeom>
        <a:ln>
          <a:prstDash val="solid"/>
        </a:ln>
      </xdr:spPr>
    </xdr:pic>
    <xdr:clientData/>
  </xdr:twoCellAnchor>
  <xdr:twoCellAnchor>
    <xdr:from>
      <xdr:col>64</xdr:col>
      <xdr:colOff>0</xdr:colOff>
      <xdr:row>136</xdr:row>
      <xdr:rowOff>0</xdr:rowOff>
    </xdr:from>
    <xdr:to>
      <xdr:col>64</xdr:col>
      <xdr:colOff>645777</xdr:colOff>
      <xdr:row>136</xdr:row>
      <xdr:rowOff>571725</xdr:rowOff>
    </xdr:to>
    <xdr:pic>
      <xdr:nvPicPr>
        <xdr:cNvPr id="137" name="Picture 1" descr="Picture"/>
        <xdr:cNvPicPr>
          <a:picLocks noChangeAspect="1"/>
        </xdr:cNvPicPr>
      </xdr:nvPicPr>
      <xdr:blipFill>
        <a:blip r:embed="rId135"/>
        <a:stretch>
          <a:fillRect/>
        </a:stretch>
      </xdr:blipFill>
      <xdr:spPr>
        <a:xfrm>
          <a:off x="56226075" y="85896450"/>
          <a:ext cx="645160" cy="571500"/>
        </a:xfrm>
        <a:prstGeom prst="rect">
          <a:avLst/>
        </a:prstGeom>
        <a:ln>
          <a:prstDash val="solid"/>
        </a:ln>
      </xdr:spPr>
    </xdr:pic>
    <xdr:clientData/>
  </xdr:twoCellAnchor>
  <xdr:twoCellAnchor>
    <xdr:from>
      <xdr:col>64</xdr:col>
      <xdr:colOff>0</xdr:colOff>
      <xdr:row>137</xdr:row>
      <xdr:rowOff>0</xdr:rowOff>
    </xdr:from>
    <xdr:to>
      <xdr:col>64</xdr:col>
      <xdr:colOff>645777</xdr:colOff>
      <xdr:row>137</xdr:row>
      <xdr:rowOff>571725</xdr:rowOff>
    </xdr:to>
    <xdr:pic>
      <xdr:nvPicPr>
        <xdr:cNvPr id="138" name="Picture 1" descr="Picture"/>
        <xdr:cNvPicPr>
          <a:picLocks noChangeAspect="1"/>
        </xdr:cNvPicPr>
      </xdr:nvPicPr>
      <xdr:blipFill>
        <a:blip r:embed="rId136"/>
        <a:stretch>
          <a:fillRect/>
        </a:stretch>
      </xdr:blipFill>
      <xdr:spPr>
        <a:xfrm>
          <a:off x="56226075" y="86531450"/>
          <a:ext cx="645160" cy="571500"/>
        </a:xfrm>
        <a:prstGeom prst="rect">
          <a:avLst/>
        </a:prstGeom>
        <a:ln>
          <a:prstDash val="solid"/>
        </a:ln>
      </xdr:spPr>
    </xdr:pic>
    <xdr:clientData/>
  </xdr:twoCellAnchor>
  <xdr:twoCellAnchor>
    <xdr:from>
      <xdr:col>64</xdr:col>
      <xdr:colOff>0</xdr:colOff>
      <xdr:row>138</xdr:row>
      <xdr:rowOff>0</xdr:rowOff>
    </xdr:from>
    <xdr:to>
      <xdr:col>64</xdr:col>
      <xdr:colOff>645777</xdr:colOff>
      <xdr:row>138</xdr:row>
      <xdr:rowOff>571725</xdr:rowOff>
    </xdr:to>
    <xdr:pic>
      <xdr:nvPicPr>
        <xdr:cNvPr id="139" name="Picture 1" descr="Picture"/>
        <xdr:cNvPicPr>
          <a:picLocks noChangeAspect="1"/>
        </xdr:cNvPicPr>
      </xdr:nvPicPr>
      <xdr:blipFill>
        <a:blip r:embed="rId137"/>
        <a:stretch>
          <a:fillRect/>
        </a:stretch>
      </xdr:blipFill>
      <xdr:spPr>
        <a:xfrm>
          <a:off x="56226075" y="87166450"/>
          <a:ext cx="645160" cy="571500"/>
        </a:xfrm>
        <a:prstGeom prst="rect">
          <a:avLst/>
        </a:prstGeom>
        <a:ln>
          <a:prstDash val="solid"/>
        </a:ln>
      </xdr:spPr>
    </xdr:pic>
    <xdr:clientData/>
  </xdr:twoCellAnchor>
  <xdr:twoCellAnchor>
    <xdr:from>
      <xdr:col>64</xdr:col>
      <xdr:colOff>0</xdr:colOff>
      <xdr:row>139</xdr:row>
      <xdr:rowOff>0</xdr:rowOff>
    </xdr:from>
    <xdr:to>
      <xdr:col>64</xdr:col>
      <xdr:colOff>645777</xdr:colOff>
      <xdr:row>139</xdr:row>
      <xdr:rowOff>571725</xdr:rowOff>
    </xdr:to>
    <xdr:pic>
      <xdr:nvPicPr>
        <xdr:cNvPr id="140" name="Picture 1" descr="Picture"/>
        <xdr:cNvPicPr>
          <a:picLocks noChangeAspect="1"/>
        </xdr:cNvPicPr>
      </xdr:nvPicPr>
      <xdr:blipFill>
        <a:blip r:embed="rId138"/>
        <a:stretch>
          <a:fillRect/>
        </a:stretch>
      </xdr:blipFill>
      <xdr:spPr>
        <a:xfrm>
          <a:off x="56226075" y="87801450"/>
          <a:ext cx="645160" cy="571500"/>
        </a:xfrm>
        <a:prstGeom prst="rect">
          <a:avLst/>
        </a:prstGeom>
        <a:ln>
          <a:prstDash val="solid"/>
        </a:ln>
      </xdr:spPr>
    </xdr:pic>
    <xdr:clientData/>
  </xdr:twoCellAnchor>
  <xdr:twoCellAnchor>
    <xdr:from>
      <xdr:col>64</xdr:col>
      <xdr:colOff>0</xdr:colOff>
      <xdr:row>140</xdr:row>
      <xdr:rowOff>0</xdr:rowOff>
    </xdr:from>
    <xdr:to>
      <xdr:col>64</xdr:col>
      <xdr:colOff>645777</xdr:colOff>
      <xdr:row>140</xdr:row>
      <xdr:rowOff>571725</xdr:rowOff>
    </xdr:to>
    <xdr:pic>
      <xdr:nvPicPr>
        <xdr:cNvPr id="141" name="Picture 1" descr="Picture"/>
        <xdr:cNvPicPr>
          <a:picLocks noChangeAspect="1"/>
        </xdr:cNvPicPr>
      </xdr:nvPicPr>
      <xdr:blipFill>
        <a:blip r:embed="rId139"/>
        <a:stretch>
          <a:fillRect/>
        </a:stretch>
      </xdr:blipFill>
      <xdr:spPr>
        <a:xfrm>
          <a:off x="56226075" y="88436450"/>
          <a:ext cx="645160" cy="571500"/>
        </a:xfrm>
        <a:prstGeom prst="rect">
          <a:avLst/>
        </a:prstGeom>
        <a:ln>
          <a:prstDash val="solid"/>
        </a:ln>
      </xdr:spPr>
    </xdr:pic>
    <xdr:clientData/>
  </xdr:twoCellAnchor>
  <xdr:twoCellAnchor>
    <xdr:from>
      <xdr:col>64</xdr:col>
      <xdr:colOff>0</xdr:colOff>
      <xdr:row>141</xdr:row>
      <xdr:rowOff>0</xdr:rowOff>
    </xdr:from>
    <xdr:to>
      <xdr:col>64</xdr:col>
      <xdr:colOff>645777</xdr:colOff>
      <xdr:row>141</xdr:row>
      <xdr:rowOff>571725</xdr:rowOff>
    </xdr:to>
    <xdr:pic>
      <xdr:nvPicPr>
        <xdr:cNvPr id="142" name="Picture 1" descr="Picture"/>
        <xdr:cNvPicPr>
          <a:picLocks noChangeAspect="1"/>
        </xdr:cNvPicPr>
      </xdr:nvPicPr>
      <xdr:blipFill>
        <a:blip r:embed="rId140"/>
        <a:stretch>
          <a:fillRect/>
        </a:stretch>
      </xdr:blipFill>
      <xdr:spPr>
        <a:xfrm>
          <a:off x="56226075" y="89071450"/>
          <a:ext cx="645160" cy="571500"/>
        </a:xfrm>
        <a:prstGeom prst="rect">
          <a:avLst/>
        </a:prstGeom>
        <a:ln>
          <a:prstDash val="solid"/>
        </a:ln>
      </xdr:spPr>
    </xdr:pic>
    <xdr:clientData/>
  </xdr:twoCellAnchor>
  <xdr:twoCellAnchor>
    <xdr:from>
      <xdr:col>64</xdr:col>
      <xdr:colOff>0</xdr:colOff>
      <xdr:row>142</xdr:row>
      <xdr:rowOff>0</xdr:rowOff>
    </xdr:from>
    <xdr:to>
      <xdr:col>64</xdr:col>
      <xdr:colOff>645777</xdr:colOff>
      <xdr:row>142</xdr:row>
      <xdr:rowOff>571725</xdr:rowOff>
    </xdr:to>
    <xdr:pic>
      <xdr:nvPicPr>
        <xdr:cNvPr id="143" name="Picture 1" descr="Picture"/>
        <xdr:cNvPicPr>
          <a:picLocks noChangeAspect="1"/>
        </xdr:cNvPicPr>
      </xdr:nvPicPr>
      <xdr:blipFill>
        <a:blip r:embed="rId141"/>
        <a:stretch>
          <a:fillRect/>
        </a:stretch>
      </xdr:blipFill>
      <xdr:spPr>
        <a:xfrm>
          <a:off x="56226075" y="89706450"/>
          <a:ext cx="645160" cy="571500"/>
        </a:xfrm>
        <a:prstGeom prst="rect">
          <a:avLst/>
        </a:prstGeom>
        <a:ln>
          <a:prstDash val="solid"/>
        </a:ln>
      </xdr:spPr>
    </xdr:pic>
    <xdr:clientData/>
  </xdr:twoCellAnchor>
  <xdr:twoCellAnchor>
    <xdr:from>
      <xdr:col>64</xdr:col>
      <xdr:colOff>0</xdr:colOff>
      <xdr:row>143</xdr:row>
      <xdr:rowOff>0</xdr:rowOff>
    </xdr:from>
    <xdr:to>
      <xdr:col>64</xdr:col>
      <xdr:colOff>645777</xdr:colOff>
      <xdr:row>143</xdr:row>
      <xdr:rowOff>571725</xdr:rowOff>
    </xdr:to>
    <xdr:pic>
      <xdr:nvPicPr>
        <xdr:cNvPr id="144" name="Picture 1" descr="Picture"/>
        <xdr:cNvPicPr>
          <a:picLocks noChangeAspect="1"/>
        </xdr:cNvPicPr>
      </xdr:nvPicPr>
      <xdr:blipFill>
        <a:blip r:embed="rId142"/>
        <a:stretch>
          <a:fillRect/>
        </a:stretch>
      </xdr:blipFill>
      <xdr:spPr>
        <a:xfrm>
          <a:off x="56226075" y="90341450"/>
          <a:ext cx="645160" cy="571500"/>
        </a:xfrm>
        <a:prstGeom prst="rect">
          <a:avLst/>
        </a:prstGeom>
        <a:ln>
          <a:prstDash val="solid"/>
        </a:ln>
      </xdr:spPr>
    </xdr:pic>
    <xdr:clientData/>
  </xdr:twoCellAnchor>
  <xdr:twoCellAnchor>
    <xdr:from>
      <xdr:col>64</xdr:col>
      <xdr:colOff>0</xdr:colOff>
      <xdr:row>144</xdr:row>
      <xdr:rowOff>0</xdr:rowOff>
    </xdr:from>
    <xdr:to>
      <xdr:col>64</xdr:col>
      <xdr:colOff>645777</xdr:colOff>
      <xdr:row>144</xdr:row>
      <xdr:rowOff>571725</xdr:rowOff>
    </xdr:to>
    <xdr:pic>
      <xdr:nvPicPr>
        <xdr:cNvPr id="145" name="Picture 1" descr="Picture"/>
        <xdr:cNvPicPr>
          <a:picLocks noChangeAspect="1"/>
        </xdr:cNvPicPr>
      </xdr:nvPicPr>
      <xdr:blipFill>
        <a:blip r:embed="rId143"/>
        <a:stretch>
          <a:fillRect/>
        </a:stretch>
      </xdr:blipFill>
      <xdr:spPr>
        <a:xfrm>
          <a:off x="56226075" y="90976450"/>
          <a:ext cx="645160" cy="571500"/>
        </a:xfrm>
        <a:prstGeom prst="rect">
          <a:avLst/>
        </a:prstGeom>
        <a:ln>
          <a:prstDash val="solid"/>
        </a:ln>
      </xdr:spPr>
    </xdr:pic>
    <xdr:clientData/>
  </xdr:twoCellAnchor>
  <xdr:twoCellAnchor>
    <xdr:from>
      <xdr:col>64</xdr:col>
      <xdr:colOff>0</xdr:colOff>
      <xdr:row>145</xdr:row>
      <xdr:rowOff>0</xdr:rowOff>
    </xdr:from>
    <xdr:to>
      <xdr:col>64</xdr:col>
      <xdr:colOff>645777</xdr:colOff>
      <xdr:row>145</xdr:row>
      <xdr:rowOff>571725</xdr:rowOff>
    </xdr:to>
    <xdr:pic>
      <xdr:nvPicPr>
        <xdr:cNvPr id="146" name="Picture 1" descr="Picture"/>
        <xdr:cNvPicPr>
          <a:picLocks noChangeAspect="1"/>
        </xdr:cNvPicPr>
      </xdr:nvPicPr>
      <xdr:blipFill>
        <a:blip r:embed="rId144"/>
        <a:stretch>
          <a:fillRect/>
        </a:stretch>
      </xdr:blipFill>
      <xdr:spPr>
        <a:xfrm>
          <a:off x="56226075" y="91611450"/>
          <a:ext cx="645160" cy="571500"/>
        </a:xfrm>
        <a:prstGeom prst="rect">
          <a:avLst/>
        </a:prstGeom>
        <a:ln>
          <a:prstDash val="solid"/>
        </a:ln>
      </xdr:spPr>
    </xdr:pic>
    <xdr:clientData/>
  </xdr:twoCellAnchor>
  <xdr:twoCellAnchor>
    <xdr:from>
      <xdr:col>64</xdr:col>
      <xdr:colOff>0</xdr:colOff>
      <xdr:row>146</xdr:row>
      <xdr:rowOff>0</xdr:rowOff>
    </xdr:from>
    <xdr:to>
      <xdr:col>64</xdr:col>
      <xdr:colOff>645777</xdr:colOff>
      <xdr:row>146</xdr:row>
      <xdr:rowOff>571725</xdr:rowOff>
    </xdr:to>
    <xdr:pic>
      <xdr:nvPicPr>
        <xdr:cNvPr id="147" name="Picture 1" descr="Picture"/>
        <xdr:cNvPicPr>
          <a:picLocks noChangeAspect="1"/>
        </xdr:cNvPicPr>
      </xdr:nvPicPr>
      <xdr:blipFill>
        <a:blip r:embed="rId145"/>
        <a:stretch>
          <a:fillRect/>
        </a:stretch>
      </xdr:blipFill>
      <xdr:spPr>
        <a:xfrm>
          <a:off x="56226075" y="92246450"/>
          <a:ext cx="645160" cy="571500"/>
        </a:xfrm>
        <a:prstGeom prst="rect">
          <a:avLst/>
        </a:prstGeom>
        <a:ln>
          <a:prstDash val="solid"/>
        </a:ln>
      </xdr:spPr>
    </xdr:pic>
    <xdr:clientData/>
  </xdr:twoCellAnchor>
  <xdr:twoCellAnchor>
    <xdr:from>
      <xdr:col>64</xdr:col>
      <xdr:colOff>0</xdr:colOff>
      <xdr:row>147</xdr:row>
      <xdr:rowOff>0</xdr:rowOff>
    </xdr:from>
    <xdr:to>
      <xdr:col>64</xdr:col>
      <xdr:colOff>645777</xdr:colOff>
      <xdr:row>147</xdr:row>
      <xdr:rowOff>571725</xdr:rowOff>
    </xdr:to>
    <xdr:pic>
      <xdr:nvPicPr>
        <xdr:cNvPr id="148" name="Picture 1" descr="Picture"/>
        <xdr:cNvPicPr>
          <a:picLocks noChangeAspect="1"/>
        </xdr:cNvPicPr>
      </xdr:nvPicPr>
      <xdr:blipFill>
        <a:blip r:embed="rId146"/>
        <a:stretch>
          <a:fillRect/>
        </a:stretch>
      </xdr:blipFill>
      <xdr:spPr>
        <a:xfrm>
          <a:off x="56226075" y="92881450"/>
          <a:ext cx="645160" cy="571500"/>
        </a:xfrm>
        <a:prstGeom prst="rect">
          <a:avLst/>
        </a:prstGeom>
        <a:ln>
          <a:prstDash val="solid"/>
        </a:ln>
      </xdr:spPr>
    </xdr:pic>
    <xdr:clientData/>
  </xdr:twoCellAnchor>
  <xdr:twoCellAnchor>
    <xdr:from>
      <xdr:col>64</xdr:col>
      <xdr:colOff>0</xdr:colOff>
      <xdr:row>148</xdr:row>
      <xdr:rowOff>0</xdr:rowOff>
    </xdr:from>
    <xdr:to>
      <xdr:col>64</xdr:col>
      <xdr:colOff>645777</xdr:colOff>
      <xdr:row>148</xdr:row>
      <xdr:rowOff>571725</xdr:rowOff>
    </xdr:to>
    <xdr:pic>
      <xdr:nvPicPr>
        <xdr:cNvPr id="149" name="Picture 1" descr="Picture"/>
        <xdr:cNvPicPr>
          <a:picLocks noChangeAspect="1"/>
        </xdr:cNvPicPr>
      </xdr:nvPicPr>
      <xdr:blipFill>
        <a:blip r:embed="rId147"/>
        <a:stretch>
          <a:fillRect/>
        </a:stretch>
      </xdr:blipFill>
      <xdr:spPr>
        <a:xfrm>
          <a:off x="56226075" y="93516450"/>
          <a:ext cx="645160" cy="571500"/>
        </a:xfrm>
        <a:prstGeom prst="rect">
          <a:avLst/>
        </a:prstGeom>
        <a:ln>
          <a:prstDash val="solid"/>
        </a:ln>
      </xdr:spPr>
    </xdr:pic>
    <xdr:clientData/>
  </xdr:twoCellAnchor>
  <xdr:twoCellAnchor>
    <xdr:from>
      <xdr:col>64</xdr:col>
      <xdr:colOff>0</xdr:colOff>
      <xdr:row>149</xdr:row>
      <xdr:rowOff>0</xdr:rowOff>
    </xdr:from>
    <xdr:to>
      <xdr:col>64</xdr:col>
      <xdr:colOff>645777</xdr:colOff>
      <xdr:row>149</xdr:row>
      <xdr:rowOff>571725</xdr:rowOff>
    </xdr:to>
    <xdr:pic>
      <xdr:nvPicPr>
        <xdr:cNvPr id="150" name="Picture 1" descr="Picture"/>
        <xdr:cNvPicPr>
          <a:picLocks noChangeAspect="1"/>
        </xdr:cNvPicPr>
      </xdr:nvPicPr>
      <xdr:blipFill>
        <a:blip r:embed="rId148"/>
        <a:stretch>
          <a:fillRect/>
        </a:stretch>
      </xdr:blipFill>
      <xdr:spPr>
        <a:xfrm>
          <a:off x="56226075" y="94151450"/>
          <a:ext cx="645160" cy="571500"/>
        </a:xfrm>
        <a:prstGeom prst="rect">
          <a:avLst/>
        </a:prstGeom>
        <a:ln>
          <a:prstDash val="solid"/>
        </a:ln>
      </xdr:spPr>
    </xdr:pic>
    <xdr:clientData/>
  </xdr:twoCellAnchor>
  <xdr:twoCellAnchor>
    <xdr:from>
      <xdr:col>64</xdr:col>
      <xdr:colOff>0</xdr:colOff>
      <xdr:row>150</xdr:row>
      <xdr:rowOff>0</xdr:rowOff>
    </xdr:from>
    <xdr:to>
      <xdr:col>64</xdr:col>
      <xdr:colOff>645777</xdr:colOff>
      <xdr:row>150</xdr:row>
      <xdr:rowOff>571725</xdr:rowOff>
    </xdr:to>
    <xdr:pic>
      <xdr:nvPicPr>
        <xdr:cNvPr id="151" name="Picture 1" descr="Picture"/>
        <xdr:cNvPicPr>
          <a:picLocks noChangeAspect="1"/>
        </xdr:cNvPicPr>
      </xdr:nvPicPr>
      <xdr:blipFill>
        <a:blip r:embed="rId149"/>
        <a:stretch>
          <a:fillRect/>
        </a:stretch>
      </xdr:blipFill>
      <xdr:spPr>
        <a:xfrm>
          <a:off x="56226075" y="94786450"/>
          <a:ext cx="645160" cy="571500"/>
        </a:xfrm>
        <a:prstGeom prst="rect">
          <a:avLst/>
        </a:prstGeom>
        <a:ln>
          <a:prstDash val="solid"/>
        </a:ln>
      </xdr:spPr>
    </xdr:pic>
    <xdr:clientData/>
  </xdr:twoCellAnchor>
  <xdr:twoCellAnchor>
    <xdr:from>
      <xdr:col>64</xdr:col>
      <xdr:colOff>0</xdr:colOff>
      <xdr:row>151</xdr:row>
      <xdr:rowOff>0</xdr:rowOff>
    </xdr:from>
    <xdr:to>
      <xdr:col>64</xdr:col>
      <xdr:colOff>645777</xdr:colOff>
      <xdr:row>151</xdr:row>
      <xdr:rowOff>571725</xdr:rowOff>
    </xdr:to>
    <xdr:pic>
      <xdr:nvPicPr>
        <xdr:cNvPr id="152" name="Picture 1" descr="Picture"/>
        <xdr:cNvPicPr>
          <a:picLocks noChangeAspect="1"/>
        </xdr:cNvPicPr>
      </xdr:nvPicPr>
      <xdr:blipFill>
        <a:blip r:embed="rId150"/>
        <a:stretch>
          <a:fillRect/>
        </a:stretch>
      </xdr:blipFill>
      <xdr:spPr>
        <a:xfrm>
          <a:off x="56226075" y="95421450"/>
          <a:ext cx="645160" cy="571500"/>
        </a:xfrm>
        <a:prstGeom prst="rect">
          <a:avLst/>
        </a:prstGeom>
        <a:ln>
          <a:prstDash val="solid"/>
        </a:ln>
      </xdr:spPr>
    </xdr:pic>
    <xdr:clientData/>
  </xdr:twoCellAnchor>
  <xdr:twoCellAnchor>
    <xdr:from>
      <xdr:col>64</xdr:col>
      <xdr:colOff>0</xdr:colOff>
      <xdr:row>152</xdr:row>
      <xdr:rowOff>0</xdr:rowOff>
    </xdr:from>
    <xdr:to>
      <xdr:col>64</xdr:col>
      <xdr:colOff>645777</xdr:colOff>
      <xdr:row>152</xdr:row>
      <xdr:rowOff>571725</xdr:rowOff>
    </xdr:to>
    <xdr:pic>
      <xdr:nvPicPr>
        <xdr:cNvPr id="153" name="Picture 1" descr="Picture"/>
        <xdr:cNvPicPr>
          <a:picLocks noChangeAspect="1"/>
        </xdr:cNvPicPr>
      </xdr:nvPicPr>
      <xdr:blipFill>
        <a:blip r:embed="rId151"/>
        <a:stretch>
          <a:fillRect/>
        </a:stretch>
      </xdr:blipFill>
      <xdr:spPr>
        <a:xfrm>
          <a:off x="56226075" y="96056450"/>
          <a:ext cx="645160" cy="571500"/>
        </a:xfrm>
        <a:prstGeom prst="rect">
          <a:avLst/>
        </a:prstGeom>
        <a:ln>
          <a:prstDash val="solid"/>
        </a:ln>
      </xdr:spPr>
    </xdr:pic>
    <xdr:clientData/>
  </xdr:twoCellAnchor>
  <xdr:twoCellAnchor>
    <xdr:from>
      <xdr:col>64</xdr:col>
      <xdr:colOff>0</xdr:colOff>
      <xdr:row>153</xdr:row>
      <xdr:rowOff>0</xdr:rowOff>
    </xdr:from>
    <xdr:to>
      <xdr:col>64</xdr:col>
      <xdr:colOff>645777</xdr:colOff>
      <xdr:row>153</xdr:row>
      <xdr:rowOff>571725</xdr:rowOff>
    </xdr:to>
    <xdr:pic>
      <xdr:nvPicPr>
        <xdr:cNvPr id="154" name="Picture 1" descr="Picture"/>
        <xdr:cNvPicPr>
          <a:picLocks noChangeAspect="1"/>
        </xdr:cNvPicPr>
      </xdr:nvPicPr>
      <xdr:blipFill>
        <a:blip r:embed="rId152"/>
        <a:stretch>
          <a:fillRect/>
        </a:stretch>
      </xdr:blipFill>
      <xdr:spPr>
        <a:xfrm>
          <a:off x="56226075" y="96691450"/>
          <a:ext cx="645160" cy="571500"/>
        </a:xfrm>
        <a:prstGeom prst="rect">
          <a:avLst/>
        </a:prstGeom>
        <a:ln>
          <a:prstDash val="solid"/>
        </a:ln>
      </xdr:spPr>
    </xdr:pic>
    <xdr:clientData/>
  </xdr:twoCellAnchor>
  <xdr:twoCellAnchor>
    <xdr:from>
      <xdr:col>64</xdr:col>
      <xdr:colOff>0</xdr:colOff>
      <xdr:row>154</xdr:row>
      <xdr:rowOff>0</xdr:rowOff>
    </xdr:from>
    <xdr:to>
      <xdr:col>64</xdr:col>
      <xdr:colOff>645777</xdr:colOff>
      <xdr:row>154</xdr:row>
      <xdr:rowOff>571725</xdr:rowOff>
    </xdr:to>
    <xdr:pic>
      <xdr:nvPicPr>
        <xdr:cNvPr id="155" name="Picture 1" descr="Picture"/>
        <xdr:cNvPicPr>
          <a:picLocks noChangeAspect="1"/>
        </xdr:cNvPicPr>
      </xdr:nvPicPr>
      <xdr:blipFill>
        <a:blip r:embed="rId153"/>
        <a:stretch>
          <a:fillRect/>
        </a:stretch>
      </xdr:blipFill>
      <xdr:spPr>
        <a:xfrm>
          <a:off x="56226075" y="97326450"/>
          <a:ext cx="645160" cy="571500"/>
        </a:xfrm>
        <a:prstGeom prst="rect">
          <a:avLst/>
        </a:prstGeom>
        <a:ln>
          <a:prstDash val="solid"/>
        </a:ln>
      </xdr:spPr>
    </xdr:pic>
    <xdr:clientData/>
  </xdr:twoCellAnchor>
  <xdr:twoCellAnchor>
    <xdr:from>
      <xdr:col>64</xdr:col>
      <xdr:colOff>0</xdr:colOff>
      <xdr:row>155</xdr:row>
      <xdr:rowOff>0</xdr:rowOff>
    </xdr:from>
    <xdr:to>
      <xdr:col>64</xdr:col>
      <xdr:colOff>645777</xdr:colOff>
      <xdr:row>155</xdr:row>
      <xdr:rowOff>571725</xdr:rowOff>
    </xdr:to>
    <xdr:pic>
      <xdr:nvPicPr>
        <xdr:cNvPr id="156" name="Picture 1" descr="Picture"/>
        <xdr:cNvPicPr>
          <a:picLocks noChangeAspect="1"/>
        </xdr:cNvPicPr>
      </xdr:nvPicPr>
      <xdr:blipFill>
        <a:blip r:embed="rId154"/>
        <a:stretch>
          <a:fillRect/>
        </a:stretch>
      </xdr:blipFill>
      <xdr:spPr>
        <a:xfrm>
          <a:off x="56226075" y="97961450"/>
          <a:ext cx="645160" cy="571500"/>
        </a:xfrm>
        <a:prstGeom prst="rect">
          <a:avLst/>
        </a:prstGeom>
        <a:ln>
          <a:prstDash val="solid"/>
        </a:ln>
      </xdr:spPr>
    </xdr:pic>
    <xdr:clientData/>
  </xdr:twoCellAnchor>
  <xdr:twoCellAnchor>
    <xdr:from>
      <xdr:col>64</xdr:col>
      <xdr:colOff>0</xdr:colOff>
      <xdr:row>156</xdr:row>
      <xdr:rowOff>0</xdr:rowOff>
    </xdr:from>
    <xdr:to>
      <xdr:col>64</xdr:col>
      <xdr:colOff>645777</xdr:colOff>
      <xdr:row>156</xdr:row>
      <xdr:rowOff>571725</xdr:rowOff>
    </xdr:to>
    <xdr:pic>
      <xdr:nvPicPr>
        <xdr:cNvPr id="157" name="Picture 1" descr="Picture"/>
        <xdr:cNvPicPr>
          <a:picLocks noChangeAspect="1"/>
        </xdr:cNvPicPr>
      </xdr:nvPicPr>
      <xdr:blipFill>
        <a:blip r:embed="rId155"/>
        <a:stretch>
          <a:fillRect/>
        </a:stretch>
      </xdr:blipFill>
      <xdr:spPr>
        <a:xfrm>
          <a:off x="56226075" y="98596450"/>
          <a:ext cx="645160" cy="571500"/>
        </a:xfrm>
        <a:prstGeom prst="rect">
          <a:avLst/>
        </a:prstGeom>
        <a:ln>
          <a:prstDash val="solid"/>
        </a:ln>
      </xdr:spPr>
    </xdr:pic>
    <xdr:clientData/>
  </xdr:twoCellAnchor>
  <xdr:twoCellAnchor>
    <xdr:from>
      <xdr:col>64</xdr:col>
      <xdr:colOff>0</xdr:colOff>
      <xdr:row>157</xdr:row>
      <xdr:rowOff>0</xdr:rowOff>
    </xdr:from>
    <xdr:to>
      <xdr:col>64</xdr:col>
      <xdr:colOff>645777</xdr:colOff>
      <xdr:row>157</xdr:row>
      <xdr:rowOff>571725</xdr:rowOff>
    </xdr:to>
    <xdr:pic>
      <xdr:nvPicPr>
        <xdr:cNvPr id="158" name="Picture 1" descr="Picture"/>
        <xdr:cNvPicPr>
          <a:picLocks noChangeAspect="1"/>
        </xdr:cNvPicPr>
      </xdr:nvPicPr>
      <xdr:blipFill>
        <a:blip r:embed="rId156"/>
        <a:stretch>
          <a:fillRect/>
        </a:stretch>
      </xdr:blipFill>
      <xdr:spPr>
        <a:xfrm>
          <a:off x="56226075" y="99231450"/>
          <a:ext cx="645160" cy="571500"/>
        </a:xfrm>
        <a:prstGeom prst="rect">
          <a:avLst/>
        </a:prstGeom>
        <a:ln>
          <a:prstDash val="solid"/>
        </a:ln>
      </xdr:spPr>
    </xdr:pic>
    <xdr:clientData/>
  </xdr:twoCellAnchor>
  <xdr:twoCellAnchor>
    <xdr:from>
      <xdr:col>64</xdr:col>
      <xdr:colOff>0</xdr:colOff>
      <xdr:row>158</xdr:row>
      <xdr:rowOff>0</xdr:rowOff>
    </xdr:from>
    <xdr:to>
      <xdr:col>64</xdr:col>
      <xdr:colOff>645777</xdr:colOff>
      <xdr:row>158</xdr:row>
      <xdr:rowOff>571725</xdr:rowOff>
    </xdr:to>
    <xdr:pic>
      <xdr:nvPicPr>
        <xdr:cNvPr id="159" name="Picture 1" descr="Picture"/>
        <xdr:cNvPicPr>
          <a:picLocks noChangeAspect="1"/>
        </xdr:cNvPicPr>
      </xdr:nvPicPr>
      <xdr:blipFill>
        <a:blip r:embed="rId157"/>
        <a:stretch>
          <a:fillRect/>
        </a:stretch>
      </xdr:blipFill>
      <xdr:spPr>
        <a:xfrm>
          <a:off x="56226075" y="99866450"/>
          <a:ext cx="645160" cy="571500"/>
        </a:xfrm>
        <a:prstGeom prst="rect">
          <a:avLst/>
        </a:prstGeom>
        <a:ln>
          <a:prstDash val="solid"/>
        </a:ln>
      </xdr:spPr>
    </xdr:pic>
    <xdr:clientData/>
  </xdr:twoCellAnchor>
  <xdr:twoCellAnchor>
    <xdr:from>
      <xdr:col>64</xdr:col>
      <xdr:colOff>0</xdr:colOff>
      <xdr:row>159</xdr:row>
      <xdr:rowOff>0</xdr:rowOff>
    </xdr:from>
    <xdr:to>
      <xdr:col>64</xdr:col>
      <xdr:colOff>645777</xdr:colOff>
      <xdr:row>159</xdr:row>
      <xdr:rowOff>571725</xdr:rowOff>
    </xdr:to>
    <xdr:pic>
      <xdr:nvPicPr>
        <xdr:cNvPr id="160" name="Picture 1" descr="Picture"/>
        <xdr:cNvPicPr>
          <a:picLocks noChangeAspect="1"/>
        </xdr:cNvPicPr>
      </xdr:nvPicPr>
      <xdr:blipFill>
        <a:blip r:embed="rId158"/>
        <a:stretch>
          <a:fillRect/>
        </a:stretch>
      </xdr:blipFill>
      <xdr:spPr>
        <a:xfrm>
          <a:off x="56226075" y="100501450"/>
          <a:ext cx="645160" cy="571500"/>
        </a:xfrm>
        <a:prstGeom prst="rect">
          <a:avLst/>
        </a:prstGeom>
        <a:ln>
          <a:prstDash val="solid"/>
        </a:ln>
      </xdr:spPr>
    </xdr:pic>
    <xdr:clientData/>
  </xdr:twoCellAnchor>
  <xdr:twoCellAnchor>
    <xdr:from>
      <xdr:col>64</xdr:col>
      <xdr:colOff>0</xdr:colOff>
      <xdr:row>160</xdr:row>
      <xdr:rowOff>0</xdr:rowOff>
    </xdr:from>
    <xdr:to>
      <xdr:col>64</xdr:col>
      <xdr:colOff>645777</xdr:colOff>
      <xdr:row>160</xdr:row>
      <xdr:rowOff>571725</xdr:rowOff>
    </xdr:to>
    <xdr:pic>
      <xdr:nvPicPr>
        <xdr:cNvPr id="161" name="Picture 1" descr="Picture"/>
        <xdr:cNvPicPr>
          <a:picLocks noChangeAspect="1"/>
        </xdr:cNvPicPr>
      </xdr:nvPicPr>
      <xdr:blipFill>
        <a:blip r:embed="rId159"/>
        <a:stretch>
          <a:fillRect/>
        </a:stretch>
      </xdr:blipFill>
      <xdr:spPr>
        <a:xfrm>
          <a:off x="56226075" y="101136450"/>
          <a:ext cx="645160" cy="571500"/>
        </a:xfrm>
        <a:prstGeom prst="rect">
          <a:avLst/>
        </a:prstGeom>
        <a:ln>
          <a:prstDash val="solid"/>
        </a:ln>
      </xdr:spPr>
    </xdr:pic>
    <xdr:clientData/>
  </xdr:twoCellAnchor>
  <xdr:twoCellAnchor>
    <xdr:from>
      <xdr:col>64</xdr:col>
      <xdr:colOff>0</xdr:colOff>
      <xdr:row>161</xdr:row>
      <xdr:rowOff>0</xdr:rowOff>
    </xdr:from>
    <xdr:to>
      <xdr:col>64</xdr:col>
      <xdr:colOff>645777</xdr:colOff>
      <xdr:row>161</xdr:row>
      <xdr:rowOff>571725</xdr:rowOff>
    </xdr:to>
    <xdr:pic>
      <xdr:nvPicPr>
        <xdr:cNvPr id="162" name="Picture 1" descr="Picture"/>
        <xdr:cNvPicPr>
          <a:picLocks noChangeAspect="1"/>
        </xdr:cNvPicPr>
      </xdr:nvPicPr>
      <xdr:blipFill>
        <a:blip r:embed="rId160"/>
        <a:stretch>
          <a:fillRect/>
        </a:stretch>
      </xdr:blipFill>
      <xdr:spPr>
        <a:xfrm>
          <a:off x="56226075" y="101771450"/>
          <a:ext cx="645160" cy="571500"/>
        </a:xfrm>
        <a:prstGeom prst="rect">
          <a:avLst/>
        </a:prstGeom>
        <a:ln>
          <a:prstDash val="solid"/>
        </a:ln>
      </xdr:spPr>
    </xdr:pic>
    <xdr:clientData/>
  </xdr:twoCellAnchor>
  <xdr:twoCellAnchor>
    <xdr:from>
      <xdr:col>64</xdr:col>
      <xdr:colOff>0</xdr:colOff>
      <xdr:row>162</xdr:row>
      <xdr:rowOff>0</xdr:rowOff>
    </xdr:from>
    <xdr:to>
      <xdr:col>64</xdr:col>
      <xdr:colOff>645777</xdr:colOff>
      <xdr:row>162</xdr:row>
      <xdr:rowOff>571725</xdr:rowOff>
    </xdr:to>
    <xdr:pic>
      <xdr:nvPicPr>
        <xdr:cNvPr id="163" name="Picture 1" descr="Picture"/>
        <xdr:cNvPicPr>
          <a:picLocks noChangeAspect="1"/>
        </xdr:cNvPicPr>
      </xdr:nvPicPr>
      <xdr:blipFill>
        <a:blip r:embed="rId161"/>
        <a:stretch>
          <a:fillRect/>
        </a:stretch>
      </xdr:blipFill>
      <xdr:spPr>
        <a:xfrm>
          <a:off x="56226075" y="102406450"/>
          <a:ext cx="645160" cy="571500"/>
        </a:xfrm>
        <a:prstGeom prst="rect">
          <a:avLst/>
        </a:prstGeom>
        <a:ln>
          <a:prstDash val="solid"/>
        </a:ln>
      </xdr:spPr>
    </xdr:pic>
    <xdr:clientData/>
  </xdr:twoCellAnchor>
  <xdr:twoCellAnchor>
    <xdr:from>
      <xdr:col>64</xdr:col>
      <xdr:colOff>0</xdr:colOff>
      <xdr:row>163</xdr:row>
      <xdr:rowOff>0</xdr:rowOff>
    </xdr:from>
    <xdr:to>
      <xdr:col>64</xdr:col>
      <xdr:colOff>645777</xdr:colOff>
      <xdr:row>163</xdr:row>
      <xdr:rowOff>571725</xdr:rowOff>
    </xdr:to>
    <xdr:pic>
      <xdr:nvPicPr>
        <xdr:cNvPr id="164" name="Picture 1" descr="Picture"/>
        <xdr:cNvPicPr>
          <a:picLocks noChangeAspect="1"/>
        </xdr:cNvPicPr>
      </xdr:nvPicPr>
      <xdr:blipFill>
        <a:blip r:embed="rId162"/>
        <a:stretch>
          <a:fillRect/>
        </a:stretch>
      </xdr:blipFill>
      <xdr:spPr>
        <a:xfrm>
          <a:off x="56226075" y="103041450"/>
          <a:ext cx="645160" cy="571500"/>
        </a:xfrm>
        <a:prstGeom prst="rect">
          <a:avLst/>
        </a:prstGeom>
        <a:ln>
          <a:prstDash val="solid"/>
        </a:ln>
      </xdr:spPr>
    </xdr:pic>
    <xdr:clientData/>
  </xdr:twoCellAnchor>
  <xdr:twoCellAnchor>
    <xdr:from>
      <xdr:col>64</xdr:col>
      <xdr:colOff>0</xdr:colOff>
      <xdr:row>164</xdr:row>
      <xdr:rowOff>0</xdr:rowOff>
    </xdr:from>
    <xdr:to>
      <xdr:col>64</xdr:col>
      <xdr:colOff>645777</xdr:colOff>
      <xdr:row>164</xdr:row>
      <xdr:rowOff>571725</xdr:rowOff>
    </xdr:to>
    <xdr:pic>
      <xdr:nvPicPr>
        <xdr:cNvPr id="165" name="Picture 1" descr="Picture"/>
        <xdr:cNvPicPr>
          <a:picLocks noChangeAspect="1"/>
        </xdr:cNvPicPr>
      </xdr:nvPicPr>
      <xdr:blipFill>
        <a:blip r:embed="rId163"/>
        <a:stretch>
          <a:fillRect/>
        </a:stretch>
      </xdr:blipFill>
      <xdr:spPr>
        <a:xfrm>
          <a:off x="56226075" y="103676450"/>
          <a:ext cx="645160" cy="571500"/>
        </a:xfrm>
        <a:prstGeom prst="rect">
          <a:avLst/>
        </a:prstGeom>
        <a:ln>
          <a:prstDash val="solid"/>
        </a:ln>
      </xdr:spPr>
    </xdr:pic>
    <xdr:clientData/>
  </xdr:twoCellAnchor>
  <xdr:twoCellAnchor>
    <xdr:from>
      <xdr:col>64</xdr:col>
      <xdr:colOff>0</xdr:colOff>
      <xdr:row>165</xdr:row>
      <xdr:rowOff>0</xdr:rowOff>
    </xdr:from>
    <xdr:to>
      <xdr:col>64</xdr:col>
      <xdr:colOff>645777</xdr:colOff>
      <xdr:row>165</xdr:row>
      <xdr:rowOff>571725</xdr:rowOff>
    </xdr:to>
    <xdr:pic>
      <xdr:nvPicPr>
        <xdr:cNvPr id="166" name="Picture 1" descr="Picture"/>
        <xdr:cNvPicPr>
          <a:picLocks noChangeAspect="1"/>
        </xdr:cNvPicPr>
      </xdr:nvPicPr>
      <xdr:blipFill>
        <a:blip r:embed="rId164"/>
        <a:stretch>
          <a:fillRect/>
        </a:stretch>
      </xdr:blipFill>
      <xdr:spPr>
        <a:xfrm>
          <a:off x="56226075" y="104311450"/>
          <a:ext cx="645160" cy="571500"/>
        </a:xfrm>
        <a:prstGeom prst="rect">
          <a:avLst/>
        </a:prstGeom>
        <a:ln>
          <a:prstDash val="solid"/>
        </a:ln>
      </xdr:spPr>
    </xdr:pic>
    <xdr:clientData/>
  </xdr:twoCellAnchor>
  <xdr:twoCellAnchor>
    <xdr:from>
      <xdr:col>64</xdr:col>
      <xdr:colOff>0</xdr:colOff>
      <xdr:row>166</xdr:row>
      <xdr:rowOff>0</xdr:rowOff>
    </xdr:from>
    <xdr:to>
      <xdr:col>64</xdr:col>
      <xdr:colOff>645777</xdr:colOff>
      <xdr:row>166</xdr:row>
      <xdr:rowOff>571725</xdr:rowOff>
    </xdr:to>
    <xdr:pic>
      <xdr:nvPicPr>
        <xdr:cNvPr id="167" name="Picture 1" descr="Picture"/>
        <xdr:cNvPicPr>
          <a:picLocks noChangeAspect="1"/>
        </xdr:cNvPicPr>
      </xdr:nvPicPr>
      <xdr:blipFill>
        <a:blip r:embed="rId165"/>
        <a:stretch>
          <a:fillRect/>
        </a:stretch>
      </xdr:blipFill>
      <xdr:spPr>
        <a:xfrm>
          <a:off x="56226075" y="104946450"/>
          <a:ext cx="645160" cy="571500"/>
        </a:xfrm>
        <a:prstGeom prst="rect">
          <a:avLst/>
        </a:prstGeom>
        <a:ln>
          <a:prstDash val="solid"/>
        </a:ln>
      </xdr:spPr>
    </xdr:pic>
    <xdr:clientData/>
  </xdr:twoCellAnchor>
  <xdr:twoCellAnchor>
    <xdr:from>
      <xdr:col>64</xdr:col>
      <xdr:colOff>0</xdr:colOff>
      <xdr:row>167</xdr:row>
      <xdr:rowOff>0</xdr:rowOff>
    </xdr:from>
    <xdr:to>
      <xdr:col>64</xdr:col>
      <xdr:colOff>645777</xdr:colOff>
      <xdr:row>167</xdr:row>
      <xdr:rowOff>571725</xdr:rowOff>
    </xdr:to>
    <xdr:pic>
      <xdr:nvPicPr>
        <xdr:cNvPr id="168" name="Picture 1" descr="Picture"/>
        <xdr:cNvPicPr>
          <a:picLocks noChangeAspect="1"/>
        </xdr:cNvPicPr>
      </xdr:nvPicPr>
      <xdr:blipFill>
        <a:blip r:embed="rId166"/>
        <a:stretch>
          <a:fillRect/>
        </a:stretch>
      </xdr:blipFill>
      <xdr:spPr>
        <a:xfrm>
          <a:off x="56226075" y="105581450"/>
          <a:ext cx="645160" cy="571500"/>
        </a:xfrm>
        <a:prstGeom prst="rect">
          <a:avLst/>
        </a:prstGeom>
        <a:ln>
          <a:prstDash val="solid"/>
        </a:ln>
      </xdr:spPr>
    </xdr:pic>
    <xdr:clientData/>
  </xdr:twoCellAnchor>
  <xdr:twoCellAnchor>
    <xdr:from>
      <xdr:col>64</xdr:col>
      <xdr:colOff>0</xdr:colOff>
      <xdr:row>168</xdr:row>
      <xdr:rowOff>0</xdr:rowOff>
    </xdr:from>
    <xdr:to>
      <xdr:col>64</xdr:col>
      <xdr:colOff>645777</xdr:colOff>
      <xdr:row>168</xdr:row>
      <xdr:rowOff>571725</xdr:rowOff>
    </xdr:to>
    <xdr:pic>
      <xdr:nvPicPr>
        <xdr:cNvPr id="169" name="Picture 1" descr="Picture"/>
        <xdr:cNvPicPr>
          <a:picLocks noChangeAspect="1"/>
        </xdr:cNvPicPr>
      </xdr:nvPicPr>
      <xdr:blipFill>
        <a:blip r:embed="rId167"/>
        <a:stretch>
          <a:fillRect/>
        </a:stretch>
      </xdr:blipFill>
      <xdr:spPr>
        <a:xfrm>
          <a:off x="56226075" y="106216450"/>
          <a:ext cx="645160" cy="571500"/>
        </a:xfrm>
        <a:prstGeom prst="rect">
          <a:avLst/>
        </a:prstGeom>
        <a:ln>
          <a:prstDash val="solid"/>
        </a:ln>
      </xdr:spPr>
    </xdr:pic>
    <xdr:clientData/>
  </xdr:twoCellAnchor>
  <xdr:twoCellAnchor>
    <xdr:from>
      <xdr:col>64</xdr:col>
      <xdr:colOff>0</xdr:colOff>
      <xdr:row>169</xdr:row>
      <xdr:rowOff>0</xdr:rowOff>
    </xdr:from>
    <xdr:to>
      <xdr:col>64</xdr:col>
      <xdr:colOff>645777</xdr:colOff>
      <xdr:row>169</xdr:row>
      <xdr:rowOff>571725</xdr:rowOff>
    </xdr:to>
    <xdr:pic>
      <xdr:nvPicPr>
        <xdr:cNvPr id="170" name="Picture 1" descr="Picture"/>
        <xdr:cNvPicPr>
          <a:picLocks noChangeAspect="1"/>
        </xdr:cNvPicPr>
      </xdr:nvPicPr>
      <xdr:blipFill>
        <a:blip r:embed="rId168"/>
        <a:stretch>
          <a:fillRect/>
        </a:stretch>
      </xdr:blipFill>
      <xdr:spPr>
        <a:xfrm>
          <a:off x="56226075" y="106851450"/>
          <a:ext cx="645160" cy="571500"/>
        </a:xfrm>
        <a:prstGeom prst="rect">
          <a:avLst/>
        </a:prstGeom>
        <a:ln>
          <a:prstDash val="solid"/>
        </a:ln>
      </xdr:spPr>
    </xdr:pic>
    <xdr:clientData/>
  </xdr:twoCellAnchor>
  <xdr:twoCellAnchor>
    <xdr:from>
      <xdr:col>64</xdr:col>
      <xdr:colOff>0</xdr:colOff>
      <xdr:row>170</xdr:row>
      <xdr:rowOff>0</xdr:rowOff>
    </xdr:from>
    <xdr:to>
      <xdr:col>64</xdr:col>
      <xdr:colOff>645777</xdr:colOff>
      <xdr:row>170</xdr:row>
      <xdr:rowOff>571725</xdr:rowOff>
    </xdr:to>
    <xdr:pic>
      <xdr:nvPicPr>
        <xdr:cNvPr id="171" name="Picture 1" descr="Picture"/>
        <xdr:cNvPicPr>
          <a:picLocks noChangeAspect="1"/>
        </xdr:cNvPicPr>
      </xdr:nvPicPr>
      <xdr:blipFill>
        <a:blip r:embed="rId169"/>
        <a:stretch>
          <a:fillRect/>
        </a:stretch>
      </xdr:blipFill>
      <xdr:spPr>
        <a:xfrm>
          <a:off x="56226075" y="107486450"/>
          <a:ext cx="645160" cy="571500"/>
        </a:xfrm>
        <a:prstGeom prst="rect">
          <a:avLst/>
        </a:prstGeom>
        <a:ln>
          <a:prstDash val="solid"/>
        </a:ln>
      </xdr:spPr>
    </xdr:pic>
    <xdr:clientData/>
  </xdr:twoCellAnchor>
  <xdr:twoCellAnchor>
    <xdr:from>
      <xdr:col>64</xdr:col>
      <xdr:colOff>0</xdr:colOff>
      <xdr:row>171</xdr:row>
      <xdr:rowOff>0</xdr:rowOff>
    </xdr:from>
    <xdr:to>
      <xdr:col>64</xdr:col>
      <xdr:colOff>645777</xdr:colOff>
      <xdr:row>171</xdr:row>
      <xdr:rowOff>571725</xdr:rowOff>
    </xdr:to>
    <xdr:pic>
      <xdr:nvPicPr>
        <xdr:cNvPr id="172" name="Picture 1" descr="Picture"/>
        <xdr:cNvPicPr>
          <a:picLocks noChangeAspect="1"/>
        </xdr:cNvPicPr>
      </xdr:nvPicPr>
      <xdr:blipFill>
        <a:blip r:embed="rId170"/>
        <a:stretch>
          <a:fillRect/>
        </a:stretch>
      </xdr:blipFill>
      <xdr:spPr>
        <a:xfrm>
          <a:off x="56226075" y="108121450"/>
          <a:ext cx="645160" cy="571500"/>
        </a:xfrm>
        <a:prstGeom prst="rect">
          <a:avLst/>
        </a:prstGeom>
        <a:ln>
          <a:prstDash val="solid"/>
        </a:ln>
      </xdr:spPr>
    </xdr:pic>
    <xdr:clientData/>
  </xdr:twoCellAnchor>
  <xdr:twoCellAnchor>
    <xdr:from>
      <xdr:col>64</xdr:col>
      <xdr:colOff>0</xdr:colOff>
      <xdr:row>172</xdr:row>
      <xdr:rowOff>0</xdr:rowOff>
    </xdr:from>
    <xdr:to>
      <xdr:col>64</xdr:col>
      <xdr:colOff>645777</xdr:colOff>
      <xdr:row>172</xdr:row>
      <xdr:rowOff>571725</xdr:rowOff>
    </xdr:to>
    <xdr:pic>
      <xdr:nvPicPr>
        <xdr:cNvPr id="173" name="Picture 1" descr="Picture"/>
        <xdr:cNvPicPr>
          <a:picLocks noChangeAspect="1"/>
        </xdr:cNvPicPr>
      </xdr:nvPicPr>
      <xdr:blipFill>
        <a:blip r:embed="rId171"/>
        <a:stretch>
          <a:fillRect/>
        </a:stretch>
      </xdr:blipFill>
      <xdr:spPr>
        <a:xfrm>
          <a:off x="56226075" y="108756450"/>
          <a:ext cx="645160" cy="571500"/>
        </a:xfrm>
        <a:prstGeom prst="rect">
          <a:avLst/>
        </a:prstGeom>
        <a:ln>
          <a:prstDash val="solid"/>
        </a:ln>
      </xdr:spPr>
    </xdr:pic>
    <xdr:clientData/>
  </xdr:twoCellAnchor>
  <xdr:twoCellAnchor>
    <xdr:from>
      <xdr:col>64</xdr:col>
      <xdr:colOff>0</xdr:colOff>
      <xdr:row>173</xdr:row>
      <xdr:rowOff>0</xdr:rowOff>
    </xdr:from>
    <xdr:to>
      <xdr:col>64</xdr:col>
      <xdr:colOff>645777</xdr:colOff>
      <xdr:row>173</xdr:row>
      <xdr:rowOff>571725</xdr:rowOff>
    </xdr:to>
    <xdr:pic>
      <xdr:nvPicPr>
        <xdr:cNvPr id="174" name="Picture 1" descr="Picture"/>
        <xdr:cNvPicPr>
          <a:picLocks noChangeAspect="1"/>
        </xdr:cNvPicPr>
      </xdr:nvPicPr>
      <xdr:blipFill>
        <a:blip r:embed="rId172"/>
        <a:stretch>
          <a:fillRect/>
        </a:stretch>
      </xdr:blipFill>
      <xdr:spPr>
        <a:xfrm>
          <a:off x="56226075" y="109391450"/>
          <a:ext cx="645160" cy="571500"/>
        </a:xfrm>
        <a:prstGeom prst="rect">
          <a:avLst/>
        </a:prstGeom>
        <a:ln>
          <a:prstDash val="solid"/>
        </a:ln>
      </xdr:spPr>
    </xdr:pic>
    <xdr:clientData/>
  </xdr:twoCellAnchor>
  <xdr:twoCellAnchor>
    <xdr:from>
      <xdr:col>64</xdr:col>
      <xdr:colOff>0</xdr:colOff>
      <xdr:row>174</xdr:row>
      <xdr:rowOff>0</xdr:rowOff>
    </xdr:from>
    <xdr:to>
      <xdr:col>64</xdr:col>
      <xdr:colOff>645777</xdr:colOff>
      <xdr:row>174</xdr:row>
      <xdr:rowOff>571725</xdr:rowOff>
    </xdr:to>
    <xdr:pic>
      <xdr:nvPicPr>
        <xdr:cNvPr id="175" name="Picture 1" descr="Picture"/>
        <xdr:cNvPicPr>
          <a:picLocks noChangeAspect="1"/>
        </xdr:cNvPicPr>
      </xdr:nvPicPr>
      <xdr:blipFill>
        <a:blip r:embed="rId173"/>
        <a:stretch>
          <a:fillRect/>
        </a:stretch>
      </xdr:blipFill>
      <xdr:spPr>
        <a:xfrm>
          <a:off x="56226075" y="110026450"/>
          <a:ext cx="645160" cy="571500"/>
        </a:xfrm>
        <a:prstGeom prst="rect">
          <a:avLst/>
        </a:prstGeom>
        <a:ln>
          <a:prstDash val="solid"/>
        </a:ln>
      </xdr:spPr>
    </xdr:pic>
    <xdr:clientData/>
  </xdr:twoCellAnchor>
  <xdr:twoCellAnchor>
    <xdr:from>
      <xdr:col>64</xdr:col>
      <xdr:colOff>0</xdr:colOff>
      <xdr:row>175</xdr:row>
      <xdr:rowOff>0</xdr:rowOff>
    </xdr:from>
    <xdr:to>
      <xdr:col>64</xdr:col>
      <xdr:colOff>645777</xdr:colOff>
      <xdr:row>175</xdr:row>
      <xdr:rowOff>571725</xdr:rowOff>
    </xdr:to>
    <xdr:pic>
      <xdr:nvPicPr>
        <xdr:cNvPr id="176" name="Picture 1" descr="Picture"/>
        <xdr:cNvPicPr>
          <a:picLocks noChangeAspect="1"/>
        </xdr:cNvPicPr>
      </xdr:nvPicPr>
      <xdr:blipFill>
        <a:blip r:embed="rId174"/>
        <a:stretch>
          <a:fillRect/>
        </a:stretch>
      </xdr:blipFill>
      <xdr:spPr>
        <a:xfrm>
          <a:off x="56226075" y="110661450"/>
          <a:ext cx="645160" cy="571500"/>
        </a:xfrm>
        <a:prstGeom prst="rect">
          <a:avLst/>
        </a:prstGeom>
        <a:ln>
          <a:prstDash val="solid"/>
        </a:ln>
      </xdr:spPr>
    </xdr:pic>
    <xdr:clientData/>
  </xdr:twoCellAnchor>
  <xdr:twoCellAnchor>
    <xdr:from>
      <xdr:col>64</xdr:col>
      <xdr:colOff>0</xdr:colOff>
      <xdr:row>176</xdr:row>
      <xdr:rowOff>0</xdr:rowOff>
    </xdr:from>
    <xdr:to>
      <xdr:col>64</xdr:col>
      <xdr:colOff>645777</xdr:colOff>
      <xdr:row>176</xdr:row>
      <xdr:rowOff>571725</xdr:rowOff>
    </xdr:to>
    <xdr:pic>
      <xdr:nvPicPr>
        <xdr:cNvPr id="177" name="Picture 1" descr="Picture"/>
        <xdr:cNvPicPr>
          <a:picLocks noChangeAspect="1"/>
        </xdr:cNvPicPr>
      </xdr:nvPicPr>
      <xdr:blipFill>
        <a:blip r:embed="rId175"/>
        <a:stretch>
          <a:fillRect/>
        </a:stretch>
      </xdr:blipFill>
      <xdr:spPr>
        <a:xfrm>
          <a:off x="56226075" y="111296450"/>
          <a:ext cx="645160" cy="571500"/>
        </a:xfrm>
        <a:prstGeom prst="rect">
          <a:avLst/>
        </a:prstGeom>
        <a:ln>
          <a:prstDash val="solid"/>
        </a:ln>
      </xdr:spPr>
    </xdr:pic>
    <xdr:clientData/>
  </xdr:twoCellAnchor>
  <xdr:twoCellAnchor>
    <xdr:from>
      <xdr:col>64</xdr:col>
      <xdr:colOff>0</xdr:colOff>
      <xdr:row>177</xdr:row>
      <xdr:rowOff>0</xdr:rowOff>
    </xdr:from>
    <xdr:to>
      <xdr:col>64</xdr:col>
      <xdr:colOff>645777</xdr:colOff>
      <xdr:row>177</xdr:row>
      <xdr:rowOff>571725</xdr:rowOff>
    </xdr:to>
    <xdr:pic>
      <xdr:nvPicPr>
        <xdr:cNvPr id="178" name="Picture 1" descr="Picture"/>
        <xdr:cNvPicPr>
          <a:picLocks noChangeAspect="1"/>
        </xdr:cNvPicPr>
      </xdr:nvPicPr>
      <xdr:blipFill>
        <a:blip r:embed="rId176"/>
        <a:stretch>
          <a:fillRect/>
        </a:stretch>
      </xdr:blipFill>
      <xdr:spPr>
        <a:xfrm>
          <a:off x="56226075" y="111931450"/>
          <a:ext cx="645160" cy="571500"/>
        </a:xfrm>
        <a:prstGeom prst="rect">
          <a:avLst/>
        </a:prstGeom>
        <a:ln>
          <a:prstDash val="solid"/>
        </a:ln>
      </xdr:spPr>
    </xdr:pic>
    <xdr:clientData/>
  </xdr:twoCellAnchor>
  <xdr:twoCellAnchor>
    <xdr:from>
      <xdr:col>64</xdr:col>
      <xdr:colOff>0</xdr:colOff>
      <xdr:row>178</xdr:row>
      <xdr:rowOff>0</xdr:rowOff>
    </xdr:from>
    <xdr:to>
      <xdr:col>64</xdr:col>
      <xdr:colOff>645777</xdr:colOff>
      <xdr:row>178</xdr:row>
      <xdr:rowOff>571725</xdr:rowOff>
    </xdr:to>
    <xdr:pic>
      <xdr:nvPicPr>
        <xdr:cNvPr id="179" name="Picture 1" descr="Picture"/>
        <xdr:cNvPicPr>
          <a:picLocks noChangeAspect="1"/>
        </xdr:cNvPicPr>
      </xdr:nvPicPr>
      <xdr:blipFill>
        <a:blip r:embed="rId177"/>
        <a:stretch>
          <a:fillRect/>
        </a:stretch>
      </xdr:blipFill>
      <xdr:spPr>
        <a:xfrm>
          <a:off x="56226075" y="112566450"/>
          <a:ext cx="645160" cy="571500"/>
        </a:xfrm>
        <a:prstGeom prst="rect">
          <a:avLst/>
        </a:prstGeom>
        <a:ln>
          <a:prstDash val="solid"/>
        </a:ln>
      </xdr:spPr>
    </xdr:pic>
    <xdr:clientData/>
  </xdr:twoCellAnchor>
  <xdr:twoCellAnchor>
    <xdr:from>
      <xdr:col>64</xdr:col>
      <xdr:colOff>0</xdr:colOff>
      <xdr:row>179</xdr:row>
      <xdr:rowOff>0</xdr:rowOff>
    </xdr:from>
    <xdr:to>
      <xdr:col>64</xdr:col>
      <xdr:colOff>645777</xdr:colOff>
      <xdr:row>179</xdr:row>
      <xdr:rowOff>571725</xdr:rowOff>
    </xdr:to>
    <xdr:pic>
      <xdr:nvPicPr>
        <xdr:cNvPr id="180" name="Picture 1" descr="Picture"/>
        <xdr:cNvPicPr>
          <a:picLocks noChangeAspect="1"/>
        </xdr:cNvPicPr>
      </xdr:nvPicPr>
      <xdr:blipFill>
        <a:blip r:embed="rId178"/>
        <a:stretch>
          <a:fillRect/>
        </a:stretch>
      </xdr:blipFill>
      <xdr:spPr>
        <a:xfrm>
          <a:off x="56226075" y="113201450"/>
          <a:ext cx="645160" cy="571500"/>
        </a:xfrm>
        <a:prstGeom prst="rect">
          <a:avLst/>
        </a:prstGeom>
        <a:ln>
          <a:prstDash val="solid"/>
        </a:ln>
      </xdr:spPr>
    </xdr:pic>
    <xdr:clientData/>
  </xdr:twoCellAnchor>
  <xdr:twoCellAnchor>
    <xdr:from>
      <xdr:col>64</xdr:col>
      <xdr:colOff>0</xdr:colOff>
      <xdr:row>180</xdr:row>
      <xdr:rowOff>0</xdr:rowOff>
    </xdr:from>
    <xdr:to>
      <xdr:col>64</xdr:col>
      <xdr:colOff>645777</xdr:colOff>
      <xdr:row>180</xdr:row>
      <xdr:rowOff>571725</xdr:rowOff>
    </xdr:to>
    <xdr:pic>
      <xdr:nvPicPr>
        <xdr:cNvPr id="181" name="Picture 1" descr="Picture"/>
        <xdr:cNvPicPr>
          <a:picLocks noChangeAspect="1"/>
        </xdr:cNvPicPr>
      </xdr:nvPicPr>
      <xdr:blipFill>
        <a:blip r:embed="rId179"/>
        <a:stretch>
          <a:fillRect/>
        </a:stretch>
      </xdr:blipFill>
      <xdr:spPr>
        <a:xfrm>
          <a:off x="56226075" y="113836450"/>
          <a:ext cx="645160" cy="571500"/>
        </a:xfrm>
        <a:prstGeom prst="rect">
          <a:avLst/>
        </a:prstGeom>
        <a:ln>
          <a:prstDash val="solid"/>
        </a:ln>
      </xdr:spPr>
    </xdr:pic>
    <xdr:clientData/>
  </xdr:twoCellAnchor>
  <xdr:twoCellAnchor>
    <xdr:from>
      <xdr:col>64</xdr:col>
      <xdr:colOff>0</xdr:colOff>
      <xdr:row>181</xdr:row>
      <xdr:rowOff>0</xdr:rowOff>
    </xdr:from>
    <xdr:to>
      <xdr:col>64</xdr:col>
      <xdr:colOff>645777</xdr:colOff>
      <xdr:row>181</xdr:row>
      <xdr:rowOff>571725</xdr:rowOff>
    </xdr:to>
    <xdr:pic>
      <xdr:nvPicPr>
        <xdr:cNvPr id="182" name="Picture 1" descr="Picture"/>
        <xdr:cNvPicPr>
          <a:picLocks noChangeAspect="1"/>
        </xdr:cNvPicPr>
      </xdr:nvPicPr>
      <xdr:blipFill>
        <a:blip r:embed="rId180"/>
        <a:stretch>
          <a:fillRect/>
        </a:stretch>
      </xdr:blipFill>
      <xdr:spPr>
        <a:xfrm>
          <a:off x="56226075" y="114471450"/>
          <a:ext cx="645160" cy="571500"/>
        </a:xfrm>
        <a:prstGeom prst="rect">
          <a:avLst/>
        </a:prstGeom>
        <a:ln>
          <a:prstDash val="solid"/>
        </a:ln>
      </xdr:spPr>
    </xdr:pic>
    <xdr:clientData/>
  </xdr:twoCellAnchor>
  <xdr:twoCellAnchor>
    <xdr:from>
      <xdr:col>64</xdr:col>
      <xdr:colOff>0</xdr:colOff>
      <xdr:row>182</xdr:row>
      <xdr:rowOff>0</xdr:rowOff>
    </xdr:from>
    <xdr:to>
      <xdr:col>64</xdr:col>
      <xdr:colOff>645777</xdr:colOff>
      <xdr:row>182</xdr:row>
      <xdr:rowOff>571725</xdr:rowOff>
    </xdr:to>
    <xdr:pic>
      <xdr:nvPicPr>
        <xdr:cNvPr id="183" name="Picture 1" descr="Picture"/>
        <xdr:cNvPicPr>
          <a:picLocks noChangeAspect="1"/>
        </xdr:cNvPicPr>
      </xdr:nvPicPr>
      <xdr:blipFill>
        <a:blip r:embed="rId181"/>
        <a:stretch>
          <a:fillRect/>
        </a:stretch>
      </xdr:blipFill>
      <xdr:spPr>
        <a:xfrm>
          <a:off x="56226075" y="115106450"/>
          <a:ext cx="645160" cy="571500"/>
        </a:xfrm>
        <a:prstGeom prst="rect">
          <a:avLst/>
        </a:prstGeom>
        <a:ln>
          <a:prstDash val="solid"/>
        </a:ln>
      </xdr:spPr>
    </xdr:pic>
    <xdr:clientData/>
  </xdr:twoCellAnchor>
  <xdr:twoCellAnchor>
    <xdr:from>
      <xdr:col>64</xdr:col>
      <xdr:colOff>0</xdr:colOff>
      <xdr:row>183</xdr:row>
      <xdr:rowOff>0</xdr:rowOff>
    </xdr:from>
    <xdr:to>
      <xdr:col>64</xdr:col>
      <xdr:colOff>645777</xdr:colOff>
      <xdr:row>183</xdr:row>
      <xdr:rowOff>571725</xdr:rowOff>
    </xdr:to>
    <xdr:pic>
      <xdr:nvPicPr>
        <xdr:cNvPr id="184" name="Picture 1" descr="Picture"/>
        <xdr:cNvPicPr>
          <a:picLocks noChangeAspect="1"/>
        </xdr:cNvPicPr>
      </xdr:nvPicPr>
      <xdr:blipFill>
        <a:blip r:embed="rId182"/>
        <a:stretch>
          <a:fillRect/>
        </a:stretch>
      </xdr:blipFill>
      <xdr:spPr>
        <a:xfrm>
          <a:off x="56226075" y="115741450"/>
          <a:ext cx="645160" cy="571500"/>
        </a:xfrm>
        <a:prstGeom prst="rect">
          <a:avLst/>
        </a:prstGeom>
        <a:ln>
          <a:prstDash val="solid"/>
        </a:ln>
      </xdr:spPr>
    </xdr:pic>
    <xdr:clientData/>
  </xdr:twoCellAnchor>
  <xdr:twoCellAnchor>
    <xdr:from>
      <xdr:col>64</xdr:col>
      <xdr:colOff>0</xdr:colOff>
      <xdr:row>184</xdr:row>
      <xdr:rowOff>0</xdr:rowOff>
    </xdr:from>
    <xdr:to>
      <xdr:col>64</xdr:col>
      <xdr:colOff>645777</xdr:colOff>
      <xdr:row>184</xdr:row>
      <xdr:rowOff>571725</xdr:rowOff>
    </xdr:to>
    <xdr:pic>
      <xdr:nvPicPr>
        <xdr:cNvPr id="185" name="Picture 1" descr="Picture"/>
        <xdr:cNvPicPr>
          <a:picLocks noChangeAspect="1"/>
        </xdr:cNvPicPr>
      </xdr:nvPicPr>
      <xdr:blipFill>
        <a:blip r:embed="rId183"/>
        <a:stretch>
          <a:fillRect/>
        </a:stretch>
      </xdr:blipFill>
      <xdr:spPr>
        <a:xfrm>
          <a:off x="56226075" y="116376450"/>
          <a:ext cx="645160" cy="571500"/>
        </a:xfrm>
        <a:prstGeom prst="rect">
          <a:avLst/>
        </a:prstGeom>
        <a:ln>
          <a:prstDash val="solid"/>
        </a:ln>
      </xdr:spPr>
    </xdr:pic>
    <xdr:clientData/>
  </xdr:twoCellAnchor>
  <xdr:twoCellAnchor>
    <xdr:from>
      <xdr:col>64</xdr:col>
      <xdr:colOff>0</xdr:colOff>
      <xdr:row>185</xdr:row>
      <xdr:rowOff>0</xdr:rowOff>
    </xdr:from>
    <xdr:to>
      <xdr:col>64</xdr:col>
      <xdr:colOff>645777</xdr:colOff>
      <xdr:row>185</xdr:row>
      <xdr:rowOff>571725</xdr:rowOff>
    </xdr:to>
    <xdr:pic>
      <xdr:nvPicPr>
        <xdr:cNvPr id="186" name="Picture 1" descr="Picture"/>
        <xdr:cNvPicPr>
          <a:picLocks noChangeAspect="1"/>
        </xdr:cNvPicPr>
      </xdr:nvPicPr>
      <xdr:blipFill>
        <a:blip r:embed="rId184"/>
        <a:stretch>
          <a:fillRect/>
        </a:stretch>
      </xdr:blipFill>
      <xdr:spPr>
        <a:xfrm>
          <a:off x="56226075" y="117011450"/>
          <a:ext cx="645160" cy="571500"/>
        </a:xfrm>
        <a:prstGeom prst="rect">
          <a:avLst/>
        </a:prstGeom>
        <a:ln>
          <a:prstDash val="solid"/>
        </a:ln>
      </xdr:spPr>
    </xdr:pic>
    <xdr:clientData/>
  </xdr:twoCellAnchor>
  <xdr:twoCellAnchor>
    <xdr:from>
      <xdr:col>64</xdr:col>
      <xdr:colOff>0</xdr:colOff>
      <xdr:row>186</xdr:row>
      <xdr:rowOff>0</xdr:rowOff>
    </xdr:from>
    <xdr:to>
      <xdr:col>64</xdr:col>
      <xdr:colOff>645777</xdr:colOff>
      <xdr:row>186</xdr:row>
      <xdr:rowOff>571725</xdr:rowOff>
    </xdr:to>
    <xdr:pic>
      <xdr:nvPicPr>
        <xdr:cNvPr id="187" name="Picture 1" descr="Picture"/>
        <xdr:cNvPicPr>
          <a:picLocks noChangeAspect="1"/>
        </xdr:cNvPicPr>
      </xdr:nvPicPr>
      <xdr:blipFill>
        <a:blip r:embed="rId185"/>
        <a:stretch>
          <a:fillRect/>
        </a:stretch>
      </xdr:blipFill>
      <xdr:spPr>
        <a:xfrm>
          <a:off x="56226075" y="117646450"/>
          <a:ext cx="645160" cy="571500"/>
        </a:xfrm>
        <a:prstGeom prst="rect">
          <a:avLst/>
        </a:prstGeom>
        <a:ln>
          <a:prstDash val="solid"/>
        </a:ln>
      </xdr:spPr>
    </xdr:pic>
    <xdr:clientData/>
  </xdr:twoCellAnchor>
  <xdr:twoCellAnchor>
    <xdr:from>
      <xdr:col>64</xdr:col>
      <xdr:colOff>0</xdr:colOff>
      <xdr:row>187</xdr:row>
      <xdr:rowOff>0</xdr:rowOff>
    </xdr:from>
    <xdr:to>
      <xdr:col>64</xdr:col>
      <xdr:colOff>645777</xdr:colOff>
      <xdr:row>187</xdr:row>
      <xdr:rowOff>571725</xdr:rowOff>
    </xdr:to>
    <xdr:pic>
      <xdr:nvPicPr>
        <xdr:cNvPr id="188" name="Picture 1" descr="Picture"/>
        <xdr:cNvPicPr>
          <a:picLocks noChangeAspect="1"/>
        </xdr:cNvPicPr>
      </xdr:nvPicPr>
      <xdr:blipFill>
        <a:blip r:embed="rId186"/>
        <a:stretch>
          <a:fillRect/>
        </a:stretch>
      </xdr:blipFill>
      <xdr:spPr>
        <a:xfrm>
          <a:off x="56226075" y="118281450"/>
          <a:ext cx="645160" cy="571500"/>
        </a:xfrm>
        <a:prstGeom prst="rect">
          <a:avLst/>
        </a:prstGeom>
        <a:ln>
          <a:prstDash val="solid"/>
        </a:ln>
      </xdr:spPr>
    </xdr:pic>
    <xdr:clientData/>
  </xdr:twoCellAnchor>
  <xdr:twoCellAnchor>
    <xdr:from>
      <xdr:col>64</xdr:col>
      <xdr:colOff>0</xdr:colOff>
      <xdr:row>188</xdr:row>
      <xdr:rowOff>0</xdr:rowOff>
    </xdr:from>
    <xdr:to>
      <xdr:col>64</xdr:col>
      <xdr:colOff>645777</xdr:colOff>
      <xdr:row>188</xdr:row>
      <xdr:rowOff>571725</xdr:rowOff>
    </xdr:to>
    <xdr:pic>
      <xdr:nvPicPr>
        <xdr:cNvPr id="189" name="Picture 1" descr="Picture"/>
        <xdr:cNvPicPr>
          <a:picLocks noChangeAspect="1"/>
        </xdr:cNvPicPr>
      </xdr:nvPicPr>
      <xdr:blipFill>
        <a:blip r:embed="rId187"/>
        <a:stretch>
          <a:fillRect/>
        </a:stretch>
      </xdr:blipFill>
      <xdr:spPr>
        <a:xfrm>
          <a:off x="56226075" y="118916450"/>
          <a:ext cx="645160" cy="571500"/>
        </a:xfrm>
        <a:prstGeom prst="rect">
          <a:avLst/>
        </a:prstGeom>
        <a:ln>
          <a:prstDash val="solid"/>
        </a:ln>
      </xdr:spPr>
    </xdr:pic>
    <xdr:clientData/>
  </xdr:twoCellAnchor>
  <xdr:twoCellAnchor>
    <xdr:from>
      <xdr:col>64</xdr:col>
      <xdr:colOff>0</xdr:colOff>
      <xdr:row>189</xdr:row>
      <xdr:rowOff>0</xdr:rowOff>
    </xdr:from>
    <xdr:to>
      <xdr:col>64</xdr:col>
      <xdr:colOff>645777</xdr:colOff>
      <xdr:row>189</xdr:row>
      <xdr:rowOff>571725</xdr:rowOff>
    </xdr:to>
    <xdr:pic>
      <xdr:nvPicPr>
        <xdr:cNvPr id="190" name="Picture 1" descr="Picture"/>
        <xdr:cNvPicPr>
          <a:picLocks noChangeAspect="1"/>
        </xdr:cNvPicPr>
      </xdr:nvPicPr>
      <xdr:blipFill>
        <a:blip r:embed="rId188"/>
        <a:stretch>
          <a:fillRect/>
        </a:stretch>
      </xdr:blipFill>
      <xdr:spPr>
        <a:xfrm>
          <a:off x="56226075" y="119551450"/>
          <a:ext cx="645160" cy="571500"/>
        </a:xfrm>
        <a:prstGeom prst="rect">
          <a:avLst/>
        </a:prstGeom>
        <a:ln>
          <a:prstDash val="solid"/>
        </a:ln>
      </xdr:spPr>
    </xdr:pic>
    <xdr:clientData/>
  </xdr:twoCellAnchor>
  <xdr:twoCellAnchor>
    <xdr:from>
      <xdr:col>64</xdr:col>
      <xdr:colOff>0</xdr:colOff>
      <xdr:row>190</xdr:row>
      <xdr:rowOff>0</xdr:rowOff>
    </xdr:from>
    <xdr:to>
      <xdr:col>64</xdr:col>
      <xdr:colOff>645777</xdr:colOff>
      <xdr:row>190</xdr:row>
      <xdr:rowOff>571725</xdr:rowOff>
    </xdr:to>
    <xdr:pic>
      <xdr:nvPicPr>
        <xdr:cNvPr id="191" name="Picture 1" descr="Picture"/>
        <xdr:cNvPicPr>
          <a:picLocks noChangeAspect="1"/>
        </xdr:cNvPicPr>
      </xdr:nvPicPr>
      <xdr:blipFill>
        <a:blip r:embed="rId189"/>
        <a:stretch>
          <a:fillRect/>
        </a:stretch>
      </xdr:blipFill>
      <xdr:spPr>
        <a:xfrm>
          <a:off x="56226075" y="120186450"/>
          <a:ext cx="645160" cy="571500"/>
        </a:xfrm>
        <a:prstGeom prst="rect">
          <a:avLst/>
        </a:prstGeom>
        <a:ln>
          <a:prstDash val="solid"/>
        </a:ln>
      </xdr:spPr>
    </xdr:pic>
    <xdr:clientData/>
  </xdr:twoCellAnchor>
  <xdr:twoCellAnchor>
    <xdr:from>
      <xdr:col>64</xdr:col>
      <xdr:colOff>0</xdr:colOff>
      <xdr:row>191</xdr:row>
      <xdr:rowOff>0</xdr:rowOff>
    </xdr:from>
    <xdr:to>
      <xdr:col>64</xdr:col>
      <xdr:colOff>645777</xdr:colOff>
      <xdr:row>191</xdr:row>
      <xdr:rowOff>571725</xdr:rowOff>
    </xdr:to>
    <xdr:pic>
      <xdr:nvPicPr>
        <xdr:cNvPr id="192" name="Picture 1" descr="Picture"/>
        <xdr:cNvPicPr>
          <a:picLocks noChangeAspect="1"/>
        </xdr:cNvPicPr>
      </xdr:nvPicPr>
      <xdr:blipFill>
        <a:blip r:embed="rId190"/>
        <a:stretch>
          <a:fillRect/>
        </a:stretch>
      </xdr:blipFill>
      <xdr:spPr>
        <a:xfrm>
          <a:off x="56226075" y="120821450"/>
          <a:ext cx="645160" cy="571500"/>
        </a:xfrm>
        <a:prstGeom prst="rect">
          <a:avLst/>
        </a:prstGeom>
        <a:ln>
          <a:prstDash val="solid"/>
        </a:ln>
      </xdr:spPr>
    </xdr:pic>
    <xdr:clientData/>
  </xdr:twoCellAnchor>
  <xdr:twoCellAnchor>
    <xdr:from>
      <xdr:col>64</xdr:col>
      <xdr:colOff>0</xdr:colOff>
      <xdr:row>192</xdr:row>
      <xdr:rowOff>0</xdr:rowOff>
    </xdr:from>
    <xdr:to>
      <xdr:col>64</xdr:col>
      <xdr:colOff>645777</xdr:colOff>
      <xdr:row>192</xdr:row>
      <xdr:rowOff>571725</xdr:rowOff>
    </xdr:to>
    <xdr:pic>
      <xdr:nvPicPr>
        <xdr:cNvPr id="193" name="Picture 1" descr="Picture"/>
        <xdr:cNvPicPr>
          <a:picLocks noChangeAspect="1"/>
        </xdr:cNvPicPr>
      </xdr:nvPicPr>
      <xdr:blipFill>
        <a:blip r:embed="rId191"/>
        <a:stretch>
          <a:fillRect/>
        </a:stretch>
      </xdr:blipFill>
      <xdr:spPr>
        <a:xfrm>
          <a:off x="56226075" y="121456450"/>
          <a:ext cx="645160" cy="571500"/>
        </a:xfrm>
        <a:prstGeom prst="rect">
          <a:avLst/>
        </a:prstGeom>
        <a:ln>
          <a:prstDash val="solid"/>
        </a:ln>
      </xdr:spPr>
    </xdr:pic>
    <xdr:clientData/>
  </xdr:twoCellAnchor>
  <xdr:twoCellAnchor>
    <xdr:from>
      <xdr:col>64</xdr:col>
      <xdr:colOff>0</xdr:colOff>
      <xdr:row>193</xdr:row>
      <xdr:rowOff>0</xdr:rowOff>
    </xdr:from>
    <xdr:to>
      <xdr:col>64</xdr:col>
      <xdr:colOff>645777</xdr:colOff>
      <xdr:row>193</xdr:row>
      <xdr:rowOff>571725</xdr:rowOff>
    </xdr:to>
    <xdr:pic>
      <xdr:nvPicPr>
        <xdr:cNvPr id="194" name="Picture 1" descr="Picture"/>
        <xdr:cNvPicPr>
          <a:picLocks noChangeAspect="1"/>
        </xdr:cNvPicPr>
      </xdr:nvPicPr>
      <xdr:blipFill>
        <a:blip r:embed="rId192"/>
        <a:stretch>
          <a:fillRect/>
        </a:stretch>
      </xdr:blipFill>
      <xdr:spPr>
        <a:xfrm>
          <a:off x="56226075" y="122091450"/>
          <a:ext cx="645160" cy="571500"/>
        </a:xfrm>
        <a:prstGeom prst="rect">
          <a:avLst/>
        </a:prstGeom>
        <a:ln>
          <a:prstDash val="solid"/>
        </a:ln>
      </xdr:spPr>
    </xdr:pic>
    <xdr:clientData/>
  </xdr:twoCellAnchor>
  <xdr:twoCellAnchor>
    <xdr:from>
      <xdr:col>64</xdr:col>
      <xdr:colOff>0</xdr:colOff>
      <xdr:row>194</xdr:row>
      <xdr:rowOff>0</xdr:rowOff>
    </xdr:from>
    <xdr:to>
      <xdr:col>64</xdr:col>
      <xdr:colOff>645777</xdr:colOff>
      <xdr:row>194</xdr:row>
      <xdr:rowOff>571725</xdr:rowOff>
    </xdr:to>
    <xdr:pic>
      <xdr:nvPicPr>
        <xdr:cNvPr id="195" name="Picture 1" descr="Picture"/>
        <xdr:cNvPicPr>
          <a:picLocks noChangeAspect="1"/>
        </xdr:cNvPicPr>
      </xdr:nvPicPr>
      <xdr:blipFill>
        <a:blip r:embed="rId193"/>
        <a:stretch>
          <a:fillRect/>
        </a:stretch>
      </xdr:blipFill>
      <xdr:spPr>
        <a:xfrm>
          <a:off x="56226075" y="122726450"/>
          <a:ext cx="645160" cy="571500"/>
        </a:xfrm>
        <a:prstGeom prst="rect">
          <a:avLst/>
        </a:prstGeom>
        <a:ln>
          <a:prstDash val="solid"/>
        </a:ln>
      </xdr:spPr>
    </xdr:pic>
    <xdr:clientData/>
  </xdr:twoCellAnchor>
  <xdr:twoCellAnchor>
    <xdr:from>
      <xdr:col>64</xdr:col>
      <xdr:colOff>0</xdr:colOff>
      <xdr:row>195</xdr:row>
      <xdr:rowOff>0</xdr:rowOff>
    </xdr:from>
    <xdr:to>
      <xdr:col>64</xdr:col>
      <xdr:colOff>645777</xdr:colOff>
      <xdr:row>195</xdr:row>
      <xdr:rowOff>571725</xdr:rowOff>
    </xdr:to>
    <xdr:pic>
      <xdr:nvPicPr>
        <xdr:cNvPr id="196" name="Picture 1" descr="Picture"/>
        <xdr:cNvPicPr>
          <a:picLocks noChangeAspect="1"/>
        </xdr:cNvPicPr>
      </xdr:nvPicPr>
      <xdr:blipFill>
        <a:blip r:embed="rId194"/>
        <a:stretch>
          <a:fillRect/>
        </a:stretch>
      </xdr:blipFill>
      <xdr:spPr>
        <a:xfrm>
          <a:off x="56226075" y="123361450"/>
          <a:ext cx="645160" cy="571500"/>
        </a:xfrm>
        <a:prstGeom prst="rect">
          <a:avLst/>
        </a:prstGeom>
        <a:ln>
          <a:prstDash val="solid"/>
        </a:ln>
      </xdr:spPr>
    </xdr:pic>
    <xdr:clientData/>
  </xdr:twoCellAnchor>
  <xdr:twoCellAnchor>
    <xdr:from>
      <xdr:col>64</xdr:col>
      <xdr:colOff>0</xdr:colOff>
      <xdr:row>196</xdr:row>
      <xdr:rowOff>0</xdr:rowOff>
    </xdr:from>
    <xdr:to>
      <xdr:col>64</xdr:col>
      <xdr:colOff>645777</xdr:colOff>
      <xdr:row>196</xdr:row>
      <xdr:rowOff>571725</xdr:rowOff>
    </xdr:to>
    <xdr:pic>
      <xdr:nvPicPr>
        <xdr:cNvPr id="197" name="Picture 1" descr="Picture"/>
        <xdr:cNvPicPr>
          <a:picLocks noChangeAspect="1"/>
        </xdr:cNvPicPr>
      </xdr:nvPicPr>
      <xdr:blipFill>
        <a:blip r:embed="rId195"/>
        <a:stretch>
          <a:fillRect/>
        </a:stretch>
      </xdr:blipFill>
      <xdr:spPr>
        <a:xfrm>
          <a:off x="56226075" y="123996450"/>
          <a:ext cx="645160" cy="571500"/>
        </a:xfrm>
        <a:prstGeom prst="rect">
          <a:avLst/>
        </a:prstGeom>
        <a:ln>
          <a:prstDash val="solid"/>
        </a:ln>
      </xdr:spPr>
    </xdr:pic>
    <xdr:clientData/>
  </xdr:twoCellAnchor>
  <xdr:twoCellAnchor>
    <xdr:from>
      <xdr:col>64</xdr:col>
      <xdr:colOff>0</xdr:colOff>
      <xdr:row>197</xdr:row>
      <xdr:rowOff>0</xdr:rowOff>
    </xdr:from>
    <xdr:to>
      <xdr:col>64</xdr:col>
      <xdr:colOff>645777</xdr:colOff>
      <xdr:row>197</xdr:row>
      <xdr:rowOff>571725</xdr:rowOff>
    </xdr:to>
    <xdr:pic>
      <xdr:nvPicPr>
        <xdr:cNvPr id="198" name="Picture 1" descr="Picture"/>
        <xdr:cNvPicPr>
          <a:picLocks noChangeAspect="1"/>
        </xdr:cNvPicPr>
      </xdr:nvPicPr>
      <xdr:blipFill>
        <a:blip r:embed="rId196"/>
        <a:stretch>
          <a:fillRect/>
        </a:stretch>
      </xdr:blipFill>
      <xdr:spPr>
        <a:xfrm>
          <a:off x="56226075" y="124631450"/>
          <a:ext cx="645160" cy="571500"/>
        </a:xfrm>
        <a:prstGeom prst="rect">
          <a:avLst/>
        </a:prstGeom>
        <a:ln>
          <a:prstDash val="solid"/>
        </a:ln>
      </xdr:spPr>
    </xdr:pic>
    <xdr:clientData/>
  </xdr:twoCellAnchor>
  <xdr:twoCellAnchor>
    <xdr:from>
      <xdr:col>64</xdr:col>
      <xdr:colOff>0</xdr:colOff>
      <xdr:row>198</xdr:row>
      <xdr:rowOff>0</xdr:rowOff>
    </xdr:from>
    <xdr:to>
      <xdr:col>64</xdr:col>
      <xdr:colOff>645777</xdr:colOff>
      <xdr:row>198</xdr:row>
      <xdr:rowOff>571725</xdr:rowOff>
    </xdr:to>
    <xdr:pic>
      <xdr:nvPicPr>
        <xdr:cNvPr id="199" name="Picture 1" descr="Picture"/>
        <xdr:cNvPicPr>
          <a:picLocks noChangeAspect="1"/>
        </xdr:cNvPicPr>
      </xdr:nvPicPr>
      <xdr:blipFill>
        <a:blip r:embed="rId197"/>
        <a:stretch>
          <a:fillRect/>
        </a:stretch>
      </xdr:blipFill>
      <xdr:spPr>
        <a:xfrm>
          <a:off x="56226075" y="125266450"/>
          <a:ext cx="645160" cy="571500"/>
        </a:xfrm>
        <a:prstGeom prst="rect">
          <a:avLst/>
        </a:prstGeom>
        <a:ln>
          <a:prstDash val="solid"/>
        </a:ln>
      </xdr:spPr>
    </xdr:pic>
    <xdr:clientData/>
  </xdr:twoCellAnchor>
  <xdr:twoCellAnchor>
    <xdr:from>
      <xdr:col>64</xdr:col>
      <xdr:colOff>0</xdr:colOff>
      <xdr:row>199</xdr:row>
      <xdr:rowOff>0</xdr:rowOff>
    </xdr:from>
    <xdr:to>
      <xdr:col>64</xdr:col>
      <xdr:colOff>645777</xdr:colOff>
      <xdr:row>199</xdr:row>
      <xdr:rowOff>571725</xdr:rowOff>
    </xdr:to>
    <xdr:pic>
      <xdr:nvPicPr>
        <xdr:cNvPr id="200" name="Picture 1" descr="Picture"/>
        <xdr:cNvPicPr>
          <a:picLocks noChangeAspect="1"/>
        </xdr:cNvPicPr>
      </xdr:nvPicPr>
      <xdr:blipFill>
        <a:blip r:embed="rId198"/>
        <a:stretch>
          <a:fillRect/>
        </a:stretch>
      </xdr:blipFill>
      <xdr:spPr>
        <a:xfrm>
          <a:off x="56226075" y="125901450"/>
          <a:ext cx="645160" cy="571500"/>
        </a:xfrm>
        <a:prstGeom prst="rect">
          <a:avLst/>
        </a:prstGeom>
        <a:ln>
          <a:prstDash val="solid"/>
        </a:ln>
      </xdr:spPr>
    </xdr:pic>
    <xdr:clientData/>
  </xdr:twoCellAnchor>
  <xdr:twoCellAnchor>
    <xdr:from>
      <xdr:col>64</xdr:col>
      <xdr:colOff>0</xdr:colOff>
      <xdr:row>200</xdr:row>
      <xdr:rowOff>0</xdr:rowOff>
    </xdr:from>
    <xdr:to>
      <xdr:col>64</xdr:col>
      <xdr:colOff>645777</xdr:colOff>
      <xdr:row>200</xdr:row>
      <xdr:rowOff>571725</xdr:rowOff>
    </xdr:to>
    <xdr:pic>
      <xdr:nvPicPr>
        <xdr:cNvPr id="201" name="Picture 1" descr="Picture"/>
        <xdr:cNvPicPr>
          <a:picLocks noChangeAspect="1"/>
        </xdr:cNvPicPr>
      </xdr:nvPicPr>
      <xdr:blipFill>
        <a:blip r:embed="rId199"/>
        <a:stretch>
          <a:fillRect/>
        </a:stretch>
      </xdr:blipFill>
      <xdr:spPr>
        <a:xfrm>
          <a:off x="56226075" y="126536450"/>
          <a:ext cx="645160" cy="571500"/>
        </a:xfrm>
        <a:prstGeom prst="rect">
          <a:avLst/>
        </a:prstGeom>
        <a:ln>
          <a:prstDash val="solid"/>
        </a:ln>
      </xdr:spPr>
    </xdr:pic>
    <xdr:clientData/>
  </xdr:twoCellAnchor>
  <xdr:twoCellAnchor>
    <xdr:from>
      <xdr:col>64</xdr:col>
      <xdr:colOff>0</xdr:colOff>
      <xdr:row>201</xdr:row>
      <xdr:rowOff>0</xdr:rowOff>
    </xdr:from>
    <xdr:to>
      <xdr:col>64</xdr:col>
      <xdr:colOff>645777</xdr:colOff>
      <xdr:row>201</xdr:row>
      <xdr:rowOff>571725</xdr:rowOff>
    </xdr:to>
    <xdr:pic>
      <xdr:nvPicPr>
        <xdr:cNvPr id="202" name="Picture 1" descr="Picture"/>
        <xdr:cNvPicPr>
          <a:picLocks noChangeAspect="1"/>
        </xdr:cNvPicPr>
      </xdr:nvPicPr>
      <xdr:blipFill>
        <a:blip r:embed="rId200"/>
        <a:stretch>
          <a:fillRect/>
        </a:stretch>
      </xdr:blipFill>
      <xdr:spPr>
        <a:xfrm>
          <a:off x="56226075" y="127171450"/>
          <a:ext cx="645160" cy="571500"/>
        </a:xfrm>
        <a:prstGeom prst="rect">
          <a:avLst/>
        </a:prstGeom>
        <a:ln>
          <a:prstDash val="solid"/>
        </a:ln>
      </xdr:spPr>
    </xdr:pic>
    <xdr:clientData/>
  </xdr:twoCellAnchor>
  <xdr:twoCellAnchor>
    <xdr:from>
      <xdr:col>64</xdr:col>
      <xdr:colOff>0</xdr:colOff>
      <xdr:row>202</xdr:row>
      <xdr:rowOff>0</xdr:rowOff>
    </xdr:from>
    <xdr:to>
      <xdr:col>64</xdr:col>
      <xdr:colOff>645777</xdr:colOff>
      <xdr:row>202</xdr:row>
      <xdr:rowOff>571725</xdr:rowOff>
    </xdr:to>
    <xdr:pic>
      <xdr:nvPicPr>
        <xdr:cNvPr id="203" name="Picture 1" descr="Picture"/>
        <xdr:cNvPicPr>
          <a:picLocks noChangeAspect="1"/>
        </xdr:cNvPicPr>
      </xdr:nvPicPr>
      <xdr:blipFill>
        <a:blip r:embed="rId201"/>
        <a:stretch>
          <a:fillRect/>
        </a:stretch>
      </xdr:blipFill>
      <xdr:spPr>
        <a:xfrm>
          <a:off x="56226075" y="127806450"/>
          <a:ext cx="645160" cy="571500"/>
        </a:xfrm>
        <a:prstGeom prst="rect">
          <a:avLst/>
        </a:prstGeom>
        <a:ln>
          <a:prstDash val="solid"/>
        </a:ln>
      </xdr:spPr>
    </xdr:pic>
    <xdr:clientData/>
  </xdr:twoCellAnchor>
  <xdr:twoCellAnchor>
    <xdr:from>
      <xdr:col>64</xdr:col>
      <xdr:colOff>0</xdr:colOff>
      <xdr:row>203</xdr:row>
      <xdr:rowOff>0</xdr:rowOff>
    </xdr:from>
    <xdr:to>
      <xdr:col>64</xdr:col>
      <xdr:colOff>645777</xdr:colOff>
      <xdr:row>203</xdr:row>
      <xdr:rowOff>571725</xdr:rowOff>
    </xdr:to>
    <xdr:pic>
      <xdr:nvPicPr>
        <xdr:cNvPr id="204" name="Picture 1" descr="Picture"/>
        <xdr:cNvPicPr>
          <a:picLocks noChangeAspect="1"/>
        </xdr:cNvPicPr>
      </xdr:nvPicPr>
      <xdr:blipFill>
        <a:blip r:embed="rId202"/>
        <a:stretch>
          <a:fillRect/>
        </a:stretch>
      </xdr:blipFill>
      <xdr:spPr>
        <a:xfrm>
          <a:off x="56226075" y="128441450"/>
          <a:ext cx="645160" cy="571500"/>
        </a:xfrm>
        <a:prstGeom prst="rect">
          <a:avLst/>
        </a:prstGeom>
        <a:ln>
          <a:prstDash val="solid"/>
        </a:ln>
      </xdr:spPr>
    </xdr:pic>
    <xdr:clientData/>
  </xdr:twoCellAnchor>
  <xdr:twoCellAnchor>
    <xdr:from>
      <xdr:col>64</xdr:col>
      <xdr:colOff>0</xdr:colOff>
      <xdr:row>204</xdr:row>
      <xdr:rowOff>0</xdr:rowOff>
    </xdr:from>
    <xdr:to>
      <xdr:col>64</xdr:col>
      <xdr:colOff>645777</xdr:colOff>
      <xdr:row>204</xdr:row>
      <xdr:rowOff>571725</xdr:rowOff>
    </xdr:to>
    <xdr:pic>
      <xdr:nvPicPr>
        <xdr:cNvPr id="205" name="Picture 1" descr="Picture"/>
        <xdr:cNvPicPr>
          <a:picLocks noChangeAspect="1"/>
        </xdr:cNvPicPr>
      </xdr:nvPicPr>
      <xdr:blipFill>
        <a:blip r:embed="rId203"/>
        <a:stretch>
          <a:fillRect/>
        </a:stretch>
      </xdr:blipFill>
      <xdr:spPr>
        <a:xfrm>
          <a:off x="56226075" y="129076450"/>
          <a:ext cx="645160" cy="571500"/>
        </a:xfrm>
        <a:prstGeom prst="rect">
          <a:avLst/>
        </a:prstGeom>
        <a:ln>
          <a:prstDash val="solid"/>
        </a:ln>
      </xdr:spPr>
    </xdr:pic>
    <xdr:clientData/>
  </xdr:twoCellAnchor>
  <xdr:twoCellAnchor>
    <xdr:from>
      <xdr:col>64</xdr:col>
      <xdr:colOff>0</xdr:colOff>
      <xdr:row>205</xdr:row>
      <xdr:rowOff>0</xdr:rowOff>
    </xdr:from>
    <xdr:to>
      <xdr:col>64</xdr:col>
      <xdr:colOff>645777</xdr:colOff>
      <xdr:row>205</xdr:row>
      <xdr:rowOff>571725</xdr:rowOff>
    </xdr:to>
    <xdr:pic>
      <xdr:nvPicPr>
        <xdr:cNvPr id="206" name="Picture 1" descr="Picture"/>
        <xdr:cNvPicPr>
          <a:picLocks noChangeAspect="1"/>
        </xdr:cNvPicPr>
      </xdr:nvPicPr>
      <xdr:blipFill>
        <a:blip r:embed="rId204"/>
        <a:stretch>
          <a:fillRect/>
        </a:stretch>
      </xdr:blipFill>
      <xdr:spPr>
        <a:xfrm>
          <a:off x="56226075" y="129711450"/>
          <a:ext cx="645160" cy="571500"/>
        </a:xfrm>
        <a:prstGeom prst="rect">
          <a:avLst/>
        </a:prstGeom>
        <a:ln>
          <a:prstDash val="solid"/>
        </a:ln>
      </xdr:spPr>
    </xdr:pic>
    <xdr:clientData/>
  </xdr:twoCellAnchor>
  <xdr:twoCellAnchor>
    <xdr:from>
      <xdr:col>64</xdr:col>
      <xdr:colOff>0</xdr:colOff>
      <xdr:row>206</xdr:row>
      <xdr:rowOff>0</xdr:rowOff>
    </xdr:from>
    <xdr:to>
      <xdr:col>64</xdr:col>
      <xdr:colOff>645777</xdr:colOff>
      <xdr:row>206</xdr:row>
      <xdr:rowOff>571725</xdr:rowOff>
    </xdr:to>
    <xdr:pic>
      <xdr:nvPicPr>
        <xdr:cNvPr id="207" name="Picture 1" descr="Picture"/>
        <xdr:cNvPicPr>
          <a:picLocks noChangeAspect="1"/>
        </xdr:cNvPicPr>
      </xdr:nvPicPr>
      <xdr:blipFill>
        <a:blip r:embed="rId205"/>
        <a:stretch>
          <a:fillRect/>
        </a:stretch>
      </xdr:blipFill>
      <xdr:spPr>
        <a:xfrm>
          <a:off x="56226075" y="130346450"/>
          <a:ext cx="645160" cy="571500"/>
        </a:xfrm>
        <a:prstGeom prst="rect">
          <a:avLst/>
        </a:prstGeom>
        <a:ln>
          <a:prstDash val="solid"/>
        </a:ln>
      </xdr:spPr>
    </xdr:pic>
    <xdr:clientData/>
  </xdr:twoCellAnchor>
  <xdr:twoCellAnchor>
    <xdr:from>
      <xdr:col>64</xdr:col>
      <xdr:colOff>0</xdr:colOff>
      <xdr:row>207</xdr:row>
      <xdr:rowOff>0</xdr:rowOff>
    </xdr:from>
    <xdr:to>
      <xdr:col>64</xdr:col>
      <xdr:colOff>645777</xdr:colOff>
      <xdr:row>207</xdr:row>
      <xdr:rowOff>571725</xdr:rowOff>
    </xdr:to>
    <xdr:pic>
      <xdr:nvPicPr>
        <xdr:cNvPr id="208" name="Picture 1" descr="Picture"/>
        <xdr:cNvPicPr>
          <a:picLocks noChangeAspect="1"/>
        </xdr:cNvPicPr>
      </xdr:nvPicPr>
      <xdr:blipFill>
        <a:blip r:embed="rId206"/>
        <a:stretch>
          <a:fillRect/>
        </a:stretch>
      </xdr:blipFill>
      <xdr:spPr>
        <a:xfrm>
          <a:off x="56226075" y="130981450"/>
          <a:ext cx="645160" cy="571500"/>
        </a:xfrm>
        <a:prstGeom prst="rect">
          <a:avLst/>
        </a:prstGeom>
        <a:ln>
          <a:prstDash val="solid"/>
        </a:ln>
      </xdr:spPr>
    </xdr:pic>
    <xdr:clientData/>
  </xdr:twoCellAnchor>
  <xdr:twoCellAnchor>
    <xdr:from>
      <xdr:col>64</xdr:col>
      <xdr:colOff>0</xdr:colOff>
      <xdr:row>208</xdr:row>
      <xdr:rowOff>0</xdr:rowOff>
    </xdr:from>
    <xdr:to>
      <xdr:col>64</xdr:col>
      <xdr:colOff>645777</xdr:colOff>
      <xdr:row>208</xdr:row>
      <xdr:rowOff>571725</xdr:rowOff>
    </xdr:to>
    <xdr:pic>
      <xdr:nvPicPr>
        <xdr:cNvPr id="209" name="Picture 1" descr="Picture"/>
        <xdr:cNvPicPr>
          <a:picLocks noChangeAspect="1"/>
        </xdr:cNvPicPr>
      </xdr:nvPicPr>
      <xdr:blipFill>
        <a:blip r:embed="rId207"/>
        <a:stretch>
          <a:fillRect/>
        </a:stretch>
      </xdr:blipFill>
      <xdr:spPr>
        <a:xfrm>
          <a:off x="56226075" y="131616450"/>
          <a:ext cx="645160" cy="571500"/>
        </a:xfrm>
        <a:prstGeom prst="rect">
          <a:avLst/>
        </a:prstGeom>
        <a:ln>
          <a:prstDash val="solid"/>
        </a:ln>
      </xdr:spPr>
    </xdr:pic>
    <xdr:clientData/>
  </xdr:twoCellAnchor>
  <xdr:twoCellAnchor>
    <xdr:from>
      <xdr:col>64</xdr:col>
      <xdr:colOff>0</xdr:colOff>
      <xdr:row>209</xdr:row>
      <xdr:rowOff>0</xdr:rowOff>
    </xdr:from>
    <xdr:to>
      <xdr:col>64</xdr:col>
      <xdr:colOff>645777</xdr:colOff>
      <xdr:row>209</xdr:row>
      <xdr:rowOff>571725</xdr:rowOff>
    </xdr:to>
    <xdr:pic>
      <xdr:nvPicPr>
        <xdr:cNvPr id="210" name="Picture 1" descr="Picture"/>
        <xdr:cNvPicPr>
          <a:picLocks noChangeAspect="1"/>
        </xdr:cNvPicPr>
      </xdr:nvPicPr>
      <xdr:blipFill>
        <a:blip r:embed="rId208"/>
        <a:stretch>
          <a:fillRect/>
        </a:stretch>
      </xdr:blipFill>
      <xdr:spPr>
        <a:xfrm>
          <a:off x="56226075" y="132251450"/>
          <a:ext cx="645160" cy="571500"/>
        </a:xfrm>
        <a:prstGeom prst="rect">
          <a:avLst/>
        </a:prstGeom>
        <a:ln>
          <a:prstDash val="solid"/>
        </a:ln>
      </xdr:spPr>
    </xdr:pic>
    <xdr:clientData/>
  </xdr:twoCellAnchor>
  <xdr:twoCellAnchor>
    <xdr:from>
      <xdr:col>64</xdr:col>
      <xdr:colOff>0</xdr:colOff>
      <xdr:row>210</xdr:row>
      <xdr:rowOff>0</xdr:rowOff>
    </xdr:from>
    <xdr:to>
      <xdr:col>64</xdr:col>
      <xdr:colOff>645777</xdr:colOff>
      <xdr:row>210</xdr:row>
      <xdr:rowOff>571725</xdr:rowOff>
    </xdr:to>
    <xdr:pic>
      <xdr:nvPicPr>
        <xdr:cNvPr id="211" name="Picture 1" descr="Picture"/>
        <xdr:cNvPicPr>
          <a:picLocks noChangeAspect="1"/>
        </xdr:cNvPicPr>
      </xdr:nvPicPr>
      <xdr:blipFill>
        <a:blip r:embed="rId209"/>
        <a:stretch>
          <a:fillRect/>
        </a:stretch>
      </xdr:blipFill>
      <xdr:spPr>
        <a:xfrm>
          <a:off x="56226075" y="132886450"/>
          <a:ext cx="645160" cy="571500"/>
        </a:xfrm>
        <a:prstGeom prst="rect">
          <a:avLst/>
        </a:prstGeom>
        <a:ln>
          <a:prstDash val="solid"/>
        </a:ln>
      </xdr:spPr>
    </xdr:pic>
    <xdr:clientData/>
  </xdr:twoCellAnchor>
  <xdr:twoCellAnchor>
    <xdr:from>
      <xdr:col>64</xdr:col>
      <xdr:colOff>0</xdr:colOff>
      <xdr:row>211</xdr:row>
      <xdr:rowOff>0</xdr:rowOff>
    </xdr:from>
    <xdr:to>
      <xdr:col>64</xdr:col>
      <xdr:colOff>645777</xdr:colOff>
      <xdr:row>211</xdr:row>
      <xdr:rowOff>571725</xdr:rowOff>
    </xdr:to>
    <xdr:pic>
      <xdr:nvPicPr>
        <xdr:cNvPr id="212" name="Picture 1" descr="Picture"/>
        <xdr:cNvPicPr>
          <a:picLocks noChangeAspect="1"/>
        </xdr:cNvPicPr>
      </xdr:nvPicPr>
      <xdr:blipFill>
        <a:blip r:embed="rId210"/>
        <a:stretch>
          <a:fillRect/>
        </a:stretch>
      </xdr:blipFill>
      <xdr:spPr>
        <a:xfrm>
          <a:off x="56226075" y="133521450"/>
          <a:ext cx="645160" cy="571500"/>
        </a:xfrm>
        <a:prstGeom prst="rect">
          <a:avLst/>
        </a:prstGeom>
        <a:ln>
          <a:prstDash val="solid"/>
        </a:ln>
      </xdr:spPr>
    </xdr:pic>
    <xdr:clientData/>
  </xdr:twoCellAnchor>
  <xdr:twoCellAnchor>
    <xdr:from>
      <xdr:col>64</xdr:col>
      <xdr:colOff>0</xdr:colOff>
      <xdr:row>212</xdr:row>
      <xdr:rowOff>0</xdr:rowOff>
    </xdr:from>
    <xdr:to>
      <xdr:col>64</xdr:col>
      <xdr:colOff>645777</xdr:colOff>
      <xdr:row>212</xdr:row>
      <xdr:rowOff>571725</xdr:rowOff>
    </xdr:to>
    <xdr:pic>
      <xdr:nvPicPr>
        <xdr:cNvPr id="213" name="Picture 1" descr="Picture"/>
        <xdr:cNvPicPr>
          <a:picLocks noChangeAspect="1"/>
        </xdr:cNvPicPr>
      </xdr:nvPicPr>
      <xdr:blipFill>
        <a:blip r:embed="rId211"/>
        <a:stretch>
          <a:fillRect/>
        </a:stretch>
      </xdr:blipFill>
      <xdr:spPr>
        <a:xfrm>
          <a:off x="56226075" y="134156450"/>
          <a:ext cx="645160" cy="571500"/>
        </a:xfrm>
        <a:prstGeom prst="rect">
          <a:avLst/>
        </a:prstGeom>
        <a:ln>
          <a:prstDash val="solid"/>
        </a:ln>
      </xdr:spPr>
    </xdr:pic>
    <xdr:clientData/>
  </xdr:twoCellAnchor>
  <xdr:twoCellAnchor>
    <xdr:from>
      <xdr:col>64</xdr:col>
      <xdr:colOff>0</xdr:colOff>
      <xdr:row>213</xdr:row>
      <xdr:rowOff>0</xdr:rowOff>
    </xdr:from>
    <xdr:to>
      <xdr:col>64</xdr:col>
      <xdr:colOff>645777</xdr:colOff>
      <xdr:row>213</xdr:row>
      <xdr:rowOff>571725</xdr:rowOff>
    </xdr:to>
    <xdr:pic>
      <xdr:nvPicPr>
        <xdr:cNvPr id="214" name="Picture 1" descr="Picture"/>
        <xdr:cNvPicPr>
          <a:picLocks noChangeAspect="1"/>
        </xdr:cNvPicPr>
      </xdr:nvPicPr>
      <xdr:blipFill>
        <a:blip r:embed="rId212"/>
        <a:stretch>
          <a:fillRect/>
        </a:stretch>
      </xdr:blipFill>
      <xdr:spPr>
        <a:xfrm>
          <a:off x="56226075" y="134791450"/>
          <a:ext cx="645160" cy="571500"/>
        </a:xfrm>
        <a:prstGeom prst="rect">
          <a:avLst/>
        </a:prstGeom>
        <a:ln>
          <a:prstDash val="solid"/>
        </a:ln>
      </xdr:spPr>
    </xdr:pic>
    <xdr:clientData/>
  </xdr:twoCellAnchor>
  <xdr:twoCellAnchor>
    <xdr:from>
      <xdr:col>64</xdr:col>
      <xdr:colOff>0</xdr:colOff>
      <xdr:row>214</xdr:row>
      <xdr:rowOff>0</xdr:rowOff>
    </xdr:from>
    <xdr:to>
      <xdr:col>64</xdr:col>
      <xdr:colOff>645777</xdr:colOff>
      <xdr:row>214</xdr:row>
      <xdr:rowOff>571725</xdr:rowOff>
    </xdr:to>
    <xdr:pic>
      <xdr:nvPicPr>
        <xdr:cNvPr id="215" name="Picture 1" descr="Picture"/>
        <xdr:cNvPicPr>
          <a:picLocks noChangeAspect="1"/>
        </xdr:cNvPicPr>
      </xdr:nvPicPr>
      <xdr:blipFill>
        <a:blip r:embed="rId213"/>
        <a:stretch>
          <a:fillRect/>
        </a:stretch>
      </xdr:blipFill>
      <xdr:spPr>
        <a:xfrm>
          <a:off x="56226075" y="135426450"/>
          <a:ext cx="645160" cy="571500"/>
        </a:xfrm>
        <a:prstGeom prst="rect">
          <a:avLst/>
        </a:prstGeom>
        <a:ln>
          <a:prstDash val="solid"/>
        </a:ln>
      </xdr:spPr>
    </xdr:pic>
    <xdr:clientData/>
  </xdr:twoCellAnchor>
  <xdr:twoCellAnchor>
    <xdr:from>
      <xdr:col>64</xdr:col>
      <xdr:colOff>0</xdr:colOff>
      <xdr:row>215</xdr:row>
      <xdr:rowOff>0</xdr:rowOff>
    </xdr:from>
    <xdr:to>
      <xdr:col>64</xdr:col>
      <xdr:colOff>645777</xdr:colOff>
      <xdr:row>215</xdr:row>
      <xdr:rowOff>571725</xdr:rowOff>
    </xdr:to>
    <xdr:pic>
      <xdr:nvPicPr>
        <xdr:cNvPr id="216" name="Picture 1" descr="Picture"/>
        <xdr:cNvPicPr>
          <a:picLocks noChangeAspect="1"/>
        </xdr:cNvPicPr>
      </xdr:nvPicPr>
      <xdr:blipFill>
        <a:blip r:embed="rId214"/>
        <a:stretch>
          <a:fillRect/>
        </a:stretch>
      </xdr:blipFill>
      <xdr:spPr>
        <a:xfrm>
          <a:off x="56226075" y="136061450"/>
          <a:ext cx="645160" cy="571500"/>
        </a:xfrm>
        <a:prstGeom prst="rect">
          <a:avLst/>
        </a:prstGeom>
        <a:ln>
          <a:prstDash val="solid"/>
        </a:ln>
      </xdr:spPr>
    </xdr:pic>
    <xdr:clientData/>
  </xdr:twoCellAnchor>
  <xdr:twoCellAnchor>
    <xdr:from>
      <xdr:col>64</xdr:col>
      <xdr:colOff>0</xdr:colOff>
      <xdr:row>216</xdr:row>
      <xdr:rowOff>0</xdr:rowOff>
    </xdr:from>
    <xdr:to>
      <xdr:col>64</xdr:col>
      <xdr:colOff>645777</xdr:colOff>
      <xdr:row>216</xdr:row>
      <xdr:rowOff>571725</xdr:rowOff>
    </xdr:to>
    <xdr:pic>
      <xdr:nvPicPr>
        <xdr:cNvPr id="217" name="Picture 1" descr="Picture"/>
        <xdr:cNvPicPr>
          <a:picLocks noChangeAspect="1"/>
        </xdr:cNvPicPr>
      </xdr:nvPicPr>
      <xdr:blipFill>
        <a:blip r:embed="rId215"/>
        <a:stretch>
          <a:fillRect/>
        </a:stretch>
      </xdr:blipFill>
      <xdr:spPr>
        <a:xfrm>
          <a:off x="56226075" y="136696450"/>
          <a:ext cx="645160" cy="571500"/>
        </a:xfrm>
        <a:prstGeom prst="rect">
          <a:avLst/>
        </a:prstGeom>
        <a:ln>
          <a:prstDash val="solid"/>
        </a:ln>
      </xdr:spPr>
    </xdr:pic>
    <xdr:clientData/>
  </xdr:twoCellAnchor>
  <xdr:twoCellAnchor>
    <xdr:from>
      <xdr:col>64</xdr:col>
      <xdr:colOff>0</xdr:colOff>
      <xdr:row>217</xdr:row>
      <xdr:rowOff>0</xdr:rowOff>
    </xdr:from>
    <xdr:to>
      <xdr:col>64</xdr:col>
      <xdr:colOff>645777</xdr:colOff>
      <xdr:row>217</xdr:row>
      <xdr:rowOff>571725</xdr:rowOff>
    </xdr:to>
    <xdr:pic>
      <xdr:nvPicPr>
        <xdr:cNvPr id="218" name="Picture 1" descr="Picture"/>
        <xdr:cNvPicPr>
          <a:picLocks noChangeAspect="1"/>
        </xdr:cNvPicPr>
      </xdr:nvPicPr>
      <xdr:blipFill>
        <a:blip r:embed="rId216"/>
        <a:stretch>
          <a:fillRect/>
        </a:stretch>
      </xdr:blipFill>
      <xdr:spPr>
        <a:xfrm>
          <a:off x="56226075" y="137331450"/>
          <a:ext cx="645160" cy="571500"/>
        </a:xfrm>
        <a:prstGeom prst="rect">
          <a:avLst/>
        </a:prstGeom>
        <a:ln>
          <a:prstDash val="solid"/>
        </a:ln>
      </xdr:spPr>
    </xdr:pic>
    <xdr:clientData/>
  </xdr:twoCellAnchor>
  <xdr:twoCellAnchor>
    <xdr:from>
      <xdr:col>64</xdr:col>
      <xdr:colOff>0</xdr:colOff>
      <xdr:row>218</xdr:row>
      <xdr:rowOff>0</xdr:rowOff>
    </xdr:from>
    <xdr:to>
      <xdr:col>64</xdr:col>
      <xdr:colOff>645777</xdr:colOff>
      <xdr:row>218</xdr:row>
      <xdr:rowOff>571725</xdr:rowOff>
    </xdr:to>
    <xdr:pic>
      <xdr:nvPicPr>
        <xdr:cNvPr id="219" name="Picture 1" descr="Picture"/>
        <xdr:cNvPicPr>
          <a:picLocks noChangeAspect="1"/>
        </xdr:cNvPicPr>
      </xdr:nvPicPr>
      <xdr:blipFill>
        <a:blip r:embed="rId217"/>
        <a:stretch>
          <a:fillRect/>
        </a:stretch>
      </xdr:blipFill>
      <xdr:spPr>
        <a:xfrm>
          <a:off x="56226075" y="137966450"/>
          <a:ext cx="645160" cy="571500"/>
        </a:xfrm>
        <a:prstGeom prst="rect">
          <a:avLst/>
        </a:prstGeom>
        <a:ln>
          <a:prstDash val="solid"/>
        </a:ln>
      </xdr:spPr>
    </xdr:pic>
    <xdr:clientData/>
  </xdr:twoCellAnchor>
  <xdr:twoCellAnchor>
    <xdr:from>
      <xdr:col>64</xdr:col>
      <xdr:colOff>0</xdr:colOff>
      <xdr:row>219</xdr:row>
      <xdr:rowOff>0</xdr:rowOff>
    </xdr:from>
    <xdr:to>
      <xdr:col>64</xdr:col>
      <xdr:colOff>645777</xdr:colOff>
      <xdr:row>219</xdr:row>
      <xdr:rowOff>571725</xdr:rowOff>
    </xdr:to>
    <xdr:pic>
      <xdr:nvPicPr>
        <xdr:cNvPr id="220" name="Picture 1" descr="Picture"/>
        <xdr:cNvPicPr>
          <a:picLocks noChangeAspect="1"/>
        </xdr:cNvPicPr>
      </xdr:nvPicPr>
      <xdr:blipFill>
        <a:blip r:embed="rId218"/>
        <a:stretch>
          <a:fillRect/>
        </a:stretch>
      </xdr:blipFill>
      <xdr:spPr>
        <a:xfrm>
          <a:off x="56226075" y="138601450"/>
          <a:ext cx="645160" cy="571500"/>
        </a:xfrm>
        <a:prstGeom prst="rect">
          <a:avLst/>
        </a:prstGeom>
        <a:ln>
          <a:prstDash val="solid"/>
        </a:ln>
      </xdr:spPr>
    </xdr:pic>
    <xdr:clientData/>
  </xdr:twoCellAnchor>
  <xdr:twoCellAnchor>
    <xdr:from>
      <xdr:col>64</xdr:col>
      <xdr:colOff>0</xdr:colOff>
      <xdr:row>220</xdr:row>
      <xdr:rowOff>0</xdr:rowOff>
    </xdr:from>
    <xdr:to>
      <xdr:col>64</xdr:col>
      <xdr:colOff>645777</xdr:colOff>
      <xdr:row>220</xdr:row>
      <xdr:rowOff>571725</xdr:rowOff>
    </xdr:to>
    <xdr:pic>
      <xdr:nvPicPr>
        <xdr:cNvPr id="221" name="Picture 1" descr="Picture"/>
        <xdr:cNvPicPr>
          <a:picLocks noChangeAspect="1"/>
        </xdr:cNvPicPr>
      </xdr:nvPicPr>
      <xdr:blipFill>
        <a:blip r:embed="rId219"/>
        <a:stretch>
          <a:fillRect/>
        </a:stretch>
      </xdr:blipFill>
      <xdr:spPr>
        <a:xfrm>
          <a:off x="56226075" y="139236450"/>
          <a:ext cx="645160" cy="571500"/>
        </a:xfrm>
        <a:prstGeom prst="rect">
          <a:avLst/>
        </a:prstGeom>
        <a:ln>
          <a:prstDash val="solid"/>
        </a:ln>
      </xdr:spPr>
    </xdr:pic>
    <xdr:clientData/>
  </xdr:twoCellAnchor>
  <xdr:twoCellAnchor>
    <xdr:from>
      <xdr:col>64</xdr:col>
      <xdr:colOff>0</xdr:colOff>
      <xdr:row>221</xdr:row>
      <xdr:rowOff>0</xdr:rowOff>
    </xdr:from>
    <xdr:to>
      <xdr:col>64</xdr:col>
      <xdr:colOff>645777</xdr:colOff>
      <xdr:row>221</xdr:row>
      <xdr:rowOff>571725</xdr:rowOff>
    </xdr:to>
    <xdr:pic>
      <xdr:nvPicPr>
        <xdr:cNvPr id="222" name="Picture 1" descr="Picture"/>
        <xdr:cNvPicPr>
          <a:picLocks noChangeAspect="1"/>
        </xdr:cNvPicPr>
      </xdr:nvPicPr>
      <xdr:blipFill>
        <a:blip r:embed="rId220"/>
        <a:stretch>
          <a:fillRect/>
        </a:stretch>
      </xdr:blipFill>
      <xdr:spPr>
        <a:xfrm>
          <a:off x="56226075" y="139871450"/>
          <a:ext cx="645160" cy="571500"/>
        </a:xfrm>
        <a:prstGeom prst="rect">
          <a:avLst/>
        </a:prstGeom>
        <a:ln>
          <a:prstDash val="solid"/>
        </a:ln>
      </xdr:spPr>
    </xdr:pic>
    <xdr:clientData/>
  </xdr:twoCellAnchor>
  <xdr:twoCellAnchor>
    <xdr:from>
      <xdr:col>64</xdr:col>
      <xdr:colOff>0</xdr:colOff>
      <xdr:row>222</xdr:row>
      <xdr:rowOff>0</xdr:rowOff>
    </xdr:from>
    <xdr:to>
      <xdr:col>64</xdr:col>
      <xdr:colOff>645777</xdr:colOff>
      <xdr:row>222</xdr:row>
      <xdr:rowOff>571725</xdr:rowOff>
    </xdr:to>
    <xdr:pic>
      <xdr:nvPicPr>
        <xdr:cNvPr id="223" name="Picture 1" descr="Picture"/>
        <xdr:cNvPicPr>
          <a:picLocks noChangeAspect="1"/>
        </xdr:cNvPicPr>
      </xdr:nvPicPr>
      <xdr:blipFill>
        <a:blip r:embed="rId221"/>
        <a:stretch>
          <a:fillRect/>
        </a:stretch>
      </xdr:blipFill>
      <xdr:spPr>
        <a:xfrm>
          <a:off x="56226075" y="140506450"/>
          <a:ext cx="645160" cy="571500"/>
        </a:xfrm>
        <a:prstGeom prst="rect">
          <a:avLst/>
        </a:prstGeom>
        <a:ln>
          <a:prstDash val="solid"/>
        </a:ln>
      </xdr:spPr>
    </xdr:pic>
    <xdr:clientData/>
  </xdr:twoCellAnchor>
  <xdr:twoCellAnchor>
    <xdr:from>
      <xdr:col>64</xdr:col>
      <xdr:colOff>0</xdr:colOff>
      <xdr:row>223</xdr:row>
      <xdr:rowOff>0</xdr:rowOff>
    </xdr:from>
    <xdr:to>
      <xdr:col>64</xdr:col>
      <xdr:colOff>645777</xdr:colOff>
      <xdr:row>223</xdr:row>
      <xdr:rowOff>571725</xdr:rowOff>
    </xdr:to>
    <xdr:pic>
      <xdr:nvPicPr>
        <xdr:cNvPr id="224" name="Picture 1" descr="Picture"/>
        <xdr:cNvPicPr>
          <a:picLocks noChangeAspect="1"/>
        </xdr:cNvPicPr>
      </xdr:nvPicPr>
      <xdr:blipFill>
        <a:blip r:embed="rId222"/>
        <a:stretch>
          <a:fillRect/>
        </a:stretch>
      </xdr:blipFill>
      <xdr:spPr>
        <a:xfrm>
          <a:off x="56226075" y="141141450"/>
          <a:ext cx="645160" cy="571500"/>
        </a:xfrm>
        <a:prstGeom prst="rect">
          <a:avLst/>
        </a:prstGeom>
        <a:ln>
          <a:prstDash val="solid"/>
        </a:ln>
      </xdr:spPr>
    </xdr:pic>
    <xdr:clientData/>
  </xdr:twoCellAnchor>
  <xdr:twoCellAnchor>
    <xdr:from>
      <xdr:col>64</xdr:col>
      <xdr:colOff>0</xdr:colOff>
      <xdr:row>224</xdr:row>
      <xdr:rowOff>0</xdr:rowOff>
    </xdr:from>
    <xdr:to>
      <xdr:col>64</xdr:col>
      <xdr:colOff>645777</xdr:colOff>
      <xdr:row>224</xdr:row>
      <xdr:rowOff>571725</xdr:rowOff>
    </xdr:to>
    <xdr:pic>
      <xdr:nvPicPr>
        <xdr:cNvPr id="225" name="Picture 1" descr="Picture"/>
        <xdr:cNvPicPr>
          <a:picLocks noChangeAspect="1"/>
        </xdr:cNvPicPr>
      </xdr:nvPicPr>
      <xdr:blipFill>
        <a:blip r:embed="rId223"/>
        <a:stretch>
          <a:fillRect/>
        </a:stretch>
      </xdr:blipFill>
      <xdr:spPr>
        <a:xfrm>
          <a:off x="56226075" y="141776450"/>
          <a:ext cx="645160" cy="571500"/>
        </a:xfrm>
        <a:prstGeom prst="rect">
          <a:avLst/>
        </a:prstGeom>
        <a:ln>
          <a:prstDash val="solid"/>
        </a:ln>
      </xdr:spPr>
    </xdr:pic>
    <xdr:clientData/>
  </xdr:twoCellAnchor>
  <xdr:twoCellAnchor>
    <xdr:from>
      <xdr:col>64</xdr:col>
      <xdr:colOff>0</xdr:colOff>
      <xdr:row>225</xdr:row>
      <xdr:rowOff>0</xdr:rowOff>
    </xdr:from>
    <xdr:to>
      <xdr:col>64</xdr:col>
      <xdr:colOff>645777</xdr:colOff>
      <xdr:row>225</xdr:row>
      <xdr:rowOff>571725</xdr:rowOff>
    </xdr:to>
    <xdr:pic>
      <xdr:nvPicPr>
        <xdr:cNvPr id="226" name="Picture 1" descr="Picture"/>
        <xdr:cNvPicPr>
          <a:picLocks noChangeAspect="1"/>
        </xdr:cNvPicPr>
      </xdr:nvPicPr>
      <xdr:blipFill>
        <a:blip r:embed="rId224"/>
        <a:stretch>
          <a:fillRect/>
        </a:stretch>
      </xdr:blipFill>
      <xdr:spPr>
        <a:xfrm>
          <a:off x="56226075" y="142411450"/>
          <a:ext cx="645160" cy="571500"/>
        </a:xfrm>
        <a:prstGeom prst="rect">
          <a:avLst/>
        </a:prstGeom>
        <a:ln>
          <a:prstDash val="solid"/>
        </a:ln>
      </xdr:spPr>
    </xdr:pic>
    <xdr:clientData/>
  </xdr:twoCellAnchor>
  <xdr:twoCellAnchor>
    <xdr:from>
      <xdr:col>64</xdr:col>
      <xdr:colOff>0</xdr:colOff>
      <xdr:row>226</xdr:row>
      <xdr:rowOff>0</xdr:rowOff>
    </xdr:from>
    <xdr:to>
      <xdr:col>64</xdr:col>
      <xdr:colOff>645777</xdr:colOff>
      <xdr:row>226</xdr:row>
      <xdr:rowOff>571725</xdr:rowOff>
    </xdr:to>
    <xdr:pic>
      <xdr:nvPicPr>
        <xdr:cNvPr id="227" name="Picture 1" descr="Picture"/>
        <xdr:cNvPicPr>
          <a:picLocks noChangeAspect="1"/>
        </xdr:cNvPicPr>
      </xdr:nvPicPr>
      <xdr:blipFill>
        <a:blip r:embed="rId225"/>
        <a:stretch>
          <a:fillRect/>
        </a:stretch>
      </xdr:blipFill>
      <xdr:spPr>
        <a:xfrm>
          <a:off x="56226075" y="143046450"/>
          <a:ext cx="645160" cy="571500"/>
        </a:xfrm>
        <a:prstGeom prst="rect">
          <a:avLst/>
        </a:prstGeom>
        <a:ln>
          <a:prstDash val="solid"/>
        </a:ln>
      </xdr:spPr>
    </xdr:pic>
    <xdr:clientData/>
  </xdr:twoCellAnchor>
  <xdr:twoCellAnchor>
    <xdr:from>
      <xdr:col>64</xdr:col>
      <xdr:colOff>0</xdr:colOff>
      <xdr:row>227</xdr:row>
      <xdr:rowOff>0</xdr:rowOff>
    </xdr:from>
    <xdr:to>
      <xdr:col>64</xdr:col>
      <xdr:colOff>645777</xdr:colOff>
      <xdr:row>227</xdr:row>
      <xdr:rowOff>571725</xdr:rowOff>
    </xdr:to>
    <xdr:pic>
      <xdr:nvPicPr>
        <xdr:cNvPr id="228" name="Picture 1" descr="Picture"/>
        <xdr:cNvPicPr>
          <a:picLocks noChangeAspect="1"/>
        </xdr:cNvPicPr>
      </xdr:nvPicPr>
      <xdr:blipFill>
        <a:blip r:embed="rId226"/>
        <a:stretch>
          <a:fillRect/>
        </a:stretch>
      </xdr:blipFill>
      <xdr:spPr>
        <a:xfrm>
          <a:off x="56226075" y="143681450"/>
          <a:ext cx="645160" cy="571500"/>
        </a:xfrm>
        <a:prstGeom prst="rect">
          <a:avLst/>
        </a:prstGeom>
        <a:ln>
          <a:prstDash val="solid"/>
        </a:ln>
      </xdr:spPr>
    </xdr:pic>
    <xdr:clientData/>
  </xdr:twoCellAnchor>
  <xdr:twoCellAnchor>
    <xdr:from>
      <xdr:col>64</xdr:col>
      <xdr:colOff>0</xdr:colOff>
      <xdr:row>228</xdr:row>
      <xdr:rowOff>0</xdr:rowOff>
    </xdr:from>
    <xdr:to>
      <xdr:col>64</xdr:col>
      <xdr:colOff>645777</xdr:colOff>
      <xdr:row>228</xdr:row>
      <xdr:rowOff>571725</xdr:rowOff>
    </xdr:to>
    <xdr:pic>
      <xdr:nvPicPr>
        <xdr:cNvPr id="229" name="Picture 1" descr="Picture"/>
        <xdr:cNvPicPr>
          <a:picLocks noChangeAspect="1"/>
        </xdr:cNvPicPr>
      </xdr:nvPicPr>
      <xdr:blipFill>
        <a:blip r:embed="rId227"/>
        <a:stretch>
          <a:fillRect/>
        </a:stretch>
      </xdr:blipFill>
      <xdr:spPr>
        <a:xfrm>
          <a:off x="56226075" y="144316450"/>
          <a:ext cx="645160" cy="571500"/>
        </a:xfrm>
        <a:prstGeom prst="rect">
          <a:avLst/>
        </a:prstGeom>
        <a:ln>
          <a:prstDash val="solid"/>
        </a:ln>
      </xdr:spPr>
    </xdr:pic>
    <xdr:clientData/>
  </xdr:twoCellAnchor>
  <xdr:twoCellAnchor>
    <xdr:from>
      <xdr:col>64</xdr:col>
      <xdr:colOff>0</xdr:colOff>
      <xdr:row>229</xdr:row>
      <xdr:rowOff>0</xdr:rowOff>
    </xdr:from>
    <xdr:to>
      <xdr:col>64</xdr:col>
      <xdr:colOff>645777</xdr:colOff>
      <xdr:row>229</xdr:row>
      <xdr:rowOff>571725</xdr:rowOff>
    </xdr:to>
    <xdr:pic>
      <xdr:nvPicPr>
        <xdr:cNvPr id="230" name="Picture 1" descr="Picture"/>
        <xdr:cNvPicPr>
          <a:picLocks noChangeAspect="1"/>
        </xdr:cNvPicPr>
      </xdr:nvPicPr>
      <xdr:blipFill>
        <a:blip r:embed="rId228"/>
        <a:stretch>
          <a:fillRect/>
        </a:stretch>
      </xdr:blipFill>
      <xdr:spPr>
        <a:xfrm>
          <a:off x="56226075" y="144951450"/>
          <a:ext cx="645160" cy="571500"/>
        </a:xfrm>
        <a:prstGeom prst="rect">
          <a:avLst/>
        </a:prstGeom>
        <a:ln>
          <a:prstDash val="solid"/>
        </a:ln>
      </xdr:spPr>
    </xdr:pic>
    <xdr:clientData/>
  </xdr:twoCellAnchor>
  <xdr:twoCellAnchor>
    <xdr:from>
      <xdr:col>64</xdr:col>
      <xdr:colOff>0</xdr:colOff>
      <xdr:row>230</xdr:row>
      <xdr:rowOff>0</xdr:rowOff>
    </xdr:from>
    <xdr:to>
      <xdr:col>64</xdr:col>
      <xdr:colOff>645777</xdr:colOff>
      <xdr:row>230</xdr:row>
      <xdr:rowOff>571725</xdr:rowOff>
    </xdr:to>
    <xdr:pic>
      <xdr:nvPicPr>
        <xdr:cNvPr id="231" name="Picture 1" descr="Picture"/>
        <xdr:cNvPicPr>
          <a:picLocks noChangeAspect="1"/>
        </xdr:cNvPicPr>
      </xdr:nvPicPr>
      <xdr:blipFill>
        <a:blip r:embed="rId229"/>
        <a:stretch>
          <a:fillRect/>
        </a:stretch>
      </xdr:blipFill>
      <xdr:spPr>
        <a:xfrm>
          <a:off x="56226075" y="145586450"/>
          <a:ext cx="645160" cy="571500"/>
        </a:xfrm>
        <a:prstGeom prst="rect">
          <a:avLst/>
        </a:prstGeom>
        <a:ln>
          <a:prstDash val="solid"/>
        </a:ln>
      </xdr:spPr>
    </xdr:pic>
    <xdr:clientData/>
  </xdr:twoCellAnchor>
  <xdr:twoCellAnchor>
    <xdr:from>
      <xdr:col>64</xdr:col>
      <xdr:colOff>0</xdr:colOff>
      <xdr:row>231</xdr:row>
      <xdr:rowOff>0</xdr:rowOff>
    </xdr:from>
    <xdr:to>
      <xdr:col>64</xdr:col>
      <xdr:colOff>645777</xdr:colOff>
      <xdr:row>231</xdr:row>
      <xdr:rowOff>571725</xdr:rowOff>
    </xdr:to>
    <xdr:pic>
      <xdr:nvPicPr>
        <xdr:cNvPr id="232" name="Picture 1" descr="Picture"/>
        <xdr:cNvPicPr>
          <a:picLocks noChangeAspect="1"/>
        </xdr:cNvPicPr>
      </xdr:nvPicPr>
      <xdr:blipFill>
        <a:blip r:embed="rId230"/>
        <a:stretch>
          <a:fillRect/>
        </a:stretch>
      </xdr:blipFill>
      <xdr:spPr>
        <a:xfrm>
          <a:off x="56226075" y="146221450"/>
          <a:ext cx="645160" cy="571500"/>
        </a:xfrm>
        <a:prstGeom prst="rect">
          <a:avLst/>
        </a:prstGeom>
        <a:ln>
          <a:prstDash val="solid"/>
        </a:ln>
      </xdr:spPr>
    </xdr:pic>
    <xdr:clientData/>
  </xdr:twoCellAnchor>
  <xdr:twoCellAnchor>
    <xdr:from>
      <xdr:col>64</xdr:col>
      <xdr:colOff>0</xdr:colOff>
      <xdr:row>232</xdr:row>
      <xdr:rowOff>0</xdr:rowOff>
    </xdr:from>
    <xdr:to>
      <xdr:col>64</xdr:col>
      <xdr:colOff>645777</xdr:colOff>
      <xdr:row>232</xdr:row>
      <xdr:rowOff>571725</xdr:rowOff>
    </xdr:to>
    <xdr:pic>
      <xdr:nvPicPr>
        <xdr:cNvPr id="233" name="Picture 1" descr="Picture"/>
        <xdr:cNvPicPr>
          <a:picLocks noChangeAspect="1"/>
        </xdr:cNvPicPr>
      </xdr:nvPicPr>
      <xdr:blipFill>
        <a:blip r:embed="rId231"/>
        <a:stretch>
          <a:fillRect/>
        </a:stretch>
      </xdr:blipFill>
      <xdr:spPr>
        <a:xfrm>
          <a:off x="56226075" y="146856450"/>
          <a:ext cx="645160" cy="571500"/>
        </a:xfrm>
        <a:prstGeom prst="rect">
          <a:avLst/>
        </a:prstGeom>
        <a:ln>
          <a:prstDash val="solid"/>
        </a:ln>
      </xdr:spPr>
    </xdr:pic>
    <xdr:clientData/>
  </xdr:twoCellAnchor>
  <xdr:twoCellAnchor>
    <xdr:from>
      <xdr:col>64</xdr:col>
      <xdr:colOff>0</xdr:colOff>
      <xdr:row>233</xdr:row>
      <xdr:rowOff>0</xdr:rowOff>
    </xdr:from>
    <xdr:to>
      <xdr:col>64</xdr:col>
      <xdr:colOff>645777</xdr:colOff>
      <xdr:row>233</xdr:row>
      <xdr:rowOff>571725</xdr:rowOff>
    </xdr:to>
    <xdr:pic>
      <xdr:nvPicPr>
        <xdr:cNvPr id="234" name="Picture 1" descr="Picture"/>
        <xdr:cNvPicPr>
          <a:picLocks noChangeAspect="1"/>
        </xdr:cNvPicPr>
      </xdr:nvPicPr>
      <xdr:blipFill>
        <a:blip r:embed="rId232"/>
        <a:stretch>
          <a:fillRect/>
        </a:stretch>
      </xdr:blipFill>
      <xdr:spPr>
        <a:xfrm>
          <a:off x="56226075" y="147491450"/>
          <a:ext cx="645160" cy="571500"/>
        </a:xfrm>
        <a:prstGeom prst="rect">
          <a:avLst/>
        </a:prstGeom>
        <a:ln>
          <a:prstDash val="solid"/>
        </a:ln>
      </xdr:spPr>
    </xdr:pic>
    <xdr:clientData/>
  </xdr:twoCellAnchor>
  <xdr:twoCellAnchor>
    <xdr:from>
      <xdr:col>64</xdr:col>
      <xdr:colOff>0</xdr:colOff>
      <xdr:row>234</xdr:row>
      <xdr:rowOff>0</xdr:rowOff>
    </xdr:from>
    <xdr:to>
      <xdr:col>64</xdr:col>
      <xdr:colOff>645777</xdr:colOff>
      <xdr:row>234</xdr:row>
      <xdr:rowOff>571725</xdr:rowOff>
    </xdr:to>
    <xdr:pic>
      <xdr:nvPicPr>
        <xdr:cNvPr id="235" name="Picture 1" descr="Picture"/>
        <xdr:cNvPicPr>
          <a:picLocks noChangeAspect="1"/>
        </xdr:cNvPicPr>
      </xdr:nvPicPr>
      <xdr:blipFill>
        <a:blip r:embed="rId233"/>
        <a:stretch>
          <a:fillRect/>
        </a:stretch>
      </xdr:blipFill>
      <xdr:spPr>
        <a:xfrm>
          <a:off x="56226075" y="148126450"/>
          <a:ext cx="645160" cy="571500"/>
        </a:xfrm>
        <a:prstGeom prst="rect">
          <a:avLst/>
        </a:prstGeom>
        <a:ln>
          <a:prstDash val="solid"/>
        </a:ln>
      </xdr:spPr>
    </xdr:pic>
    <xdr:clientData/>
  </xdr:twoCellAnchor>
  <xdr:twoCellAnchor>
    <xdr:from>
      <xdr:col>64</xdr:col>
      <xdr:colOff>0</xdr:colOff>
      <xdr:row>235</xdr:row>
      <xdr:rowOff>0</xdr:rowOff>
    </xdr:from>
    <xdr:to>
      <xdr:col>64</xdr:col>
      <xdr:colOff>645777</xdr:colOff>
      <xdr:row>235</xdr:row>
      <xdr:rowOff>571725</xdr:rowOff>
    </xdr:to>
    <xdr:pic>
      <xdr:nvPicPr>
        <xdr:cNvPr id="236" name="Picture 1" descr="Picture"/>
        <xdr:cNvPicPr>
          <a:picLocks noChangeAspect="1"/>
        </xdr:cNvPicPr>
      </xdr:nvPicPr>
      <xdr:blipFill>
        <a:blip r:embed="rId234"/>
        <a:stretch>
          <a:fillRect/>
        </a:stretch>
      </xdr:blipFill>
      <xdr:spPr>
        <a:xfrm>
          <a:off x="56226075" y="148761450"/>
          <a:ext cx="645160" cy="571500"/>
        </a:xfrm>
        <a:prstGeom prst="rect">
          <a:avLst/>
        </a:prstGeom>
        <a:ln>
          <a:prstDash val="solid"/>
        </a:ln>
      </xdr:spPr>
    </xdr:pic>
    <xdr:clientData/>
  </xdr:twoCellAnchor>
  <xdr:twoCellAnchor>
    <xdr:from>
      <xdr:col>64</xdr:col>
      <xdr:colOff>0</xdr:colOff>
      <xdr:row>236</xdr:row>
      <xdr:rowOff>0</xdr:rowOff>
    </xdr:from>
    <xdr:to>
      <xdr:col>64</xdr:col>
      <xdr:colOff>645777</xdr:colOff>
      <xdr:row>236</xdr:row>
      <xdr:rowOff>571725</xdr:rowOff>
    </xdr:to>
    <xdr:pic>
      <xdr:nvPicPr>
        <xdr:cNvPr id="237" name="Picture 1" descr="Picture"/>
        <xdr:cNvPicPr>
          <a:picLocks noChangeAspect="1"/>
        </xdr:cNvPicPr>
      </xdr:nvPicPr>
      <xdr:blipFill>
        <a:blip r:embed="rId235"/>
        <a:stretch>
          <a:fillRect/>
        </a:stretch>
      </xdr:blipFill>
      <xdr:spPr>
        <a:xfrm>
          <a:off x="56226075" y="149396450"/>
          <a:ext cx="645160" cy="571500"/>
        </a:xfrm>
        <a:prstGeom prst="rect">
          <a:avLst/>
        </a:prstGeom>
        <a:ln>
          <a:prstDash val="solid"/>
        </a:ln>
      </xdr:spPr>
    </xdr:pic>
    <xdr:clientData/>
  </xdr:twoCellAnchor>
  <xdr:twoCellAnchor>
    <xdr:from>
      <xdr:col>64</xdr:col>
      <xdr:colOff>0</xdr:colOff>
      <xdr:row>237</xdr:row>
      <xdr:rowOff>0</xdr:rowOff>
    </xdr:from>
    <xdr:to>
      <xdr:col>64</xdr:col>
      <xdr:colOff>645777</xdr:colOff>
      <xdr:row>237</xdr:row>
      <xdr:rowOff>571725</xdr:rowOff>
    </xdr:to>
    <xdr:pic>
      <xdr:nvPicPr>
        <xdr:cNvPr id="238" name="Picture 1" descr="Picture"/>
        <xdr:cNvPicPr>
          <a:picLocks noChangeAspect="1"/>
        </xdr:cNvPicPr>
      </xdr:nvPicPr>
      <xdr:blipFill>
        <a:blip r:embed="rId236"/>
        <a:stretch>
          <a:fillRect/>
        </a:stretch>
      </xdr:blipFill>
      <xdr:spPr>
        <a:xfrm>
          <a:off x="56226075" y="150031450"/>
          <a:ext cx="645160" cy="571500"/>
        </a:xfrm>
        <a:prstGeom prst="rect">
          <a:avLst/>
        </a:prstGeom>
        <a:ln>
          <a:prstDash val="solid"/>
        </a:ln>
      </xdr:spPr>
    </xdr:pic>
    <xdr:clientData/>
  </xdr:twoCellAnchor>
  <xdr:twoCellAnchor>
    <xdr:from>
      <xdr:col>64</xdr:col>
      <xdr:colOff>0</xdr:colOff>
      <xdr:row>238</xdr:row>
      <xdr:rowOff>0</xdr:rowOff>
    </xdr:from>
    <xdr:to>
      <xdr:col>64</xdr:col>
      <xdr:colOff>645777</xdr:colOff>
      <xdr:row>238</xdr:row>
      <xdr:rowOff>571725</xdr:rowOff>
    </xdr:to>
    <xdr:pic>
      <xdr:nvPicPr>
        <xdr:cNvPr id="239" name="Picture 1" descr="Picture"/>
        <xdr:cNvPicPr>
          <a:picLocks noChangeAspect="1"/>
        </xdr:cNvPicPr>
      </xdr:nvPicPr>
      <xdr:blipFill>
        <a:blip r:embed="rId237"/>
        <a:stretch>
          <a:fillRect/>
        </a:stretch>
      </xdr:blipFill>
      <xdr:spPr>
        <a:xfrm>
          <a:off x="56226075" y="150666450"/>
          <a:ext cx="645160" cy="571500"/>
        </a:xfrm>
        <a:prstGeom prst="rect">
          <a:avLst/>
        </a:prstGeom>
        <a:ln>
          <a:prstDash val="solid"/>
        </a:ln>
      </xdr:spPr>
    </xdr:pic>
    <xdr:clientData/>
  </xdr:twoCellAnchor>
  <xdr:twoCellAnchor>
    <xdr:from>
      <xdr:col>64</xdr:col>
      <xdr:colOff>0</xdr:colOff>
      <xdr:row>239</xdr:row>
      <xdr:rowOff>0</xdr:rowOff>
    </xdr:from>
    <xdr:to>
      <xdr:col>64</xdr:col>
      <xdr:colOff>645777</xdr:colOff>
      <xdr:row>239</xdr:row>
      <xdr:rowOff>571725</xdr:rowOff>
    </xdr:to>
    <xdr:pic>
      <xdr:nvPicPr>
        <xdr:cNvPr id="240" name="Picture 1" descr="Picture"/>
        <xdr:cNvPicPr>
          <a:picLocks noChangeAspect="1"/>
        </xdr:cNvPicPr>
      </xdr:nvPicPr>
      <xdr:blipFill>
        <a:blip r:embed="rId238"/>
        <a:stretch>
          <a:fillRect/>
        </a:stretch>
      </xdr:blipFill>
      <xdr:spPr>
        <a:xfrm>
          <a:off x="56226075" y="151301450"/>
          <a:ext cx="645160" cy="571500"/>
        </a:xfrm>
        <a:prstGeom prst="rect">
          <a:avLst/>
        </a:prstGeom>
        <a:ln>
          <a:prstDash val="solid"/>
        </a:ln>
      </xdr:spPr>
    </xdr:pic>
    <xdr:clientData/>
  </xdr:twoCellAnchor>
  <xdr:twoCellAnchor>
    <xdr:from>
      <xdr:col>64</xdr:col>
      <xdr:colOff>0</xdr:colOff>
      <xdr:row>240</xdr:row>
      <xdr:rowOff>0</xdr:rowOff>
    </xdr:from>
    <xdr:to>
      <xdr:col>64</xdr:col>
      <xdr:colOff>645777</xdr:colOff>
      <xdr:row>240</xdr:row>
      <xdr:rowOff>571725</xdr:rowOff>
    </xdr:to>
    <xdr:pic>
      <xdr:nvPicPr>
        <xdr:cNvPr id="241" name="Picture 1" descr="Picture"/>
        <xdr:cNvPicPr>
          <a:picLocks noChangeAspect="1"/>
        </xdr:cNvPicPr>
      </xdr:nvPicPr>
      <xdr:blipFill>
        <a:blip r:embed="rId239"/>
        <a:stretch>
          <a:fillRect/>
        </a:stretch>
      </xdr:blipFill>
      <xdr:spPr>
        <a:xfrm>
          <a:off x="56226075" y="151936450"/>
          <a:ext cx="645160" cy="571500"/>
        </a:xfrm>
        <a:prstGeom prst="rect">
          <a:avLst/>
        </a:prstGeom>
        <a:ln>
          <a:prstDash val="solid"/>
        </a:ln>
      </xdr:spPr>
    </xdr:pic>
    <xdr:clientData/>
  </xdr:twoCellAnchor>
  <xdr:twoCellAnchor>
    <xdr:from>
      <xdr:col>64</xdr:col>
      <xdr:colOff>0</xdr:colOff>
      <xdr:row>241</xdr:row>
      <xdr:rowOff>0</xdr:rowOff>
    </xdr:from>
    <xdr:to>
      <xdr:col>64</xdr:col>
      <xdr:colOff>645777</xdr:colOff>
      <xdr:row>241</xdr:row>
      <xdr:rowOff>571725</xdr:rowOff>
    </xdr:to>
    <xdr:pic>
      <xdr:nvPicPr>
        <xdr:cNvPr id="242" name="Picture 1" descr="Picture"/>
        <xdr:cNvPicPr>
          <a:picLocks noChangeAspect="1"/>
        </xdr:cNvPicPr>
      </xdr:nvPicPr>
      <xdr:blipFill>
        <a:blip r:embed="rId240"/>
        <a:stretch>
          <a:fillRect/>
        </a:stretch>
      </xdr:blipFill>
      <xdr:spPr>
        <a:xfrm>
          <a:off x="56226075" y="152571450"/>
          <a:ext cx="645160" cy="571500"/>
        </a:xfrm>
        <a:prstGeom prst="rect">
          <a:avLst/>
        </a:prstGeom>
        <a:ln>
          <a:prstDash val="solid"/>
        </a:ln>
      </xdr:spPr>
    </xdr:pic>
    <xdr:clientData/>
  </xdr:twoCellAnchor>
  <xdr:twoCellAnchor>
    <xdr:from>
      <xdr:col>64</xdr:col>
      <xdr:colOff>0</xdr:colOff>
      <xdr:row>242</xdr:row>
      <xdr:rowOff>0</xdr:rowOff>
    </xdr:from>
    <xdr:to>
      <xdr:col>64</xdr:col>
      <xdr:colOff>645777</xdr:colOff>
      <xdr:row>242</xdr:row>
      <xdr:rowOff>571725</xdr:rowOff>
    </xdr:to>
    <xdr:pic>
      <xdr:nvPicPr>
        <xdr:cNvPr id="243" name="Picture 1" descr="Picture"/>
        <xdr:cNvPicPr>
          <a:picLocks noChangeAspect="1"/>
        </xdr:cNvPicPr>
      </xdr:nvPicPr>
      <xdr:blipFill>
        <a:blip r:embed="rId241"/>
        <a:stretch>
          <a:fillRect/>
        </a:stretch>
      </xdr:blipFill>
      <xdr:spPr>
        <a:xfrm>
          <a:off x="56226075" y="153206450"/>
          <a:ext cx="645160" cy="571500"/>
        </a:xfrm>
        <a:prstGeom prst="rect">
          <a:avLst/>
        </a:prstGeom>
        <a:ln>
          <a:prstDash val="solid"/>
        </a:ln>
      </xdr:spPr>
    </xdr:pic>
    <xdr:clientData/>
  </xdr:twoCellAnchor>
  <xdr:twoCellAnchor>
    <xdr:from>
      <xdr:col>64</xdr:col>
      <xdr:colOff>0</xdr:colOff>
      <xdr:row>243</xdr:row>
      <xdr:rowOff>0</xdr:rowOff>
    </xdr:from>
    <xdr:to>
      <xdr:col>64</xdr:col>
      <xdr:colOff>645777</xdr:colOff>
      <xdr:row>243</xdr:row>
      <xdr:rowOff>571725</xdr:rowOff>
    </xdr:to>
    <xdr:pic>
      <xdr:nvPicPr>
        <xdr:cNvPr id="244" name="Picture 1" descr="Picture"/>
        <xdr:cNvPicPr>
          <a:picLocks noChangeAspect="1"/>
        </xdr:cNvPicPr>
      </xdr:nvPicPr>
      <xdr:blipFill>
        <a:blip r:embed="rId242"/>
        <a:stretch>
          <a:fillRect/>
        </a:stretch>
      </xdr:blipFill>
      <xdr:spPr>
        <a:xfrm>
          <a:off x="56226075" y="153841450"/>
          <a:ext cx="645160" cy="571500"/>
        </a:xfrm>
        <a:prstGeom prst="rect">
          <a:avLst/>
        </a:prstGeom>
        <a:ln>
          <a:prstDash val="solid"/>
        </a:ln>
      </xdr:spPr>
    </xdr:pic>
    <xdr:clientData/>
  </xdr:twoCellAnchor>
  <xdr:twoCellAnchor>
    <xdr:from>
      <xdr:col>64</xdr:col>
      <xdr:colOff>0</xdr:colOff>
      <xdr:row>244</xdr:row>
      <xdr:rowOff>0</xdr:rowOff>
    </xdr:from>
    <xdr:to>
      <xdr:col>64</xdr:col>
      <xdr:colOff>645777</xdr:colOff>
      <xdr:row>244</xdr:row>
      <xdr:rowOff>571725</xdr:rowOff>
    </xdr:to>
    <xdr:pic>
      <xdr:nvPicPr>
        <xdr:cNvPr id="245" name="Picture 1" descr="Picture"/>
        <xdr:cNvPicPr>
          <a:picLocks noChangeAspect="1"/>
        </xdr:cNvPicPr>
      </xdr:nvPicPr>
      <xdr:blipFill>
        <a:blip r:embed="rId243"/>
        <a:stretch>
          <a:fillRect/>
        </a:stretch>
      </xdr:blipFill>
      <xdr:spPr>
        <a:xfrm>
          <a:off x="56226075" y="154476450"/>
          <a:ext cx="645160" cy="571500"/>
        </a:xfrm>
        <a:prstGeom prst="rect">
          <a:avLst/>
        </a:prstGeom>
        <a:ln>
          <a:prstDash val="solid"/>
        </a:ln>
      </xdr:spPr>
    </xdr:pic>
    <xdr:clientData/>
  </xdr:twoCellAnchor>
  <xdr:twoCellAnchor>
    <xdr:from>
      <xdr:col>64</xdr:col>
      <xdr:colOff>0</xdr:colOff>
      <xdr:row>245</xdr:row>
      <xdr:rowOff>0</xdr:rowOff>
    </xdr:from>
    <xdr:to>
      <xdr:col>64</xdr:col>
      <xdr:colOff>645777</xdr:colOff>
      <xdr:row>245</xdr:row>
      <xdr:rowOff>571725</xdr:rowOff>
    </xdr:to>
    <xdr:pic>
      <xdr:nvPicPr>
        <xdr:cNvPr id="246" name="Picture 1" descr="Picture"/>
        <xdr:cNvPicPr>
          <a:picLocks noChangeAspect="1"/>
        </xdr:cNvPicPr>
      </xdr:nvPicPr>
      <xdr:blipFill>
        <a:blip r:embed="rId244"/>
        <a:stretch>
          <a:fillRect/>
        </a:stretch>
      </xdr:blipFill>
      <xdr:spPr>
        <a:xfrm>
          <a:off x="56226075" y="155111450"/>
          <a:ext cx="645160" cy="571500"/>
        </a:xfrm>
        <a:prstGeom prst="rect">
          <a:avLst/>
        </a:prstGeom>
        <a:ln>
          <a:prstDash val="solid"/>
        </a:ln>
      </xdr:spPr>
    </xdr:pic>
    <xdr:clientData/>
  </xdr:twoCellAnchor>
  <xdr:twoCellAnchor>
    <xdr:from>
      <xdr:col>64</xdr:col>
      <xdr:colOff>0</xdr:colOff>
      <xdr:row>246</xdr:row>
      <xdr:rowOff>0</xdr:rowOff>
    </xdr:from>
    <xdr:to>
      <xdr:col>64</xdr:col>
      <xdr:colOff>645777</xdr:colOff>
      <xdr:row>246</xdr:row>
      <xdr:rowOff>571725</xdr:rowOff>
    </xdr:to>
    <xdr:pic>
      <xdr:nvPicPr>
        <xdr:cNvPr id="247" name="Picture 1" descr="Picture"/>
        <xdr:cNvPicPr>
          <a:picLocks noChangeAspect="1"/>
        </xdr:cNvPicPr>
      </xdr:nvPicPr>
      <xdr:blipFill>
        <a:blip r:embed="rId245"/>
        <a:stretch>
          <a:fillRect/>
        </a:stretch>
      </xdr:blipFill>
      <xdr:spPr>
        <a:xfrm>
          <a:off x="56226075" y="155746450"/>
          <a:ext cx="645160" cy="571500"/>
        </a:xfrm>
        <a:prstGeom prst="rect">
          <a:avLst/>
        </a:prstGeom>
        <a:ln>
          <a:prstDash val="solid"/>
        </a:ln>
      </xdr:spPr>
    </xdr:pic>
    <xdr:clientData/>
  </xdr:twoCellAnchor>
  <xdr:twoCellAnchor>
    <xdr:from>
      <xdr:col>64</xdr:col>
      <xdr:colOff>0</xdr:colOff>
      <xdr:row>247</xdr:row>
      <xdr:rowOff>0</xdr:rowOff>
    </xdr:from>
    <xdr:to>
      <xdr:col>64</xdr:col>
      <xdr:colOff>645777</xdr:colOff>
      <xdr:row>247</xdr:row>
      <xdr:rowOff>571725</xdr:rowOff>
    </xdr:to>
    <xdr:pic>
      <xdr:nvPicPr>
        <xdr:cNvPr id="248" name="Picture 1" descr="Picture"/>
        <xdr:cNvPicPr>
          <a:picLocks noChangeAspect="1"/>
        </xdr:cNvPicPr>
      </xdr:nvPicPr>
      <xdr:blipFill>
        <a:blip r:embed="rId246"/>
        <a:stretch>
          <a:fillRect/>
        </a:stretch>
      </xdr:blipFill>
      <xdr:spPr>
        <a:xfrm>
          <a:off x="56226075" y="156381450"/>
          <a:ext cx="645160" cy="571500"/>
        </a:xfrm>
        <a:prstGeom prst="rect">
          <a:avLst/>
        </a:prstGeom>
        <a:ln>
          <a:prstDash val="solid"/>
        </a:ln>
      </xdr:spPr>
    </xdr:pic>
    <xdr:clientData/>
  </xdr:twoCellAnchor>
  <xdr:twoCellAnchor>
    <xdr:from>
      <xdr:col>64</xdr:col>
      <xdr:colOff>0</xdr:colOff>
      <xdr:row>248</xdr:row>
      <xdr:rowOff>0</xdr:rowOff>
    </xdr:from>
    <xdr:to>
      <xdr:col>64</xdr:col>
      <xdr:colOff>645777</xdr:colOff>
      <xdr:row>248</xdr:row>
      <xdr:rowOff>571725</xdr:rowOff>
    </xdr:to>
    <xdr:pic>
      <xdr:nvPicPr>
        <xdr:cNvPr id="249" name="Picture 1" descr="Picture"/>
        <xdr:cNvPicPr>
          <a:picLocks noChangeAspect="1"/>
        </xdr:cNvPicPr>
      </xdr:nvPicPr>
      <xdr:blipFill>
        <a:blip r:embed="rId247"/>
        <a:stretch>
          <a:fillRect/>
        </a:stretch>
      </xdr:blipFill>
      <xdr:spPr>
        <a:xfrm>
          <a:off x="56226075" y="157016450"/>
          <a:ext cx="645160" cy="571500"/>
        </a:xfrm>
        <a:prstGeom prst="rect">
          <a:avLst/>
        </a:prstGeom>
        <a:ln>
          <a:prstDash val="solid"/>
        </a:ln>
      </xdr:spPr>
    </xdr:pic>
    <xdr:clientData/>
  </xdr:twoCellAnchor>
  <xdr:twoCellAnchor>
    <xdr:from>
      <xdr:col>64</xdr:col>
      <xdr:colOff>0</xdr:colOff>
      <xdr:row>249</xdr:row>
      <xdr:rowOff>0</xdr:rowOff>
    </xdr:from>
    <xdr:to>
      <xdr:col>64</xdr:col>
      <xdr:colOff>645777</xdr:colOff>
      <xdr:row>249</xdr:row>
      <xdr:rowOff>571725</xdr:rowOff>
    </xdr:to>
    <xdr:pic>
      <xdr:nvPicPr>
        <xdr:cNvPr id="250" name="Picture 1" descr="Picture"/>
        <xdr:cNvPicPr>
          <a:picLocks noChangeAspect="1"/>
        </xdr:cNvPicPr>
      </xdr:nvPicPr>
      <xdr:blipFill>
        <a:blip r:embed="rId248"/>
        <a:stretch>
          <a:fillRect/>
        </a:stretch>
      </xdr:blipFill>
      <xdr:spPr>
        <a:xfrm>
          <a:off x="56226075" y="157651450"/>
          <a:ext cx="645160" cy="571500"/>
        </a:xfrm>
        <a:prstGeom prst="rect">
          <a:avLst/>
        </a:prstGeom>
        <a:ln>
          <a:prstDash val="solid"/>
        </a:ln>
      </xdr:spPr>
    </xdr:pic>
    <xdr:clientData/>
  </xdr:twoCellAnchor>
  <xdr:twoCellAnchor>
    <xdr:from>
      <xdr:col>64</xdr:col>
      <xdr:colOff>0</xdr:colOff>
      <xdr:row>250</xdr:row>
      <xdr:rowOff>0</xdr:rowOff>
    </xdr:from>
    <xdr:to>
      <xdr:col>64</xdr:col>
      <xdr:colOff>645777</xdr:colOff>
      <xdr:row>250</xdr:row>
      <xdr:rowOff>571725</xdr:rowOff>
    </xdr:to>
    <xdr:pic>
      <xdr:nvPicPr>
        <xdr:cNvPr id="251" name="Picture 1" descr="Picture"/>
        <xdr:cNvPicPr>
          <a:picLocks noChangeAspect="1"/>
        </xdr:cNvPicPr>
      </xdr:nvPicPr>
      <xdr:blipFill>
        <a:blip r:embed="rId249"/>
        <a:stretch>
          <a:fillRect/>
        </a:stretch>
      </xdr:blipFill>
      <xdr:spPr>
        <a:xfrm>
          <a:off x="56226075" y="158286450"/>
          <a:ext cx="645160" cy="571500"/>
        </a:xfrm>
        <a:prstGeom prst="rect">
          <a:avLst/>
        </a:prstGeom>
        <a:ln>
          <a:prstDash val="solid"/>
        </a:ln>
      </xdr:spPr>
    </xdr:pic>
    <xdr:clientData/>
  </xdr:twoCellAnchor>
  <xdr:twoCellAnchor>
    <xdr:from>
      <xdr:col>64</xdr:col>
      <xdr:colOff>0</xdr:colOff>
      <xdr:row>251</xdr:row>
      <xdr:rowOff>0</xdr:rowOff>
    </xdr:from>
    <xdr:to>
      <xdr:col>64</xdr:col>
      <xdr:colOff>645777</xdr:colOff>
      <xdr:row>251</xdr:row>
      <xdr:rowOff>571725</xdr:rowOff>
    </xdr:to>
    <xdr:pic>
      <xdr:nvPicPr>
        <xdr:cNvPr id="252" name="Picture 1" descr="Picture"/>
        <xdr:cNvPicPr>
          <a:picLocks noChangeAspect="1"/>
        </xdr:cNvPicPr>
      </xdr:nvPicPr>
      <xdr:blipFill>
        <a:blip r:embed="rId250"/>
        <a:stretch>
          <a:fillRect/>
        </a:stretch>
      </xdr:blipFill>
      <xdr:spPr>
        <a:xfrm>
          <a:off x="56226075" y="158921450"/>
          <a:ext cx="645160" cy="571500"/>
        </a:xfrm>
        <a:prstGeom prst="rect">
          <a:avLst/>
        </a:prstGeom>
        <a:ln>
          <a:prstDash val="solid"/>
        </a:ln>
      </xdr:spPr>
    </xdr:pic>
    <xdr:clientData/>
  </xdr:twoCellAnchor>
  <xdr:twoCellAnchor>
    <xdr:from>
      <xdr:col>64</xdr:col>
      <xdr:colOff>0</xdr:colOff>
      <xdr:row>252</xdr:row>
      <xdr:rowOff>0</xdr:rowOff>
    </xdr:from>
    <xdr:to>
      <xdr:col>64</xdr:col>
      <xdr:colOff>645777</xdr:colOff>
      <xdr:row>252</xdr:row>
      <xdr:rowOff>571725</xdr:rowOff>
    </xdr:to>
    <xdr:pic>
      <xdr:nvPicPr>
        <xdr:cNvPr id="253" name="Picture 1" descr="Picture"/>
        <xdr:cNvPicPr>
          <a:picLocks noChangeAspect="1"/>
        </xdr:cNvPicPr>
      </xdr:nvPicPr>
      <xdr:blipFill>
        <a:blip r:embed="rId251"/>
        <a:stretch>
          <a:fillRect/>
        </a:stretch>
      </xdr:blipFill>
      <xdr:spPr>
        <a:xfrm>
          <a:off x="56226075" y="159556450"/>
          <a:ext cx="645160" cy="571500"/>
        </a:xfrm>
        <a:prstGeom prst="rect">
          <a:avLst/>
        </a:prstGeom>
        <a:ln>
          <a:prstDash val="solid"/>
        </a:ln>
      </xdr:spPr>
    </xdr:pic>
    <xdr:clientData/>
  </xdr:twoCellAnchor>
  <xdr:twoCellAnchor>
    <xdr:from>
      <xdr:col>64</xdr:col>
      <xdr:colOff>0</xdr:colOff>
      <xdr:row>253</xdr:row>
      <xdr:rowOff>0</xdr:rowOff>
    </xdr:from>
    <xdr:to>
      <xdr:col>64</xdr:col>
      <xdr:colOff>645777</xdr:colOff>
      <xdr:row>253</xdr:row>
      <xdr:rowOff>571725</xdr:rowOff>
    </xdr:to>
    <xdr:pic>
      <xdr:nvPicPr>
        <xdr:cNvPr id="254" name="Picture 1" descr="Picture"/>
        <xdr:cNvPicPr>
          <a:picLocks noChangeAspect="1"/>
        </xdr:cNvPicPr>
      </xdr:nvPicPr>
      <xdr:blipFill>
        <a:blip r:embed="rId251"/>
        <a:stretch>
          <a:fillRect/>
        </a:stretch>
      </xdr:blipFill>
      <xdr:spPr>
        <a:xfrm>
          <a:off x="56226075" y="160191450"/>
          <a:ext cx="645160" cy="571500"/>
        </a:xfrm>
        <a:prstGeom prst="rect">
          <a:avLst/>
        </a:prstGeom>
        <a:ln>
          <a:prstDash val="solid"/>
        </a:ln>
      </xdr:spPr>
    </xdr:pic>
    <xdr:clientData/>
  </xdr:twoCellAnchor>
  <xdr:twoCellAnchor>
    <xdr:from>
      <xdr:col>64</xdr:col>
      <xdr:colOff>0</xdr:colOff>
      <xdr:row>254</xdr:row>
      <xdr:rowOff>0</xdr:rowOff>
    </xdr:from>
    <xdr:to>
      <xdr:col>64</xdr:col>
      <xdr:colOff>645777</xdr:colOff>
      <xdr:row>254</xdr:row>
      <xdr:rowOff>571725</xdr:rowOff>
    </xdr:to>
    <xdr:pic>
      <xdr:nvPicPr>
        <xdr:cNvPr id="255" name="Picture 1" descr="Picture"/>
        <xdr:cNvPicPr>
          <a:picLocks noChangeAspect="1"/>
        </xdr:cNvPicPr>
      </xdr:nvPicPr>
      <xdr:blipFill>
        <a:blip r:embed="rId251"/>
        <a:stretch>
          <a:fillRect/>
        </a:stretch>
      </xdr:blipFill>
      <xdr:spPr>
        <a:xfrm>
          <a:off x="56226075" y="160826450"/>
          <a:ext cx="645160" cy="571500"/>
        </a:xfrm>
        <a:prstGeom prst="rect">
          <a:avLst/>
        </a:prstGeom>
        <a:ln>
          <a:prstDash val="solid"/>
        </a:ln>
      </xdr:spPr>
    </xdr:pic>
    <xdr:clientData/>
  </xdr:twoCellAnchor>
  <xdr:twoCellAnchor>
    <xdr:from>
      <xdr:col>64</xdr:col>
      <xdr:colOff>0</xdr:colOff>
      <xdr:row>255</xdr:row>
      <xdr:rowOff>0</xdr:rowOff>
    </xdr:from>
    <xdr:to>
      <xdr:col>64</xdr:col>
      <xdr:colOff>645777</xdr:colOff>
      <xdr:row>255</xdr:row>
      <xdr:rowOff>571725</xdr:rowOff>
    </xdr:to>
    <xdr:pic>
      <xdr:nvPicPr>
        <xdr:cNvPr id="256" name="Picture 1" descr="Picture"/>
        <xdr:cNvPicPr>
          <a:picLocks noChangeAspect="1"/>
        </xdr:cNvPicPr>
      </xdr:nvPicPr>
      <xdr:blipFill>
        <a:blip r:embed="rId251"/>
        <a:stretch>
          <a:fillRect/>
        </a:stretch>
      </xdr:blipFill>
      <xdr:spPr>
        <a:xfrm>
          <a:off x="56226075" y="161461450"/>
          <a:ext cx="645160" cy="571500"/>
        </a:xfrm>
        <a:prstGeom prst="rect">
          <a:avLst/>
        </a:prstGeom>
        <a:ln>
          <a:prstDash val="solid"/>
        </a:ln>
      </xdr:spPr>
    </xdr:pic>
    <xdr:clientData/>
  </xdr:twoCellAnchor>
  <xdr:twoCellAnchor>
    <xdr:from>
      <xdr:col>64</xdr:col>
      <xdr:colOff>0</xdr:colOff>
      <xdr:row>256</xdr:row>
      <xdr:rowOff>0</xdr:rowOff>
    </xdr:from>
    <xdr:to>
      <xdr:col>64</xdr:col>
      <xdr:colOff>645777</xdr:colOff>
      <xdr:row>256</xdr:row>
      <xdr:rowOff>571725</xdr:rowOff>
    </xdr:to>
    <xdr:pic>
      <xdr:nvPicPr>
        <xdr:cNvPr id="257" name="Picture 1" descr="Picture"/>
        <xdr:cNvPicPr>
          <a:picLocks noChangeAspect="1"/>
        </xdr:cNvPicPr>
      </xdr:nvPicPr>
      <xdr:blipFill>
        <a:blip r:embed="rId251"/>
        <a:stretch>
          <a:fillRect/>
        </a:stretch>
      </xdr:blipFill>
      <xdr:spPr>
        <a:xfrm>
          <a:off x="56226075" y="162096450"/>
          <a:ext cx="645160" cy="571500"/>
        </a:xfrm>
        <a:prstGeom prst="rect">
          <a:avLst/>
        </a:prstGeom>
        <a:ln>
          <a:prstDash val="solid"/>
        </a:ln>
      </xdr:spPr>
    </xdr:pic>
    <xdr:clientData/>
  </xdr:twoCellAnchor>
  <xdr:twoCellAnchor>
    <xdr:from>
      <xdr:col>64</xdr:col>
      <xdr:colOff>0</xdr:colOff>
      <xdr:row>257</xdr:row>
      <xdr:rowOff>0</xdr:rowOff>
    </xdr:from>
    <xdr:to>
      <xdr:col>64</xdr:col>
      <xdr:colOff>645777</xdr:colOff>
      <xdr:row>257</xdr:row>
      <xdr:rowOff>571725</xdr:rowOff>
    </xdr:to>
    <xdr:pic>
      <xdr:nvPicPr>
        <xdr:cNvPr id="258" name="Picture 1" descr="Picture"/>
        <xdr:cNvPicPr>
          <a:picLocks noChangeAspect="1"/>
        </xdr:cNvPicPr>
      </xdr:nvPicPr>
      <xdr:blipFill>
        <a:blip r:embed="rId251"/>
        <a:stretch>
          <a:fillRect/>
        </a:stretch>
      </xdr:blipFill>
      <xdr:spPr>
        <a:xfrm>
          <a:off x="56226075" y="162731450"/>
          <a:ext cx="645160" cy="571500"/>
        </a:xfrm>
        <a:prstGeom prst="rect">
          <a:avLst/>
        </a:prstGeom>
        <a:ln>
          <a:prstDash val="solid"/>
        </a:ln>
      </xdr:spPr>
    </xdr:pic>
    <xdr:clientData/>
  </xdr:twoCellAnchor>
  <xdr:twoCellAnchor>
    <xdr:from>
      <xdr:col>64</xdr:col>
      <xdr:colOff>0</xdr:colOff>
      <xdr:row>258</xdr:row>
      <xdr:rowOff>0</xdr:rowOff>
    </xdr:from>
    <xdr:to>
      <xdr:col>64</xdr:col>
      <xdr:colOff>645777</xdr:colOff>
      <xdr:row>258</xdr:row>
      <xdr:rowOff>571725</xdr:rowOff>
    </xdr:to>
    <xdr:pic>
      <xdr:nvPicPr>
        <xdr:cNvPr id="259" name="Picture 1" descr="Picture"/>
        <xdr:cNvPicPr>
          <a:picLocks noChangeAspect="1"/>
        </xdr:cNvPicPr>
      </xdr:nvPicPr>
      <xdr:blipFill>
        <a:blip r:embed="rId252"/>
        <a:stretch>
          <a:fillRect/>
        </a:stretch>
      </xdr:blipFill>
      <xdr:spPr>
        <a:xfrm>
          <a:off x="56226075" y="163366450"/>
          <a:ext cx="645160" cy="571500"/>
        </a:xfrm>
        <a:prstGeom prst="rect">
          <a:avLst/>
        </a:prstGeom>
        <a:ln>
          <a:prstDash val="solid"/>
        </a:ln>
      </xdr:spPr>
    </xdr:pic>
    <xdr:clientData/>
  </xdr:twoCellAnchor>
  <xdr:twoCellAnchor>
    <xdr:from>
      <xdr:col>64</xdr:col>
      <xdr:colOff>0</xdr:colOff>
      <xdr:row>259</xdr:row>
      <xdr:rowOff>0</xdr:rowOff>
    </xdr:from>
    <xdr:to>
      <xdr:col>64</xdr:col>
      <xdr:colOff>645777</xdr:colOff>
      <xdr:row>259</xdr:row>
      <xdr:rowOff>571725</xdr:rowOff>
    </xdr:to>
    <xdr:pic>
      <xdr:nvPicPr>
        <xdr:cNvPr id="260" name="Picture 1" descr="Picture"/>
        <xdr:cNvPicPr>
          <a:picLocks noChangeAspect="1"/>
        </xdr:cNvPicPr>
      </xdr:nvPicPr>
      <xdr:blipFill>
        <a:blip r:embed="rId253"/>
        <a:stretch>
          <a:fillRect/>
        </a:stretch>
      </xdr:blipFill>
      <xdr:spPr>
        <a:xfrm>
          <a:off x="56226075" y="164001450"/>
          <a:ext cx="645160" cy="571500"/>
        </a:xfrm>
        <a:prstGeom prst="rect">
          <a:avLst/>
        </a:prstGeom>
        <a:ln>
          <a:prstDash val="solid"/>
        </a:ln>
      </xdr:spPr>
    </xdr:pic>
    <xdr:clientData/>
  </xdr:twoCellAnchor>
  <xdr:twoCellAnchor>
    <xdr:from>
      <xdr:col>64</xdr:col>
      <xdr:colOff>0</xdr:colOff>
      <xdr:row>260</xdr:row>
      <xdr:rowOff>0</xdr:rowOff>
    </xdr:from>
    <xdr:to>
      <xdr:col>64</xdr:col>
      <xdr:colOff>645777</xdr:colOff>
      <xdr:row>260</xdr:row>
      <xdr:rowOff>571725</xdr:rowOff>
    </xdr:to>
    <xdr:pic>
      <xdr:nvPicPr>
        <xdr:cNvPr id="261" name="Picture 1" descr="Picture"/>
        <xdr:cNvPicPr>
          <a:picLocks noChangeAspect="1"/>
        </xdr:cNvPicPr>
      </xdr:nvPicPr>
      <xdr:blipFill>
        <a:blip r:embed="rId254"/>
        <a:stretch>
          <a:fillRect/>
        </a:stretch>
      </xdr:blipFill>
      <xdr:spPr>
        <a:xfrm>
          <a:off x="56226075" y="164636450"/>
          <a:ext cx="645160" cy="571500"/>
        </a:xfrm>
        <a:prstGeom prst="rect">
          <a:avLst/>
        </a:prstGeom>
        <a:ln>
          <a:prstDash val="solid"/>
        </a:ln>
      </xdr:spPr>
    </xdr:pic>
    <xdr:clientData/>
  </xdr:twoCellAnchor>
  <xdr:twoCellAnchor>
    <xdr:from>
      <xdr:col>64</xdr:col>
      <xdr:colOff>0</xdr:colOff>
      <xdr:row>261</xdr:row>
      <xdr:rowOff>0</xdr:rowOff>
    </xdr:from>
    <xdr:to>
      <xdr:col>64</xdr:col>
      <xdr:colOff>645777</xdr:colOff>
      <xdr:row>261</xdr:row>
      <xdr:rowOff>571725</xdr:rowOff>
    </xdr:to>
    <xdr:pic>
      <xdr:nvPicPr>
        <xdr:cNvPr id="262" name="Picture 1" descr="Picture"/>
        <xdr:cNvPicPr>
          <a:picLocks noChangeAspect="1"/>
        </xdr:cNvPicPr>
      </xdr:nvPicPr>
      <xdr:blipFill>
        <a:blip r:embed="rId255"/>
        <a:stretch>
          <a:fillRect/>
        </a:stretch>
      </xdr:blipFill>
      <xdr:spPr>
        <a:xfrm>
          <a:off x="56226075" y="165271450"/>
          <a:ext cx="645160" cy="571500"/>
        </a:xfrm>
        <a:prstGeom prst="rect">
          <a:avLst/>
        </a:prstGeom>
        <a:ln>
          <a:prstDash val="solid"/>
        </a:ln>
      </xdr:spPr>
    </xdr:pic>
    <xdr:clientData/>
  </xdr:twoCellAnchor>
  <xdr:twoCellAnchor>
    <xdr:from>
      <xdr:col>64</xdr:col>
      <xdr:colOff>0</xdr:colOff>
      <xdr:row>262</xdr:row>
      <xdr:rowOff>0</xdr:rowOff>
    </xdr:from>
    <xdr:to>
      <xdr:col>64</xdr:col>
      <xdr:colOff>645777</xdr:colOff>
      <xdr:row>262</xdr:row>
      <xdr:rowOff>571725</xdr:rowOff>
    </xdr:to>
    <xdr:pic>
      <xdr:nvPicPr>
        <xdr:cNvPr id="263" name="Picture 1" descr="Picture"/>
        <xdr:cNvPicPr>
          <a:picLocks noChangeAspect="1"/>
        </xdr:cNvPicPr>
      </xdr:nvPicPr>
      <xdr:blipFill>
        <a:blip r:embed="rId256"/>
        <a:stretch>
          <a:fillRect/>
        </a:stretch>
      </xdr:blipFill>
      <xdr:spPr>
        <a:xfrm>
          <a:off x="56226075" y="165906450"/>
          <a:ext cx="645160" cy="571500"/>
        </a:xfrm>
        <a:prstGeom prst="rect">
          <a:avLst/>
        </a:prstGeom>
        <a:ln>
          <a:prstDash val="solid"/>
        </a:ln>
      </xdr:spPr>
    </xdr:pic>
    <xdr:clientData/>
  </xdr:twoCellAnchor>
  <xdr:twoCellAnchor>
    <xdr:from>
      <xdr:col>64</xdr:col>
      <xdr:colOff>0</xdr:colOff>
      <xdr:row>263</xdr:row>
      <xdr:rowOff>0</xdr:rowOff>
    </xdr:from>
    <xdr:to>
      <xdr:col>64</xdr:col>
      <xdr:colOff>645777</xdr:colOff>
      <xdr:row>263</xdr:row>
      <xdr:rowOff>571725</xdr:rowOff>
    </xdr:to>
    <xdr:pic>
      <xdr:nvPicPr>
        <xdr:cNvPr id="264" name="Picture 1" descr="Picture"/>
        <xdr:cNvPicPr>
          <a:picLocks noChangeAspect="1"/>
        </xdr:cNvPicPr>
      </xdr:nvPicPr>
      <xdr:blipFill>
        <a:blip r:embed="rId257"/>
        <a:stretch>
          <a:fillRect/>
        </a:stretch>
      </xdr:blipFill>
      <xdr:spPr>
        <a:xfrm>
          <a:off x="56226075" y="166541450"/>
          <a:ext cx="645160" cy="571500"/>
        </a:xfrm>
        <a:prstGeom prst="rect">
          <a:avLst/>
        </a:prstGeom>
        <a:ln>
          <a:prstDash val="solid"/>
        </a:ln>
      </xdr:spPr>
    </xdr:pic>
    <xdr:clientData/>
  </xdr:twoCellAnchor>
  <xdr:twoCellAnchor>
    <xdr:from>
      <xdr:col>64</xdr:col>
      <xdr:colOff>0</xdr:colOff>
      <xdr:row>264</xdr:row>
      <xdr:rowOff>0</xdr:rowOff>
    </xdr:from>
    <xdr:to>
      <xdr:col>64</xdr:col>
      <xdr:colOff>645777</xdr:colOff>
      <xdr:row>264</xdr:row>
      <xdr:rowOff>571725</xdr:rowOff>
    </xdr:to>
    <xdr:pic>
      <xdr:nvPicPr>
        <xdr:cNvPr id="265" name="Picture 1" descr="Picture"/>
        <xdr:cNvPicPr>
          <a:picLocks noChangeAspect="1"/>
        </xdr:cNvPicPr>
      </xdr:nvPicPr>
      <xdr:blipFill>
        <a:blip r:embed="rId258"/>
        <a:stretch>
          <a:fillRect/>
        </a:stretch>
      </xdr:blipFill>
      <xdr:spPr>
        <a:xfrm>
          <a:off x="56226075" y="167176450"/>
          <a:ext cx="645160" cy="571500"/>
        </a:xfrm>
        <a:prstGeom prst="rect">
          <a:avLst/>
        </a:prstGeom>
        <a:ln>
          <a:prstDash val="solid"/>
        </a:ln>
      </xdr:spPr>
    </xdr:pic>
    <xdr:clientData/>
  </xdr:twoCellAnchor>
  <xdr:twoCellAnchor>
    <xdr:from>
      <xdr:col>64</xdr:col>
      <xdr:colOff>0</xdr:colOff>
      <xdr:row>265</xdr:row>
      <xdr:rowOff>0</xdr:rowOff>
    </xdr:from>
    <xdr:to>
      <xdr:col>64</xdr:col>
      <xdr:colOff>645777</xdr:colOff>
      <xdr:row>265</xdr:row>
      <xdr:rowOff>571725</xdr:rowOff>
    </xdr:to>
    <xdr:pic>
      <xdr:nvPicPr>
        <xdr:cNvPr id="266" name="Picture 1" descr="Picture"/>
        <xdr:cNvPicPr>
          <a:picLocks noChangeAspect="1"/>
        </xdr:cNvPicPr>
      </xdr:nvPicPr>
      <xdr:blipFill>
        <a:blip r:embed="rId259"/>
        <a:stretch>
          <a:fillRect/>
        </a:stretch>
      </xdr:blipFill>
      <xdr:spPr>
        <a:xfrm>
          <a:off x="56226075" y="167811450"/>
          <a:ext cx="645160" cy="571500"/>
        </a:xfrm>
        <a:prstGeom prst="rect">
          <a:avLst/>
        </a:prstGeom>
        <a:ln>
          <a:prstDash val="solid"/>
        </a:ln>
      </xdr:spPr>
    </xdr:pic>
    <xdr:clientData/>
  </xdr:twoCellAnchor>
  <xdr:twoCellAnchor>
    <xdr:from>
      <xdr:col>64</xdr:col>
      <xdr:colOff>0</xdr:colOff>
      <xdr:row>266</xdr:row>
      <xdr:rowOff>0</xdr:rowOff>
    </xdr:from>
    <xdr:to>
      <xdr:col>64</xdr:col>
      <xdr:colOff>645777</xdr:colOff>
      <xdr:row>266</xdr:row>
      <xdr:rowOff>571725</xdr:rowOff>
    </xdr:to>
    <xdr:pic>
      <xdr:nvPicPr>
        <xdr:cNvPr id="267" name="Picture 1" descr="Picture"/>
        <xdr:cNvPicPr>
          <a:picLocks noChangeAspect="1"/>
        </xdr:cNvPicPr>
      </xdr:nvPicPr>
      <xdr:blipFill>
        <a:blip r:embed="rId260"/>
        <a:stretch>
          <a:fillRect/>
        </a:stretch>
      </xdr:blipFill>
      <xdr:spPr>
        <a:xfrm>
          <a:off x="56226075" y="168446450"/>
          <a:ext cx="645160" cy="571500"/>
        </a:xfrm>
        <a:prstGeom prst="rect">
          <a:avLst/>
        </a:prstGeom>
        <a:ln>
          <a:prstDash val="solid"/>
        </a:ln>
      </xdr:spPr>
    </xdr:pic>
    <xdr:clientData/>
  </xdr:twoCellAnchor>
  <xdr:twoCellAnchor>
    <xdr:from>
      <xdr:col>64</xdr:col>
      <xdr:colOff>0</xdr:colOff>
      <xdr:row>267</xdr:row>
      <xdr:rowOff>0</xdr:rowOff>
    </xdr:from>
    <xdr:to>
      <xdr:col>64</xdr:col>
      <xdr:colOff>645777</xdr:colOff>
      <xdr:row>267</xdr:row>
      <xdr:rowOff>571725</xdr:rowOff>
    </xdr:to>
    <xdr:pic>
      <xdr:nvPicPr>
        <xdr:cNvPr id="268" name="Picture 1" descr="Picture"/>
        <xdr:cNvPicPr>
          <a:picLocks noChangeAspect="1"/>
        </xdr:cNvPicPr>
      </xdr:nvPicPr>
      <xdr:blipFill>
        <a:blip r:embed="rId261"/>
        <a:stretch>
          <a:fillRect/>
        </a:stretch>
      </xdr:blipFill>
      <xdr:spPr>
        <a:xfrm>
          <a:off x="56226075" y="169081450"/>
          <a:ext cx="645160" cy="571500"/>
        </a:xfrm>
        <a:prstGeom prst="rect">
          <a:avLst/>
        </a:prstGeom>
        <a:ln>
          <a:prstDash val="solid"/>
        </a:ln>
      </xdr:spPr>
    </xdr:pic>
    <xdr:clientData/>
  </xdr:twoCellAnchor>
  <xdr:twoCellAnchor>
    <xdr:from>
      <xdr:col>64</xdr:col>
      <xdr:colOff>0</xdr:colOff>
      <xdr:row>268</xdr:row>
      <xdr:rowOff>0</xdr:rowOff>
    </xdr:from>
    <xdr:to>
      <xdr:col>64</xdr:col>
      <xdr:colOff>645777</xdr:colOff>
      <xdr:row>268</xdr:row>
      <xdr:rowOff>571725</xdr:rowOff>
    </xdr:to>
    <xdr:pic>
      <xdr:nvPicPr>
        <xdr:cNvPr id="269" name="Picture 1" descr="Picture"/>
        <xdr:cNvPicPr>
          <a:picLocks noChangeAspect="1"/>
        </xdr:cNvPicPr>
      </xdr:nvPicPr>
      <xdr:blipFill>
        <a:blip r:embed="rId262"/>
        <a:stretch>
          <a:fillRect/>
        </a:stretch>
      </xdr:blipFill>
      <xdr:spPr>
        <a:xfrm>
          <a:off x="56226075" y="169716450"/>
          <a:ext cx="645160" cy="571500"/>
        </a:xfrm>
        <a:prstGeom prst="rect">
          <a:avLst/>
        </a:prstGeom>
        <a:ln>
          <a:prstDash val="solid"/>
        </a:ln>
      </xdr:spPr>
    </xdr:pic>
    <xdr:clientData/>
  </xdr:twoCellAnchor>
  <xdr:twoCellAnchor>
    <xdr:from>
      <xdr:col>64</xdr:col>
      <xdr:colOff>0</xdr:colOff>
      <xdr:row>269</xdr:row>
      <xdr:rowOff>0</xdr:rowOff>
    </xdr:from>
    <xdr:to>
      <xdr:col>64</xdr:col>
      <xdr:colOff>645777</xdr:colOff>
      <xdr:row>269</xdr:row>
      <xdr:rowOff>571725</xdr:rowOff>
    </xdr:to>
    <xdr:pic>
      <xdr:nvPicPr>
        <xdr:cNvPr id="270" name="Picture 1" descr="Picture"/>
        <xdr:cNvPicPr>
          <a:picLocks noChangeAspect="1"/>
        </xdr:cNvPicPr>
      </xdr:nvPicPr>
      <xdr:blipFill>
        <a:blip r:embed="rId263"/>
        <a:stretch>
          <a:fillRect/>
        </a:stretch>
      </xdr:blipFill>
      <xdr:spPr>
        <a:xfrm>
          <a:off x="56226075" y="170351450"/>
          <a:ext cx="645160" cy="571500"/>
        </a:xfrm>
        <a:prstGeom prst="rect">
          <a:avLst/>
        </a:prstGeom>
        <a:ln>
          <a:prstDash val="solid"/>
        </a:ln>
      </xdr:spPr>
    </xdr:pic>
    <xdr:clientData/>
  </xdr:twoCellAnchor>
  <xdr:twoCellAnchor>
    <xdr:from>
      <xdr:col>64</xdr:col>
      <xdr:colOff>0</xdr:colOff>
      <xdr:row>270</xdr:row>
      <xdr:rowOff>0</xdr:rowOff>
    </xdr:from>
    <xdr:to>
      <xdr:col>64</xdr:col>
      <xdr:colOff>645777</xdr:colOff>
      <xdr:row>270</xdr:row>
      <xdr:rowOff>571725</xdr:rowOff>
    </xdr:to>
    <xdr:pic>
      <xdr:nvPicPr>
        <xdr:cNvPr id="271" name="Picture 1" descr="Picture"/>
        <xdr:cNvPicPr>
          <a:picLocks noChangeAspect="1"/>
        </xdr:cNvPicPr>
      </xdr:nvPicPr>
      <xdr:blipFill>
        <a:blip r:embed="rId264"/>
        <a:stretch>
          <a:fillRect/>
        </a:stretch>
      </xdr:blipFill>
      <xdr:spPr>
        <a:xfrm>
          <a:off x="56226075" y="170986450"/>
          <a:ext cx="645160" cy="571500"/>
        </a:xfrm>
        <a:prstGeom prst="rect">
          <a:avLst/>
        </a:prstGeom>
        <a:ln>
          <a:prstDash val="solid"/>
        </a:ln>
      </xdr:spPr>
    </xdr:pic>
    <xdr:clientData/>
  </xdr:twoCellAnchor>
  <xdr:twoCellAnchor>
    <xdr:from>
      <xdr:col>64</xdr:col>
      <xdr:colOff>0</xdr:colOff>
      <xdr:row>271</xdr:row>
      <xdr:rowOff>0</xdr:rowOff>
    </xdr:from>
    <xdr:to>
      <xdr:col>64</xdr:col>
      <xdr:colOff>645777</xdr:colOff>
      <xdr:row>271</xdr:row>
      <xdr:rowOff>571725</xdr:rowOff>
    </xdr:to>
    <xdr:pic>
      <xdr:nvPicPr>
        <xdr:cNvPr id="272" name="Picture 1" descr="Picture"/>
        <xdr:cNvPicPr>
          <a:picLocks noChangeAspect="1"/>
        </xdr:cNvPicPr>
      </xdr:nvPicPr>
      <xdr:blipFill>
        <a:blip r:embed="rId265"/>
        <a:stretch>
          <a:fillRect/>
        </a:stretch>
      </xdr:blipFill>
      <xdr:spPr>
        <a:xfrm>
          <a:off x="56226075" y="171621450"/>
          <a:ext cx="645160" cy="571500"/>
        </a:xfrm>
        <a:prstGeom prst="rect">
          <a:avLst/>
        </a:prstGeom>
        <a:ln>
          <a:prstDash val="solid"/>
        </a:ln>
      </xdr:spPr>
    </xdr:pic>
    <xdr:clientData/>
  </xdr:twoCellAnchor>
  <xdr:twoCellAnchor>
    <xdr:from>
      <xdr:col>64</xdr:col>
      <xdr:colOff>0</xdr:colOff>
      <xdr:row>272</xdr:row>
      <xdr:rowOff>0</xdr:rowOff>
    </xdr:from>
    <xdr:to>
      <xdr:col>64</xdr:col>
      <xdr:colOff>645777</xdr:colOff>
      <xdr:row>272</xdr:row>
      <xdr:rowOff>571725</xdr:rowOff>
    </xdr:to>
    <xdr:pic>
      <xdr:nvPicPr>
        <xdr:cNvPr id="273" name="Picture 1" descr="Picture"/>
        <xdr:cNvPicPr>
          <a:picLocks noChangeAspect="1"/>
        </xdr:cNvPicPr>
      </xdr:nvPicPr>
      <xdr:blipFill>
        <a:blip r:embed="rId266"/>
        <a:stretch>
          <a:fillRect/>
        </a:stretch>
      </xdr:blipFill>
      <xdr:spPr>
        <a:xfrm>
          <a:off x="56226075" y="172256450"/>
          <a:ext cx="645160" cy="571500"/>
        </a:xfrm>
        <a:prstGeom prst="rect">
          <a:avLst/>
        </a:prstGeom>
        <a:ln>
          <a:prstDash val="solid"/>
        </a:ln>
      </xdr:spPr>
    </xdr:pic>
    <xdr:clientData/>
  </xdr:twoCellAnchor>
  <xdr:twoCellAnchor>
    <xdr:from>
      <xdr:col>64</xdr:col>
      <xdr:colOff>0</xdr:colOff>
      <xdr:row>273</xdr:row>
      <xdr:rowOff>0</xdr:rowOff>
    </xdr:from>
    <xdr:to>
      <xdr:col>64</xdr:col>
      <xdr:colOff>645777</xdr:colOff>
      <xdr:row>273</xdr:row>
      <xdr:rowOff>571725</xdr:rowOff>
    </xdr:to>
    <xdr:pic>
      <xdr:nvPicPr>
        <xdr:cNvPr id="274" name="Picture 1" descr="Picture"/>
        <xdr:cNvPicPr>
          <a:picLocks noChangeAspect="1"/>
        </xdr:cNvPicPr>
      </xdr:nvPicPr>
      <xdr:blipFill>
        <a:blip r:embed="rId267"/>
        <a:stretch>
          <a:fillRect/>
        </a:stretch>
      </xdr:blipFill>
      <xdr:spPr>
        <a:xfrm>
          <a:off x="56226075" y="172891450"/>
          <a:ext cx="645160" cy="571500"/>
        </a:xfrm>
        <a:prstGeom prst="rect">
          <a:avLst/>
        </a:prstGeom>
        <a:ln>
          <a:prstDash val="solid"/>
        </a:ln>
      </xdr:spPr>
    </xdr:pic>
    <xdr:clientData/>
  </xdr:twoCellAnchor>
  <xdr:twoCellAnchor>
    <xdr:from>
      <xdr:col>64</xdr:col>
      <xdr:colOff>0</xdr:colOff>
      <xdr:row>274</xdr:row>
      <xdr:rowOff>0</xdr:rowOff>
    </xdr:from>
    <xdr:to>
      <xdr:col>64</xdr:col>
      <xdr:colOff>645777</xdr:colOff>
      <xdr:row>274</xdr:row>
      <xdr:rowOff>571725</xdr:rowOff>
    </xdr:to>
    <xdr:pic>
      <xdr:nvPicPr>
        <xdr:cNvPr id="275" name="Picture 1" descr="Picture"/>
        <xdr:cNvPicPr>
          <a:picLocks noChangeAspect="1"/>
        </xdr:cNvPicPr>
      </xdr:nvPicPr>
      <xdr:blipFill>
        <a:blip r:embed="rId268"/>
        <a:stretch>
          <a:fillRect/>
        </a:stretch>
      </xdr:blipFill>
      <xdr:spPr>
        <a:xfrm>
          <a:off x="56226075" y="173526450"/>
          <a:ext cx="645160" cy="571500"/>
        </a:xfrm>
        <a:prstGeom prst="rect">
          <a:avLst/>
        </a:prstGeom>
        <a:ln>
          <a:prstDash val="solid"/>
        </a:ln>
      </xdr:spPr>
    </xdr:pic>
    <xdr:clientData/>
  </xdr:twoCellAnchor>
  <xdr:twoCellAnchor>
    <xdr:from>
      <xdr:col>64</xdr:col>
      <xdr:colOff>0</xdr:colOff>
      <xdr:row>275</xdr:row>
      <xdr:rowOff>0</xdr:rowOff>
    </xdr:from>
    <xdr:to>
      <xdr:col>64</xdr:col>
      <xdr:colOff>645777</xdr:colOff>
      <xdr:row>275</xdr:row>
      <xdr:rowOff>571725</xdr:rowOff>
    </xdr:to>
    <xdr:pic>
      <xdr:nvPicPr>
        <xdr:cNvPr id="276" name="Picture 1" descr="Picture"/>
        <xdr:cNvPicPr>
          <a:picLocks noChangeAspect="1"/>
        </xdr:cNvPicPr>
      </xdr:nvPicPr>
      <xdr:blipFill>
        <a:blip r:embed="rId269"/>
        <a:stretch>
          <a:fillRect/>
        </a:stretch>
      </xdr:blipFill>
      <xdr:spPr>
        <a:xfrm>
          <a:off x="56226075" y="174161450"/>
          <a:ext cx="645160" cy="571500"/>
        </a:xfrm>
        <a:prstGeom prst="rect">
          <a:avLst/>
        </a:prstGeom>
        <a:ln>
          <a:prstDash val="solid"/>
        </a:ln>
      </xdr:spPr>
    </xdr:pic>
    <xdr:clientData/>
  </xdr:twoCellAnchor>
  <xdr:twoCellAnchor>
    <xdr:from>
      <xdr:col>64</xdr:col>
      <xdr:colOff>0</xdr:colOff>
      <xdr:row>276</xdr:row>
      <xdr:rowOff>0</xdr:rowOff>
    </xdr:from>
    <xdr:to>
      <xdr:col>64</xdr:col>
      <xdr:colOff>645777</xdr:colOff>
      <xdr:row>276</xdr:row>
      <xdr:rowOff>571725</xdr:rowOff>
    </xdr:to>
    <xdr:pic>
      <xdr:nvPicPr>
        <xdr:cNvPr id="277" name="Picture 1" descr="Picture"/>
        <xdr:cNvPicPr>
          <a:picLocks noChangeAspect="1"/>
        </xdr:cNvPicPr>
      </xdr:nvPicPr>
      <xdr:blipFill>
        <a:blip r:embed="rId270"/>
        <a:stretch>
          <a:fillRect/>
        </a:stretch>
      </xdr:blipFill>
      <xdr:spPr>
        <a:xfrm>
          <a:off x="56226075" y="174796450"/>
          <a:ext cx="645160" cy="571500"/>
        </a:xfrm>
        <a:prstGeom prst="rect">
          <a:avLst/>
        </a:prstGeom>
        <a:ln>
          <a:prstDash val="solid"/>
        </a:ln>
      </xdr:spPr>
    </xdr:pic>
    <xdr:clientData/>
  </xdr:twoCellAnchor>
  <xdr:twoCellAnchor>
    <xdr:from>
      <xdr:col>64</xdr:col>
      <xdr:colOff>0</xdr:colOff>
      <xdr:row>277</xdr:row>
      <xdr:rowOff>0</xdr:rowOff>
    </xdr:from>
    <xdr:to>
      <xdr:col>64</xdr:col>
      <xdr:colOff>645777</xdr:colOff>
      <xdr:row>277</xdr:row>
      <xdr:rowOff>571725</xdr:rowOff>
    </xdr:to>
    <xdr:pic>
      <xdr:nvPicPr>
        <xdr:cNvPr id="278" name="Picture 1" descr="Picture"/>
        <xdr:cNvPicPr>
          <a:picLocks noChangeAspect="1"/>
        </xdr:cNvPicPr>
      </xdr:nvPicPr>
      <xdr:blipFill>
        <a:blip r:embed="rId271"/>
        <a:stretch>
          <a:fillRect/>
        </a:stretch>
      </xdr:blipFill>
      <xdr:spPr>
        <a:xfrm>
          <a:off x="56226075" y="175431450"/>
          <a:ext cx="645160" cy="571500"/>
        </a:xfrm>
        <a:prstGeom prst="rect">
          <a:avLst/>
        </a:prstGeom>
        <a:ln>
          <a:prstDash val="solid"/>
        </a:ln>
      </xdr:spPr>
    </xdr:pic>
    <xdr:clientData/>
  </xdr:twoCellAnchor>
  <xdr:twoCellAnchor>
    <xdr:from>
      <xdr:col>64</xdr:col>
      <xdr:colOff>0</xdr:colOff>
      <xdr:row>278</xdr:row>
      <xdr:rowOff>0</xdr:rowOff>
    </xdr:from>
    <xdr:to>
      <xdr:col>64</xdr:col>
      <xdr:colOff>645777</xdr:colOff>
      <xdr:row>278</xdr:row>
      <xdr:rowOff>571725</xdr:rowOff>
    </xdr:to>
    <xdr:pic>
      <xdr:nvPicPr>
        <xdr:cNvPr id="279" name="Picture 1" descr="Picture"/>
        <xdr:cNvPicPr>
          <a:picLocks noChangeAspect="1"/>
        </xdr:cNvPicPr>
      </xdr:nvPicPr>
      <xdr:blipFill>
        <a:blip r:embed="rId272"/>
        <a:stretch>
          <a:fillRect/>
        </a:stretch>
      </xdr:blipFill>
      <xdr:spPr>
        <a:xfrm>
          <a:off x="56226075" y="176066450"/>
          <a:ext cx="645160" cy="571500"/>
        </a:xfrm>
        <a:prstGeom prst="rect">
          <a:avLst/>
        </a:prstGeom>
        <a:ln>
          <a:prstDash val="solid"/>
        </a:ln>
      </xdr:spPr>
    </xdr:pic>
    <xdr:clientData/>
  </xdr:twoCellAnchor>
  <xdr:twoCellAnchor>
    <xdr:from>
      <xdr:col>64</xdr:col>
      <xdr:colOff>0</xdr:colOff>
      <xdr:row>279</xdr:row>
      <xdr:rowOff>0</xdr:rowOff>
    </xdr:from>
    <xdr:to>
      <xdr:col>64</xdr:col>
      <xdr:colOff>645777</xdr:colOff>
      <xdr:row>279</xdr:row>
      <xdr:rowOff>571725</xdr:rowOff>
    </xdr:to>
    <xdr:pic>
      <xdr:nvPicPr>
        <xdr:cNvPr id="280" name="Picture 1" descr="Picture"/>
        <xdr:cNvPicPr>
          <a:picLocks noChangeAspect="1"/>
        </xdr:cNvPicPr>
      </xdr:nvPicPr>
      <xdr:blipFill>
        <a:blip r:embed="rId273"/>
        <a:stretch>
          <a:fillRect/>
        </a:stretch>
      </xdr:blipFill>
      <xdr:spPr>
        <a:xfrm>
          <a:off x="56226075" y="176701450"/>
          <a:ext cx="645160" cy="571500"/>
        </a:xfrm>
        <a:prstGeom prst="rect">
          <a:avLst/>
        </a:prstGeom>
        <a:ln>
          <a:prstDash val="solid"/>
        </a:ln>
      </xdr:spPr>
    </xdr:pic>
    <xdr:clientData/>
  </xdr:twoCellAnchor>
  <xdr:twoCellAnchor>
    <xdr:from>
      <xdr:col>64</xdr:col>
      <xdr:colOff>0</xdr:colOff>
      <xdr:row>280</xdr:row>
      <xdr:rowOff>0</xdr:rowOff>
    </xdr:from>
    <xdr:to>
      <xdr:col>64</xdr:col>
      <xdr:colOff>645777</xdr:colOff>
      <xdr:row>280</xdr:row>
      <xdr:rowOff>571725</xdr:rowOff>
    </xdr:to>
    <xdr:pic>
      <xdr:nvPicPr>
        <xdr:cNvPr id="281" name="Picture 1" descr="Picture"/>
        <xdr:cNvPicPr>
          <a:picLocks noChangeAspect="1"/>
        </xdr:cNvPicPr>
      </xdr:nvPicPr>
      <xdr:blipFill>
        <a:blip r:embed="rId274"/>
        <a:stretch>
          <a:fillRect/>
        </a:stretch>
      </xdr:blipFill>
      <xdr:spPr>
        <a:xfrm>
          <a:off x="56226075" y="177336450"/>
          <a:ext cx="645160" cy="571500"/>
        </a:xfrm>
        <a:prstGeom prst="rect">
          <a:avLst/>
        </a:prstGeom>
        <a:ln>
          <a:prstDash val="solid"/>
        </a:ln>
      </xdr:spPr>
    </xdr:pic>
    <xdr:clientData/>
  </xdr:twoCellAnchor>
  <xdr:twoCellAnchor>
    <xdr:from>
      <xdr:col>64</xdr:col>
      <xdr:colOff>0</xdr:colOff>
      <xdr:row>281</xdr:row>
      <xdr:rowOff>0</xdr:rowOff>
    </xdr:from>
    <xdr:to>
      <xdr:col>64</xdr:col>
      <xdr:colOff>645777</xdr:colOff>
      <xdr:row>281</xdr:row>
      <xdr:rowOff>571725</xdr:rowOff>
    </xdr:to>
    <xdr:pic>
      <xdr:nvPicPr>
        <xdr:cNvPr id="282" name="Picture 1" descr="Picture"/>
        <xdr:cNvPicPr>
          <a:picLocks noChangeAspect="1"/>
        </xdr:cNvPicPr>
      </xdr:nvPicPr>
      <xdr:blipFill>
        <a:blip r:embed="rId275"/>
        <a:stretch>
          <a:fillRect/>
        </a:stretch>
      </xdr:blipFill>
      <xdr:spPr>
        <a:xfrm>
          <a:off x="56226075" y="177971450"/>
          <a:ext cx="645160" cy="571500"/>
        </a:xfrm>
        <a:prstGeom prst="rect">
          <a:avLst/>
        </a:prstGeom>
        <a:ln>
          <a:prstDash val="solid"/>
        </a:ln>
      </xdr:spPr>
    </xdr:pic>
    <xdr:clientData/>
  </xdr:twoCellAnchor>
  <xdr:twoCellAnchor>
    <xdr:from>
      <xdr:col>64</xdr:col>
      <xdr:colOff>0</xdr:colOff>
      <xdr:row>282</xdr:row>
      <xdr:rowOff>0</xdr:rowOff>
    </xdr:from>
    <xdr:to>
      <xdr:col>64</xdr:col>
      <xdr:colOff>645777</xdr:colOff>
      <xdr:row>282</xdr:row>
      <xdr:rowOff>571725</xdr:rowOff>
    </xdr:to>
    <xdr:pic>
      <xdr:nvPicPr>
        <xdr:cNvPr id="283" name="Picture 1" descr="Picture"/>
        <xdr:cNvPicPr>
          <a:picLocks noChangeAspect="1"/>
        </xdr:cNvPicPr>
      </xdr:nvPicPr>
      <xdr:blipFill>
        <a:blip r:embed="rId276"/>
        <a:stretch>
          <a:fillRect/>
        </a:stretch>
      </xdr:blipFill>
      <xdr:spPr>
        <a:xfrm>
          <a:off x="56226075" y="178606450"/>
          <a:ext cx="645160" cy="571500"/>
        </a:xfrm>
        <a:prstGeom prst="rect">
          <a:avLst/>
        </a:prstGeom>
        <a:ln>
          <a:prstDash val="solid"/>
        </a:ln>
      </xdr:spPr>
    </xdr:pic>
    <xdr:clientData/>
  </xdr:twoCellAnchor>
  <xdr:twoCellAnchor>
    <xdr:from>
      <xdr:col>64</xdr:col>
      <xdr:colOff>0</xdr:colOff>
      <xdr:row>283</xdr:row>
      <xdr:rowOff>0</xdr:rowOff>
    </xdr:from>
    <xdr:to>
      <xdr:col>64</xdr:col>
      <xdr:colOff>645777</xdr:colOff>
      <xdr:row>283</xdr:row>
      <xdr:rowOff>571725</xdr:rowOff>
    </xdr:to>
    <xdr:pic>
      <xdr:nvPicPr>
        <xdr:cNvPr id="284" name="Picture 1" descr="Picture"/>
        <xdr:cNvPicPr>
          <a:picLocks noChangeAspect="1"/>
        </xdr:cNvPicPr>
      </xdr:nvPicPr>
      <xdr:blipFill>
        <a:blip r:embed="rId277"/>
        <a:stretch>
          <a:fillRect/>
        </a:stretch>
      </xdr:blipFill>
      <xdr:spPr>
        <a:xfrm>
          <a:off x="56226075" y="179241450"/>
          <a:ext cx="645160" cy="571500"/>
        </a:xfrm>
        <a:prstGeom prst="rect">
          <a:avLst/>
        </a:prstGeom>
        <a:ln>
          <a:prstDash val="solid"/>
        </a:ln>
      </xdr:spPr>
    </xdr:pic>
    <xdr:clientData/>
  </xdr:twoCellAnchor>
  <xdr:twoCellAnchor>
    <xdr:from>
      <xdr:col>64</xdr:col>
      <xdr:colOff>0</xdr:colOff>
      <xdr:row>284</xdr:row>
      <xdr:rowOff>0</xdr:rowOff>
    </xdr:from>
    <xdr:to>
      <xdr:col>64</xdr:col>
      <xdr:colOff>645777</xdr:colOff>
      <xdr:row>284</xdr:row>
      <xdr:rowOff>571725</xdr:rowOff>
    </xdr:to>
    <xdr:pic>
      <xdr:nvPicPr>
        <xdr:cNvPr id="285" name="Picture 1" descr="Picture"/>
        <xdr:cNvPicPr>
          <a:picLocks noChangeAspect="1"/>
        </xdr:cNvPicPr>
      </xdr:nvPicPr>
      <xdr:blipFill>
        <a:blip r:embed="rId278"/>
        <a:stretch>
          <a:fillRect/>
        </a:stretch>
      </xdr:blipFill>
      <xdr:spPr>
        <a:xfrm>
          <a:off x="56226075" y="179876450"/>
          <a:ext cx="645160" cy="571500"/>
        </a:xfrm>
        <a:prstGeom prst="rect">
          <a:avLst/>
        </a:prstGeom>
        <a:ln>
          <a:prstDash val="solid"/>
        </a:ln>
      </xdr:spPr>
    </xdr:pic>
    <xdr:clientData/>
  </xdr:twoCellAnchor>
  <xdr:twoCellAnchor>
    <xdr:from>
      <xdr:col>64</xdr:col>
      <xdr:colOff>0</xdr:colOff>
      <xdr:row>285</xdr:row>
      <xdr:rowOff>0</xdr:rowOff>
    </xdr:from>
    <xdr:to>
      <xdr:col>64</xdr:col>
      <xdr:colOff>645777</xdr:colOff>
      <xdr:row>285</xdr:row>
      <xdr:rowOff>571725</xdr:rowOff>
    </xdr:to>
    <xdr:pic>
      <xdr:nvPicPr>
        <xdr:cNvPr id="286" name="Picture 1" descr="Picture"/>
        <xdr:cNvPicPr>
          <a:picLocks noChangeAspect="1"/>
        </xdr:cNvPicPr>
      </xdr:nvPicPr>
      <xdr:blipFill>
        <a:blip r:embed="rId279"/>
        <a:stretch>
          <a:fillRect/>
        </a:stretch>
      </xdr:blipFill>
      <xdr:spPr>
        <a:xfrm>
          <a:off x="56226075" y="180511450"/>
          <a:ext cx="645160" cy="571500"/>
        </a:xfrm>
        <a:prstGeom prst="rect">
          <a:avLst/>
        </a:prstGeom>
        <a:ln>
          <a:prstDash val="solid"/>
        </a:ln>
      </xdr:spPr>
    </xdr:pic>
    <xdr:clientData/>
  </xdr:twoCellAnchor>
  <xdr:twoCellAnchor>
    <xdr:from>
      <xdr:col>64</xdr:col>
      <xdr:colOff>0</xdr:colOff>
      <xdr:row>286</xdr:row>
      <xdr:rowOff>0</xdr:rowOff>
    </xdr:from>
    <xdr:to>
      <xdr:col>64</xdr:col>
      <xdr:colOff>645777</xdr:colOff>
      <xdr:row>286</xdr:row>
      <xdr:rowOff>571725</xdr:rowOff>
    </xdr:to>
    <xdr:pic>
      <xdr:nvPicPr>
        <xdr:cNvPr id="287" name="Picture 1" descr="Picture"/>
        <xdr:cNvPicPr>
          <a:picLocks noChangeAspect="1"/>
        </xdr:cNvPicPr>
      </xdr:nvPicPr>
      <xdr:blipFill>
        <a:blip r:embed="rId280"/>
        <a:stretch>
          <a:fillRect/>
        </a:stretch>
      </xdr:blipFill>
      <xdr:spPr>
        <a:xfrm>
          <a:off x="56226075" y="181146450"/>
          <a:ext cx="645160" cy="571500"/>
        </a:xfrm>
        <a:prstGeom prst="rect">
          <a:avLst/>
        </a:prstGeom>
        <a:ln>
          <a:prstDash val="solid"/>
        </a:ln>
      </xdr:spPr>
    </xdr:pic>
    <xdr:clientData/>
  </xdr:twoCellAnchor>
  <xdr:twoCellAnchor>
    <xdr:from>
      <xdr:col>64</xdr:col>
      <xdr:colOff>0</xdr:colOff>
      <xdr:row>287</xdr:row>
      <xdr:rowOff>0</xdr:rowOff>
    </xdr:from>
    <xdr:to>
      <xdr:col>64</xdr:col>
      <xdr:colOff>645777</xdr:colOff>
      <xdr:row>287</xdr:row>
      <xdr:rowOff>571725</xdr:rowOff>
    </xdr:to>
    <xdr:pic>
      <xdr:nvPicPr>
        <xdr:cNvPr id="288" name="Picture 1" descr="Picture"/>
        <xdr:cNvPicPr>
          <a:picLocks noChangeAspect="1"/>
        </xdr:cNvPicPr>
      </xdr:nvPicPr>
      <xdr:blipFill>
        <a:blip r:embed="rId281"/>
        <a:stretch>
          <a:fillRect/>
        </a:stretch>
      </xdr:blipFill>
      <xdr:spPr>
        <a:xfrm>
          <a:off x="56226075" y="181781450"/>
          <a:ext cx="645160" cy="571500"/>
        </a:xfrm>
        <a:prstGeom prst="rect">
          <a:avLst/>
        </a:prstGeom>
        <a:ln>
          <a:prstDash val="solid"/>
        </a:ln>
      </xdr:spPr>
    </xdr:pic>
    <xdr:clientData/>
  </xdr:twoCellAnchor>
  <xdr:twoCellAnchor>
    <xdr:from>
      <xdr:col>64</xdr:col>
      <xdr:colOff>0</xdr:colOff>
      <xdr:row>288</xdr:row>
      <xdr:rowOff>0</xdr:rowOff>
    </xdr:from>
    <xdr:to>
      <xdr:col>64</xdr:col>
      <xdr:colOff>645777</xdr:colOff>
      <xdr:row>288</xdr:row>
      <xdr:rowOff>571725</xdr:rowOff>
    </xdr:to>
    <xdr:pic>
      <xdr:nvPicPr>
        <xdr:cNvPr id="289" name="Picture 1" descr="Picture"/>
        <xdr:cNvPicPr>
          <a:picLocks noChangeAspect="1"/>
        </xdr:cNvPicPr>
      </xdr:nvPicPr>
      <xdr:blipFill>
        <a:blip r:embed="rId282"/>
        <a:stretch>
          <a:fillRect/>
        </a:stretch>
      </xdr:blipFill>
      <xdr:spPr>
        <a:xfrm>
          <a:off x="56226075" y="182416450"/>
          <a:ext cx="645160" cy="571500"/>
        </a:xfrm>
        <a:prstGeom prst="rect">
          <a:avLst/>
        </a:prstGeom>
        <a:ln>
          <a:prstDash val="solid"/>
        </a:ln>
      </xdr:spPr>
    </xdr:pic>
    <xdr:clientData/>
  </xdr:twoCellAnchor>
  <xdr:twoCellAnchor>
    <xdr:from>
      <xdr:col>64</xdr:col>
      <xdr:colOff>0</xdr:colOff>
      <xdr:row>289</xdr:row>
      <xdr:rowOff>0</xdr:rowOff>
    </xdr:from>
    <xdr:to>
      <xdr:col>64</xdr:col>
      <xdr:colOff>645777</xdr:colOff>
      <xdr:row>289</xdr:row>
      <xdr:rowOff>571725</xdr:rowOff>
    </xdr:to>
    <xdr:pic>
      <xdr:nvPicPr>
        <xdr:cNvPr id="290" name="Picture 1" descr="Picture"/>
        <xdr:cNvPicPr>
          <a:picLocks noChangeAspect="1"/>
        </xdr:cNvPicPr>
      </xdr:nvPicPr>
      <xdr:blipFill>
        <a:blip r:embed="rId283"/>
        <a:stretch>
          <a:fillRect/>
        </a:stretch>
      </xdr:blipFill>
      <xdr:spPr>
        <a:xfrm>
          <a:off x="56226075" y="183051450"/>
          <a:ext cx="645160" cy="571500"/>
        </a:xfrm>
        <a:prstGeom prst="rect">
          <a:avLst/>
        </a:prstGeom>
        <a:ln>
          <a:prstDash val="solid"/>
        </a:ln>
      </xdr:spPr>
    </xdr:pic>
    <xdr:clientData/>
  </xdr:twoCellAnchor>
  <xdr:twoCellAnchor>
    <xdr:from>
      <xdr:col>64</xdr:col>
      <xdr:colOff>0</xdr:colOff>
      <xdr:row>290</xdr:row>
      <xdr:rowOff>0</xdr:rowOff>
    </xdr:from>
    <xdr:to>
      <xdr:col>64</xdr:col>
      <xdr:colOff>645777</xdr:colOff>
      <xdr:row>290</xdr:row>
      <xdr:rowOff>571725</xdr:rowOff>
    </xdr:to>
    <xdr:pic>
      <xdr:nvPicPr>
        <xdr:cNvPr id="291" name="Picture 1" descr="Picture"/>
        <xdr:cNvPicPr>
          <a:picLocks noChangeAspect="1"/>
        </xdr:cNvPicPr>
      </xdr:nvPicPr>
      <xdr:blipFill>
        <a:blip r:embed="rId284"/>
        <a:stretch>
          <a:fillRect/>
        </a:stretch>
      </xdr:blipFill>
      <xdr:spPr>
        <a:xfrm>
          <a:off x="56226075" y="183686450"/>
          <a:ext cx="645160" cy="571500"/>
        </a:xfrm>
        <a:prstGeom prst="rect">
          <a:avLst/>
        </a:prstGeom>
        <a:ln>
          <a:prstDash val="solid"/>
        </a:ln>
      </xdr:spPr>
    </xdr:pic>
    <xdr:clientData/>
  </xdr:twoCellAnchor>
  <xdr:twoCellAnchor>
    <xdr:from>
      <xdr:col>64</xdr:col>
      <xdr:colOff>0</xdr:colOff>
      <xdr:row>291</xdr:row>
      <xdr:rowOff>0</xdr:rowOff>
    </xdr:from>
    <xdr:to>
      <xdr:col>64</xdr:col>
      <xdr:colOff>645777</xdr:colOff>
      <xdr:row>291</xdr:row>
      <xdr:rowOff>571725</xdr:rowOff>
    </xdr:to>
    <xdr:pic>
      <xdr:nvPicPr>
        <xdr:cNvPr id="292" name="Picture 1" descr="Picture"/>
        <xdr:cNvPicPr>
          <a:picLocks noChangeAspect="1"/>
        </xdr:cNvPicPr>
      </xdr:nvPicPr>
      <xdr:blipFill>
        <a:blip r:embed="rId285"/>
        <a:stretch>
          <a:fillRect/>
        </a:stretch>
      </xdr:blipFill>
      <xdr:spPr>
        <a:xfrm>
          <a:off x="56226075" y="184321450"/>
          <a:ext cx="645160" cy="571500"/>
        </a:xfrm>
        <a:prstGeom prst="rect">
          <a:avLst/>
        </a:prstGeom>
        <a:ln>
          <a:prstDash val="solid"/>
        </a:ln>
      </xdr:spPr>
    </xdr:pic>
    <xdr:clientData/>
  </xdr:twoCellAnchor>
  <xdr:twoCellAnchor>
    <xdr:from>
      <xdr:col>64</xdr:col>
      <xdr:colOff>0</xdr:colOff>
      <xdr:row>292</xdr:row>
      <xdr:rowOff>0</xdr:rowOff>
    </xdr:from>
    <xdr:to>
      <xdr:col>64</xdr:col>
      <xdr:colOff>645777</xdr:colOff>
      <xdr:row>292</xdr:row>
      <xdr:rowOff>571725</xdr:rowOff>
    </xdr:to>
    <xdr:pic>
      <xdr:nvPicPr>
        <xdr:cNvPr id="293" name="Picture 1" descr="Picture"/>
        <xdr:cNvPicPr>
          <a:picLocks noChangeAspect="1"/>
        </xdr:cNvPicPr>
      </xdr:nvPicPr>
      <xdr:blipFill>
        <a:blip r:embed="rId286"/>
        <a:stretch>
          <a:fillRect/>
        </a:stretch>
      </xdr:blipFill>
      <xdr:spPr>
        <a:xfrm>
          <a:off x="56226075" y="184956450"/>
          <a:ext cx="645160" cy="571500"/>
        </a:xfrm>
        <a:prstGeom prst="rect">
          <a:avLst/>
        </a:prstGeom>
        <a:ln>
          <a:prstDash val="solid"/>
        </a:ln>
      </xdr:spPr>
    </xdr:pic>
    <xdr:clientData/>
  </xdr:twoCellAnchor>
  <xdr:twoCellAnchor>
    <xdr:from>
      <xdr:col>64</xdr:col>
      <xdr:colOff>0</xdr:colOff>
      <xdr:row>293</xdr:row>
      <xdr:rowOff>0</xdr:rowOff>
    </xdr:from>
    <xdr:to>
      <xdr:col>64</xdr:col>
      <xdr:colOff>645777</xdr:colOff>
      <xdr:row>293</xdr:row>
      <xdr:rowOff>571725</xdr:rowOff>
    </xdr:to>
    <xdr:pic>
      <xdr:nvPicPr>
        <xdr:cNvPr id="294" name="Picture 1" descr="Picture"/>
        <xdr:cNvPicPr>
          <a:picLocks noChangeAspect="1"/>
        </xdr:cNvPicPr>
      </xdr:nvPicPr>
      <xdr:blipFill>
        <a:blip r:embed="rId287"/>
        <a:stretch>
          <a:fillRect/>
        </a:stretch>
      </xdr:blipFill>
      <xdr:spPr>
        <a:xfrm>
          <a:off x="56226075" y="185591450"/>
          <a:ext cx="645160" cy="571500"/>
        </a:xfrm>
        <a:prstGeom prst="rect">
          <a:avLst/>
        </a:prstGeom>
        <a:ln>
          <a:prstDash val="solid"/>
        </a:ln>
      </xdr:spPr>
    </xdr:pic>
    <xdr:clientData/>
  </xdr:twoCellAnchor>
  <xdr:twoCellAnchor>
    <xdr:from>
      <xdr:col>64</xdr:col>
      <xdr:colOff>0</xdr:colOff>
      <xdr:row>294</xdr:row>
      <xdr:rowOff>0</xdr:rowOff>
    </xdr:from>
    <xdr:to>
      <xdr:col>64</xdr:col>
      <xdr:colOff>645777</xdr:colOff>
      <xdr:row>294</xdr:row>
      <xdr:rowOff>571725</xdr:rowOff>
    </xdr:to>
    <xdr:pic>
      <xdr:nvPicPr>
        <xdr:cNvPr id="295" name="Picture 1" descr="Picture"/>
        <xdr:cNvPicPr>
          <a:picLocks noChangeAspect="1"/>
        </xdr:cNvPicPr>
      </xdr:nvPicPr>
      <xdr:blipFill>
        <a:blip r:embed="rId288"/>
        <a:stretch>
          <a:fillRect/>
        </a:stretch>
      </xdr:blipFill>
      <xdr:spPr>
        <a:xfrm>
          <a:off x="56226075" y="186226450"/>
          <a:ext cx="645160" cy="571500"/>
        </a:xfrm>
        <a:prstGeom prst="rect">
          <a:avLst/>
        </a:prstGeom>
        <a:ln>
          <a:prstDash val="solid"/>
        </a:ln>
      </xdr:spPr>
    </xdr:pic>
    <xdr:clientData/>
  </xdr:twoCellAnchor>
  <xdr:twoCellAnchor>
    <xdr:from>
      <xdr:col>64</xdr:col>
      <xdr:colOff>0</xdr:colOff>
      <xdr:row>295</xdr:row>
      <xdr:rowOff>0</xdr:rowOff>
    </xdr:from>
    <xdr:to>
      <xdr:col>64</xdr:col>
      <xdr:colOff>645777</xdr:colOff>
      <xdr:row>295</xdr:row>
      <xdr:rowOff>571725</xdr:rowOff>
    </xdr:to>
    <xdr:pic>
      <xdr:nvPicPr>
        <xdr:cNvPr id="296" name="Picture 1" descr="Picture"/>
        <xdr:cNvPicPr>
          <a:picLocks noChangeAspect="1"/>
        </xdr:cNvPicPr>
      </xdr:nvPicPr>
      <xdr:blipFill>
        <a:blip r:embed="rId289"/>
        <a:stretch>
          <a:fillRect/>
        </a:stretch>
      </xdr:blipFill>
      <xdr:spPr>
        <a:xfrm>
          <a:off x="56226075" y="186861450"/>
          <a:ext cx="645160" cy="571500"/>
        </a:xfrm>
        <a:prstGeom prst="rect">
          <a:avLst/>
        </a:prstGeom>
        <a:ln>
          <a:prstDash val="solid"/>
        </a:ln>
      </xdr:spPr>
    </xdr:pic>
    <xdr:clientData/>
  </xdr:twoCellAnchor>
  <xdr:twoCellAnchor>
    <xdr:from>
      <xdr:col>64</xdr:col>
      <xdr:colOff>0</xdr:colOff>
      <xdr:row>296</xdr:row>
      <xdr:rowOff>0</xdr:rowOff>
    </xdr:from>
    <xdr:to>
      <xdr:col>64</xdr:col>
      <xdr:colOff>645777</xdr:colOff>
      <xdr:row>296</xdr:row>
      <xdr:rowOff>571725</xdr:rowOff>
    </xdr:to>
    <xdr:pic>
      <xdr:nvPicPr>
        <xdr:cNvPr id="297" name="Picture 1" descr="Picture"/>
        <xdr:cNvPicPr>
          <a:picLocks noChangeAspect="1"/>
        </xdr:cNvPicPr>
      </xdr:nvPicPr>
      <xdr:blipFill>
        <a:blip r:embed="rId290"/>
        <a:stretch>
          <a:fillRect/>
        </a:stretch>
      </xdr:blipFill>
      <xdr:spPr>
        <a:xfrm>
          <a:off x="56226075" y="187496450"/>
          <a:ext cx="645160" cy="571500"/>
        </a:xfrm>
        <a:prstGeom prst="rect">
          <a:avLst/>
        </a:prstGeom>
        <a:ln>
          <a:prstDash val="solid"/>
        </a:ln>
      </xdr:spPr>
    </xdr:pic>
    <xdr:clientData/>
  </xdr:twoCellAnchor>
  <xdr:twoCellAnchor>
    <xdr:from>
      <xdr:col>64</xdr:col>
      <xdr:colOff>0</xdr:colOff>
      <xdr:row>297</xdr:row>
      <xdr:rowOff>0</xdr:rowOff>
    </xdr:from>
    <xdr:to>
      <xdr:col>64</xdr:col>
      <xdr:colOff>645777</xdr:colOff>
      <xdr:row>297</xdr:row>
      <xdr:rowOff>571725</xdr:rowOff>
    </xdr:to>
    <xdr:pic>
      <xdr:nvPicPr>
        <xdr:cNvPr id="298" name="Picture 1" descr="Picture"/>
        <xdr:cNvPicPr>
          <a:picLocks noChangeAspect="1"/>
        </xdr:cNvPicPr>
      </xdr:nvPicPr>
      <xdr:blipFill>
        <a:blip r:embed="rId291"/>
        <a:stretch>
          <a:fillRect/>
        </a:stretch>
      </xdr:blipFill>
      <xdr:spPr>
        <a:xfrm>
          <a:off x="56226075" y="188131450"/>
          <a:ext cx="645160" cy="571500"/>
        </a:xfrm>
        <a:prstGeom prst="rect">
          <a:avLst/>
        </a:prstGeom>
        <a:ln>
          <a:prstDash val="solid"/>
        </a:ln>
      </xdr:spPr>
    </xdr:pic>
    <xdr:clientData/>
  </xdr:twoCellAnchor>
  <xdr:twoCellAnchor>
    <xdr:from>
      <xdr:col>64</xdr:col>
      <xdr:colOff>0</xdr:colOff>
      <xdr:row>298</xdr:row>
      <xdr:rowOff>0</xdr:rowOff>
    </xdr:from>
    <xdr:to>
      <xdr:col>64</xdr:col>
      <xdr:colOff>645777</xdr:colOff>
      <xdr:row>298</xdr:row>
      <xdr:rowOff>571725</xdr:rowOff>
    </xdr:to>
    <xdr:pic>
      <xdr:nvPicPr>
        <xdr:cNvPr id="299" name="Picture 1" descr="Picture"/>
        <xdr:cNvPicPr>
          <a:picLocks noChangeAspect="1"/>
        </xdr:cNvPicPr>
      </xdr:nvPicPr>
      <xdr:blipFill>
        <a:blip r:embed="rId292"/>
        <a:stretch>
          <a:fillRect/>
        </a:stretch>
      </xdr:blipFill>
      <xdr:spPr>
        <a:xfrm>
          <a:off x="56226075" y="188766450"/>
          <a:ext cx="645160" cy="571500"/>
        </a:xfrm>
        <a:prstGeom prst="rect">
          <a:avLst/>
        </a:prstGeom>
        <a:ln>
          <a:prstDash val="solid"/>
        </a:ln>
      </xdr:spPr>
    </xdr:pic>
    <xdr:clientData/>
  </xdr:twoCellAnchor>
  <xdr:twoCellAnchor>
    <xdr:from>
      <xdr:col>64</xdr:col>
      <xdr:colOff>0</xdr:colOff>
      <xdr:row>299</xdr:row>
      <xdr:rowOff>0</xdr:rowOff>
    </xdr:from>
    <xdr:to>
      <xdr:col>64</xdr:col>
      <xdr:colOff>645777</xdr:colOff>
      <xdr:row>299</xdr:row>
      <xdr:rowOff>571725</xdr:rowOff>
    </xdr:to>
    <xdr:pic>
      <xdr:nvPicPr>
        <xdr:cNvPr id="300" name="Picture 1" descr="Picture"/>
        <xdr:cNvPicPr>
          <a:picLocks noChangeAspect="1"/>
        </xdr:cNvPicPr>
      </xdr:nvPicPr>
      <xdr:blipFill>
        <a:blip r:embed="rId293"/>
        <a:stretch>
          <a:fillRect/>
        </a:stretch>
      </xdr:blipFill>
      <xdr:spPr>
        <a:xfrm>
          <a:off x="56226075" y="189401450"/>
          <a:ext cx="645160" cy="571500"/>
        </a:xfrm>
        <a:prstGeom prst="rect">
          <a:avLst/>
        </a:prstGeom>
        <a:ln>
          <a:prstDash val="solid"/>
        </a:ln>
      </xdr:spPr>
    </xdr:pic>
    <xdr:clientData/>
  </xdr:twoCellAnchor>
  <xdr:twoCellAnchor>
    <xdr:from>
      <xdr:col>64</xdr:col>
      <xdr:colOff>0</xdr:colOff>
      <xdr:row>300</xdr:row>
      <xdr:rowOff>0</xdr:rowOff>
    </xdr:from>
    <xdr:to>
      <xdr:col>64</xdr:col>
      <xdr:colOff>645777</xdr:colOff>
      <xdr:row>300</xdr:row>
      <xdr:rowOff>571725</xdr:rowOff>
    </xdr:to>
    <xdr:pic>
      <xdr:nvPicPr>
        <xdr:cNvPr id="301" name="Picture 1" descr="Picture"/>
        <xdr:cNvPicPr>
          <a:picLocks noChangeAspect="1"/>
        </xdr:cNvPicPr>
      </xdr:nvPicPr>
      <xdr:blipFill>
        <a:blip r:embed="rId294"/>
        <a:stretch>
          <a:fillRect/>
        </a:stretch>
      </xdr:blipFill>
      <xdr:spPr>
        <a:xfrm>
          <a:off x="56226075" y="190036450"/>
          <a:ext cx="645160" cy="571500"/>
        </a:xfrm>
        <a:prstGeom prst="rect">
          <a:avLst/>
        </a:prstGeom>
        <a:ln>
          <a:prstDash val="solid"/>
        </a:ln>
      </xdr:spPr>
    </xdr:pic>
    <xdr:clientData/>
  </xdr:twoCellAnchor>
  <xdr:twoCellAnchor>
    <xdr:from>
      <xdr:col>64</xdr:col>
      <xdr:colOff>0</xdr:colOff>
      <xdr:row>301</xdr:row>
      <xdr:rowOff>0</xdr:rowOff>
    </xdr:from>
    <xdr:to>
      <xdr:col>64</xdr:col>
      <xdr:colOff>645777</xdr:colOff>
      <xdr:row>301</xdr:row>
      <xdr:rowOff>571725</xdr:rowOff>
    </xdr:to>
    <xdr:pic>
      <xdr:nvPicPr>
        <xdr:cNvPr id="302" name="Picture 1" descr="Picture"/>
        <xdr:cNvPicPr>
          <a:picLocks noChangeAspect="1"/>
        </xdr:cNvPicPr>
      </xdr:nvPicPr>
      <xdr:blipFill>
        <a:blip r:embed="rId295"/>
        <a:stretch>
          <a:fillRect/>
        </a:stretch>
      </xdr:blipFill>
      <xdr:spPr>
        <a:xfrm>
          <a:off x="56226075" y="190671450"/>
          <a:ext cx="645160" cy="571500"/>
        </a:xfrm>
        <a:prstGeom prst="rect">
          <a:avLst/>
        </a:prstGeom>
        <a:ln>
          <a:prstDash val="solid"/>
        </a:ln>
      </xdr:spPr>
    </xdr:pic>
    <xdr:clientData/>
  </xdr:twoCellAnchor>
  <xdr:twoCellAnchor>
    <xdr:from>
      <xdr:col>64</xdr:col>
      <xdr:colOff>0</xdr:colOff>
      <xdr:row>302</xdr:row>
      <xdr:rowOff>0</xdr:rowOff>
    </xdr:from>
    <xdr:to>
      <xdr:col>64</xdr:col>
      <xdr:colOff>645777</xdr:colOff>
      <xdr:row>302</xdr:row>
      <xdr:rowOff>571725</xdr:rowOff>
    </xdr:to>
    <xdr:pic>
      <xdr:nvPicPr>
        <xdr:cNvPr id="303" name="Picture 1" descr="Picture"/>
        <xdr:cNvPicPr>
          <a:picLocks noChangeAspect="1"/>
        </xdr:cNvPicPr>
      </xdr:nvPicPr>
      <xdr:blipFill>
        <a:blip r:embed="rId296"/>
        <a:stretch>
          <a:fillRect/>
        </a:stretch>
      </xdr:blipFill>
      <xdr:spPr>
        <a:xfrm>
          <a:off x="56226075" y="191306450"/>
          <a:ext cx="645160" cy="571500"/>
        </a:xfrm>
        <a:prstGeom prst="rect">
          <a:avLst/>
        </a:prstGeom>
        <a:ln>
          <a:prstDash val="solid"/>
        </a:ln>
      </xdr:spPr>
    </xdr:pic>
    <xdr:clientData/>
  </xdr:twoCellAnchor>
  <xdr:twoCellAnchor>
    <xdr:from>
      <xdr:col>64</xdr:col>
      <xdr:colOff>0</xdr:colOff>
      <xdr:row>303</xdr:row>
      <xdr:rowOff>0</xdr:rowOff>
    </xdr:from>
    <xdr:to>
      <xdr:col>64</xdr:col>
      <xdr:colOff>645777</xdr:colOff>
      <xdr:row>303</xdr:row>
      <xdr:rowOff>571725</xdr:rowOff>
    </xdr:to>
    <xdr:pic>
      <xdr:nvPicPr>
        <xdr:cNvPr id="304" name="Picture 1" descr="Picture"/>
        <xdr:cNvPicPr>
          <a:picLocks noChangeAspect="1"/>
        </xdr:cNvPicPr>
      </xdr:nvPicPr>
      <xdr:blipFill>
        <a:blip r:embed="rId297"/>
        <a:stretch>
          <a:fillRect/>
        </a:stretch>
      </xdr:blipFill>
      <xdr:spPr>
        <a:xfrm>
          <a:off x="56226075" y="191941450"/>
          <a:ext cx="645160" cy="571500"/>
        </a:xfrm>
        <a:prstGeom prst="rect">
          <a:avLst/>
        </a:prstGeom>
        <a:ln>
          <a:prstDash val="solid"/>
        </a:ln>
      </xdr:spPr>
    </xdr:pic>
    <xdr:clientData/>
  </xdr:twoCellAnchor>
  <xdr:twoCellAnchor>
    <xdr:from>
      <xdr:col>64</xdr:col>
      <xdr:colOff>0</xdr:colOff>
      <xdr:row>304</xdr:row>
      <xdr:rowOff>0</xdr:rowOff>
    </xdr:from>
    <xdr:to>
      <xdr:col>64</xdr:col>
      <xdr:colOff>645777</xdr:colOff>
      <xdr:row>304</xdr:row>
      <xdr:rowOff>571725</xdr:rowOff>
    </xdr:to>
    <xdr:pic>
      <xdr:nvPicPr>
        <xdr:cNvPr id="305" name="Picture 1" descr="Picture"/>
        <xdr:cNvPicPr>
          <a:picLocks noChangeAspect="1"/>
        </xdr:cNvPicPr>
      </xdr:nvPicPr>
      <xdr:blipFill>
        <a:blip r:embed="rId298"/>
        <a:stretch>
          <a:fillRect/>
        </a:stretch>
      </xdr:blipFill>
      <xdr:spPr>
        <a:xfrm>
          <a:off x="56226075" y="192576450"/>
          <a:ext cx="645160" cy="571500"/>
        </a:xfrm>
        <a:prstGeom prst="rect">
          <a:avLst/>
        </a:prstGeom>
        <a:ln>
          <a:prstDash val="solid"/>
        </a:ln>
      </xdr:spPr>
    </xdr:pic>
    <xdr:clientData/>
  </xdr:twoCellAnchor>
  <xdr:twoCellAnchor>
    <xdr:from>
      <xdr:col>64</xdr:col>
      <xdr:colOff>0</xdr:colOff>
      <xdr:row>305</xdr:row>
      <xdr:rowOff>0</xdr:rowOff>
    </xdr:from>
    <xdr:to>
      <xdr:col>64</xdr:col>
      <xdr:colOff>645777</xdr:colOff>
      <xdr:row>305</xdr:row>
      <xdr:rowOff>571725</xdr:rowOff>
    </xdr:to>
    <xdr:pic>
      <xdr:nvPicPr>
        <xdr:cNvPr id="306" name="Picture 1" descr="Picture"/>
        <xdr:cNvPicPr>
          <a:picLocks noChangeAspect="1"/>
        </xdr:cNvPicPr>
      </xdr:nvPicPr>
      <xdr:blipFill>
        <a:blip r:embed="rId299"/>
        <a:stretch>
          <a:fillRect/>
        </a:stretch>
      </xdr:blipFill>
      <xdr:spPr>
        <a:xfrm>
          <a:off x="56226075" y="193211450"/>
          <a:ext cx="645160" cy="571500"/>
        </a:xfrm>
        <a:prstGeom prst="rect">
          <a:avLst/>
        </a:prstGeom>
        <a:ln>
          <a:prstDash val="solid"/>
        </a:ln>
      </xdr:spPr>
    </xdr:pic>
    <xdr:clientData/>
  </xdr:twoCellAnchor>
  <xdr:twoCellAnchor>
    <xdr:from>
      <xdr:col>64</xdr:col>
      <xdr:colOff>0</xdr:colOff>
      <xdr:row>306</xdr:row>
      <xdr:rowOff>0</xdr:rowOff>
    </xdr:from>
    <xdr:to>
      <xdr:col>64</xdr:col>
      <xdr:colOff>645777</xdr:colOff>
      <xdr:row>306</xdr:row>
      <xdr:rowOff>571725</xdr:rowOff>
    </xdr:to>
    <xdr:pic>
      <xdr:nvPicPr>
        <xdr:cNvPr id="307" name="Picture 1" descr="Picture"/>
        <xdr:cNvPicPr>
          <a:picLocks noChangeAspect="1"/>
        </xdr:cNvPicPr>
      </xdr:nvPicPr>
      <xdr:blipFill>
        <a:blip r:embed="rId300"/>
        <a:stretch>
          <a:fillRect/>
        </a:stretch>
      </xdr:blipFill>
      <xdr:spPr>
        <a:xfrm>
          <a:off x="56226075" y="193846450"/>
          <a:ext cx="645160" cy="571500"/>
        </a:xfrm>
        <a:prstGeom prst="rect">
          <a:avLst/>
        </a:prstGeom>
        <a:ln>
          <a:prstDash val="solid"/>
        </a:ln>
      </xdr:spPr>
    </xdr:pic>
    <xdr:clientData/>
  </xdr:twoCellAnchor>
  <xdr:twoCellAnchor>
    <xdr:from>
      <xdr:col>64</xdr:col>
      <xdr:colOff>0</xdr:colOff>
      <xdr:row>307</xdr:row>
      <xdr:rowOff>0</xdr:rowOff>
    </xdr:from>
    <xdr:to>
      <xdr:col>64</xdr:col>
      <xdr:colOff>645777</xdr:colOff>
      <xdr:row>307</xdr:row>
      <xdr:rowOff>571725</xdr:rowOff>
    </xdr:to>
    <xdr:pic>
      <xdr:nvPicPr>
        <xdr:cNvPr id="308" name="Picture 1" descr="Picture"/>
        <xdr:cNvPicPr>
          <a:picLocks noChangeAspect="1"/>
        </xdr:cNvPicPr>
      </xdr:nvPicPr>
      <xdr:blipFill>
        <a:blip r:embed="rId301"/>
        <a:stretch>
          <a:fillRect/>
        </a:stretch>
      </xdr:blipFill>
      <xdr:spPr>
        <a:xfrm>
          <a:off x="56226075" y="194481450"/>
          <a:ext cx="645160" cy="571500"/>
        </a:xfrm>
        <a:prstGeom prst="rect">
          <a:avLst/>
        </a:prstGeom>
        <a:ln>
          <a:prstDash val="solid"/>
        </a:ln>
      </xdr:spPr>
    </xdr:pic>
    <xdr:clientData/>
  </xdr:twoCellAnchor>
  <xdr:twoCellAnchor>
    <xdr:from>
      <xdr:col>64</xdr:col>
      <xdr:colOff>0</xdr:colOff>
      <xdr:row>308</xdr:row>
      <xdr:rowOff>0</xdr:rowOff>
    </xdr:from>
    <xdr:to>
      <xdr:col>64</xdr:col>
      <xdr:colOff>645777</xdr:colOff>
      <xdr:row>308</xdr:row>
      <xdr:rowOff>571725</xdr:rowOff>
    </xdr:to>
    <xdr:pic>
      <xdr:nvPicPr>
        <xdr:cNvPr id="309" name="Picture 1" descr="Picture"/>
        <xdr:cNvPicPr>
          <a:picLocks noChangeAspect="1"/>
        </xdr:cNvPicPr>
      </xdr:nvPicPr>
      <xdr:blipFill>
        <a:blip r:embed="rId302"/>
        <a:stretch>
          <a:fillRect/>
        </a:stretch>
      </xdr:blipFill>
      <xdr:spPr>
        <a:xfrm>
          <a:off x="56226075" y="195116450"/>
          <a:ext cx="645160" cy="571500"/>
        </a:xfrm>
        <a:prstGeom prst="rect">
          <a:avLst/>
        </a:prstGeom>
        <a:ln>
          <a:prstDash val="solid"/>
        </a:ln>
      </xdr:spPr>
    </xdr:pic>
    <xdr:clientData/>
  </xdr:twoCellAnchor>
  <xdr:twoCellAnchor>
    <xdr:from>
      <xdr:col>64</xdr:col>
      <xdr:colOff>0</xdr:colOff>
      <xdr:row>309</xdr:row>
      <xdr:rowOff>0</xdr:rowOff>
    </xdr:from>
    <xdr:to>
      <xdr:col>64</xdr:col>
      <xdr:colOff>645777</xdr:colOff>
      <xdr:row>309</xdr:row>
      <xdr:rowOff>571725</xdr:rowOff>
    </xdr:to>
    <xdr:pic>
      <xdr:nvPicPr>
        <xdr:cNvPr id="310" name="Picture 1" descr="Picture"/>
        <xdr:cNvPicPr>
          <a:picLocks noChangeAspect="1"/>
        </xdr:cNvPicPr>
      </xdr:nvPicPr>
      <xdr:blipFill>
        <a:blip r:embed="rId303"/>
        <a:stretch>
          <a:fillRect/>
        </a:stretch>
      </xdr:blipFill>
      <xdr:spPr>
        <a:xfrm>
          <a:off x="56226075" y="195751450"/>
          <a:ext cx="645160" cy="571500"/>
        </a:xfrm>
        <a:prstGeom prst="rect">
          <a:avLst/>
        </a:prstGeom>
        <a:ln>
          <a:prstDash val="solid"/>
        </a:ln>
      </xdr:spPr>
    </xdr:pic>
    <xdr:clientData/>
  </xdr:twoCellAnchor>
  <xdr:twoCellAnchor>
    <xdr:from>
      <xdr:col>64</xdr:col>
      <xdr:colOff>0</xdr:colOff>
      <xdr:row>310</xdr:row>
      <xdr:rowOff>0</xdr:rowOff>
    </xdr:from>
    <xdr:to>
      <xdr:col>64</xdr:col>
      <xdr:colOff>645777</xdr:colOff>
      <xdr:row>310</xdr:row>
      <xdr:rowOff>571725</xdr:rowOff>
    </xdr:to>
    <xdr:pic>
      <xdr:nvPicPr>
        <xdr:cNvPr id="311" name="Picture 1" descr="Picture"/>
        <xdr:cNvPicPr>
          <a:picLocks noChangeAspect="1"/>
        </xdr:cNvPicPr>
      </xdr:nvPicPr>
      <xdr:blipFill>
        <a:blip r:embed="rId304"/>
        <a:stretch>
          <a:fillRect/>
        </a:stretch>
      </xdr:blipFill>
      <xdr:spPr>
        <a:xfrm>
          <a:off x="56226075" y="196386450"/>
          <a:ext cx="645160" cy="571500"/>
        </a:xfrm>
        <a:prstGeom prst="rect">
          <a:avLst/>
        </a:prstGeom>
        <a:ln>
          <a:prstDash val="solid"/>
        </a:ln>
      </xdr:spPr>
    </xdr:pic>
    <xdr:clientData/>
  </xdr:twoCellAnchor>
  <xdr:twoCellAnchor>
    <xdr:from>
      <xdr:col>64</xdr:col>
      <xdr:colOff>0</xdr:colOff>
      <xdr:row>311</xdr:row>
      <xdr:rowOff>0</xdr:rowOff>
    </xdr:from>
    <xdr:to>
      <xdr:col>64</xdr:col>
      <xdr:colOff>645777</xdr:colOff>
      <xdr:row>311</xdr:row>
      <xdr:rowOff>571725</xdr:rowOff>
    </xdr:to>
    <xdr:pic>
      <xdr:nvPicPr>
        <xdr:cNvPr id="312" name="Picture 1" descr="Picture"/>
        <xdr:cNvPicPr>
          <a:picLocks noChangeAspect="1"/>
        </xdr:cNvPicPr>
      </xdr:nvPicPr>
      <xdr:blipFill>
        <a:blip r:embed="rId305"/>
        <a:stretch>
          <a:fillRect/>
        </a:stretch>
      </xdr:blipFill>
      <xdr:spPr>
        <a:xfrm>
          <a:off x="56226075" y="197021450"/>
          <a:ext cx="645160" cy="571500"/>
        </a:xfrm>
        <a:prstGeom prst="rect">
          <a:avLst/>
        </a:prstGeom>
        <a:ln>
          <a:prstDash val="solid"/>
        </a:ln>
      </xdr:spPr>
    </xdr:pic>
    <xdr:clientData/>
  </xdr:twoCellAnchor>
  <xdr:twoCellAnchor>
    <xdr:from>
      <xdr:col>64</xdr:col>
      <xdr:colOff>0</xdr:colOff>
      <xdr:row>312</xdr:row>
      <xdr:rowOff>0</xdr:rowOff>
    </xdr:from>
    <xdr:to>
      <xdr:col>64</xdr:col>
      <xdr:colOff>645777</xdr:colOff>
      <xdr:row>312</xdr:row>
      <xdr:rowOff>571725</xdr:rowOff>
    </xdr:to>
    <xdr:pic>
      <xdr:nvPicPr>
        <xdr:cNvPr id="313" name="Picture 1" descr="Picture"/>
        <xdr:cNvPicPr>
          <a:picLocks noChangeAspect="1"/>
        </xdr:cNvPicPr>
      </xdr:nvPicPr>
      <xdr:blipFill>
        <a:blip r:embed="rId306"/>
        <a:stretch>
          <a:fillRect/>
        </a:stretch>
      </xdr:blipFill>
      <xdr:spPr>
        <a:xfrm>
          <a:off x="56226075" y="197656450"/>
          <a:ext cx="645160" cy="571500"/>
        </a:xfrm>
        <a:prstGeom prst="rect">
          <a:avLst/>
        </a:prstGeom>
        <a:ln>
          <a:prstDash val="solid"/>
        </a:ln>
      </xdr:spPr>
    </xdr:pic>
    <xdr:clientData/>
  </xdr:twoCellAnchor>
  <xdr:twoCellAnchor>
    <xdr:from>
      <xdr:col>64</xdr:col>
      <xdr:colOff>0</xdr:colOff>
      <xdr:row>313</xdr:row>
      <xdr:rowOff>0</xdr:rowOff>
    </xdr:from>
    <xdr:to>
      <xdr:col>64</xdr:col>
      <xdr:colOff>645777</xdr:colOff>
      <xdr:row>313</xdr:row>
      <xdr:rowOff>571725</xdr:rowOff>
    </xdr:to>
    <xdr:pic>
      <xdr:nvPicPr>
        <xdr:cNvPr id="314" name="Picture 1" descr="Picture"/>
        <xdr:cNvPicPr>
          <a:picLocks noChangeAspect="1"/>
        </xdr:cNvPicPr>
      </xdr:nvPicPr>
      <xdr:blipFill>
        <a:blip r:embed="rId307"/>
        <a:stretch>
          <a:fillRect/>
        </a:stretch>
      </xdr:blipFill>
      <xdr:spPr>
        <a:xfrm>
          <a:off x="56226075" y="198291450"/>
          <a:ext cx="645160" cy="571500"/>
        </a:xfrm>
        <a:prstGeom prst="rect">
          <a:avLst/>
        </a:prstGeom>
        <a:ln>
          <a:prstDash val="solid"/>
        </a:ln>
      </xdr:spPr>
    </xdr:pic>
    <xdr:clientData/>
  </xdr:twoCellAnchor>
  <xdr:twoCellAnchor>
    <xdr:from>
      <xdr:col>64</xdr:col>
      <xdr:colOff>0</xdr:colOff>
      <xdr:row>314</xdr:row>
      <xdr:rowOff>0</xdr:rowOff>
    </xdr:from>
    <xdr:to>
      <xdr:col>64</xdr:col>
      <xdr:colOff>645777</xdr:colOff>
      <xdr:row>314</xdr:row>
      <xdr:rowOff>571725</xdr:rowOff>
    </xdr:to>
    <xdr:pic>
      <xdr:nvPicPr>
        <xdr:cNvPr id="315" name="Picture 1" descr="Picture"/>
        <xdr:cNvPicPr>
          <a:picLocks noChangeAspect="1"/>
        </xdr:cNvPicPr>
      </xdr:nvPicPr>
      <xdr:blipFill>
        <a:blip r:embed="rId308"/>
        <a:stretch>
          <a:fillRect/>
        </a:stretch>
      </xdr:blipFill>
      <xdr:spPr>
        <a:xfrm>
          <a:off x="56226075" y="198926450"/>
          <a:ext cx="645160" cy="571500"/>
        </a:xfrm>
        <a:prstGeom prst="rect">
          <a:avLst/>
        </a:prstGeom>
        <a:ln>
          <a:prstDash val="solid"/>
        </a:ln>
      </xdr:spPr>
    </xdr:pic>
    <xdr:clientData/>
  </xdr:twoCellAnchor>
  <xdr:twoCellAnchor>
    <xdr:from>
      <xdr:col>64</xdr:col>
      <xdr:colOff>0</xdr:colOff>
      <xdr:row>315</xdr:row>
      <xdr:rowOff>0</xdr:rowOff>
    </xdr:from>
    <xdr:to>
      <xdr:col>64</xdr:col>
      <xdr:colOff>645777</xdr:colOff>
      <xdr:row>315</xdr:row>
      <xdr:rowOff>571725</xdr:rowOff>
    </xdr:to>
    <xdr:pic>
      <xdr:nvPicPr>
        <xdr:cNvPr id="316" name="Picture 1" descr="Picture"/>
        <xdr:cNvPicPr>
          <a:picLocks noChangeAspect="1"/>
        </xdr:cNvPicPr>
      </xdr:nvPicPr>
      <xdr:blipFill>
        <a:blip r:embed="rId309"/>
        <a:stretch>
          <a:fillRect/>
        </a:stretch>
      </xdr:blipFill>
      <xdr:spPr>
        <a:xfrm>
          <a:off x="56226075" y="199561450"/>
          <a:ext cx="645160" cy="571500"/>
        </a:xfrm>
        <a:prstGeom prst="rect">
          <a:avLst/>
        </a:prstGeom>
        <a:ln>
          <a:prstDash val="solid"/>
        </a:ln>
      </xdr:spPr>
    </xdr:pic>
    <xdr:clientData/>
  </xdr:twoCellAnchor>
  <xdr:twoCellAnchor>
    <xdr:from>
      <xdr:col>64</xdr:col>
      <xdr:colOff>0</xdr:colOff>
      <xdr:row>316</xdr:row>
      <xdr:rowOff>0</xdr:rowOff>
    </xdr:from>
    <xdr:to>
      <xdr:col>64</xdr:col>
      <xdr:colOff>645777</xdr:colOff>
      <xdr:row>316</xdr:row>
      <xdr:rowOff>571725</xdr:rowOff>
    </xdr:to>
    <xdr:pic>
      <xdr:nvPicPr>
        <xdr:cNvPr id="317" name="Picture 1" descr="Picture"/>
        <xdr:cNvPicPr>
          <a:picLocks noChangeAspect="1"/>
        </xdr:cNvPicPr>
      </xdr:nvPicPr>
      <xdr:blipFill>
        <a:blip r:embed="rId310"/>
        <a:stretch>
          <a:fillRect/>
        </a:stretch>
      </xdr:blipFill>
      <xdr:spPr>
        <a:xfrm>
          <a:off x="56226075" y="200196450"/>
          <a:ext cx="645160" cy="571500"/>
        </a:xfrm>
        <a:prstGeom prst="rect">
          <a:avLst/>
        </a:prstGeom>
        <a:ln>
          <a:prstDash val="solid"/>
        </a:ln>
      </xdr:spPr>
    </xdr:pic>
    <xdr:clientData/>
  </xdr:twoCellAnchor>
  <xdr:twoCellAnchor>
    <xdr:from>
      <xdr:col>64</xdr:col>
      <xdr:colOff>0</xdr:colOff>
      <xdr:row>317</xdr:row>
      <xdr:rowOff>0</xdr:rowOff>
    </xdr:from>
    <xdr:to>
      <xdr:col>64</xdr:col>
      <xdr:colOff>645777</xdr:colOff>
      <xdr:row>317</xdr:row>
      <xdr:rowOff>571725</xdr:rowOff>
    </xdr:to>
    <xdr:pic>
      <xdr:nvPicPr>
        <xdr:cNvPr id="318" name="Picture 1" descr="Picture"/>
        <xdr:cNvPicPr>
          <a:picLocks noChangeAspect="1"/>
        </xdr:cNvPicPr>
      </xdr:nvPicPr>
      <xdr:blipFill>
        <a:blip r:embed="rId311"/>
        <a:stretch>
          <a:fillRect/>
        </a:stretch>
      </xdr:blipFill>
      <xdr:spPr>
        <a:xfrm>
          <a:off x="56226075" y="200831450"/>
          <a:ext cx="645160" cy="571500"/>
        </a:xfrm>
        <a:prstGeom prst="rect">
          <a:avLst/>
        </a:prstGeom>
        <a:ln>
          <a:prstDash val="solid"/>
        </a:ln>
      </xdr:spPr>
    </xdr:pic>
    <xdr:clientData/>
  </xdr:twoCellAnchor>
  <xdr:twoCellAnchor>
    <xdr:from>
      <xdr:col>64</xdr:col>
      <xdr:colOff>0</xdr:colOff>
      <xdr:row>318</xdr:row>
      <xdr:rowOff>0</xdr:rowOff>
    </xdr:from>
    <xdr:to>
      <xdr:col>64</xdr:col>
      <xdr:colOff>645777</xdr:colOff>
      <xdr:row>318</xdr:row>
      <xdr:rowOff>571725</xdr:rowOff>
    </xdr:to>
    <xdr:pic>
      <xdr:nvPicPr>
        <xdr:cNvPr id="319" name="Picture 1" descr="Picture"/>
        <xdr:cNvPicPr>
          <a:picLocks noChangeAspect="1"/>
        </xdr:cNvPicPr>
      </xdr:nvPicPr>
      <xdr:blipFill>
        <a:blip r:embed="rId312"/>
        <a:stretch>
          <a:fillRect/>
        </a:stretch>
      </xdr:blipFill>
      <xdr:spPr>
        <a:xfrm>
          <a:off x="56226075" y="201466450"/>
          <a:ext cx="645160" cy="571500"/>
        </a:xfrm>
        <a:prstGeom prst="rect">
          <a:avLst/>
        </a:prstGeom>
        <a:ln>
          <a:prstDash val="solid"/>
        </a:ln>
      </xdr:spPr>
    </xdr:pic>
    <xdr:clientData/>
  </xdr:twoCellAnchor>
  <xdr:twoCellAnchor>
    <xdr:from>
      <xdr:col>64</xdr:col>
      <xdr:colOff>0</xdr:colOff>
      <xdr:row>319</xdr:row>
      <xdr:rowOff>0</xdr:rowOff>
    </xdr:from>
    <xdr:to>
      <xdr:col>64</xdr:col>
      <xdr:colOff>645777</xdr:colOff>
      <xdr:row>319</xdr:row>
      <xdr:rowOff>571725</xdr:rowOff>
    </xdr:to>
    <xdr:pic>
      <xdr:nvPicPr>
        <xdr:cNvPr id="320" name="Picture 1" descr="Picture"/>
        <xdr:cNvPicPr>
          <a:picLocks noChangeAspect="1"/>
        </xdr:cNvPicPr>
      </xdr:nvPicPr>
      <xdr:blipFill>
        <a:blip r:embed="rId313"/>
        <a:stretch>
          <a:fillRect/>
        </a:stretch>
      </xdr:blipFill>
      <xdr:spPr>
        <a:xfrm>
          <a:off x="56226075" y="202101450"/>
          <a:ext cx="645160" cy="571500"/>
        </a:xfrm>
        <a:prstGeom prst="rect">
          <a:avLst/>
        </a:prstGeom>
        <a:ln>
          <a:prstDash val="solid"/>
        </a:ln>
      </xdr:spPr>
    </xdr:pic>
    <xdr:clientData/>
  </xdr:twoCellAnchor>
  <xdr:twoCellAnchor>
    <xdr:from>
      <xdr:col>64</xdr:col>
      <xdr:colOff>0</xdr:colOff>
      <xdr:row>320</xdr:row>
      <xdr:rowOff>0</xdr:rowOff>
    </xdr:from>
    <xdr:to>
      <xdr:col>64</xdr:col>
      <xdr:colOff>645777</xdr:colOff>
      <xdr:row>320</xdr:row>
      <xdr:rowOff>571725</xdr:rowOff>
    </xdr:to>
    <xdr:pic>
      <xdr:nvPicPr>
        <xdr:cNvPr id="321" name="Picture 1" descr="Picture"/>
        <xdr:cNvPicPr>
          <a:picLocks noChangeAspect="1"/>
        </xdr:cNvPicPr>
      </xdr:nvPicPr>
      <xdr:blipFill>
        <a:blip r:embed="rId314"/>
        <a:stretch>
          <a:fillRect/>
        </a:stretch>
      </xdr:blipFill>
      <xdr:spPr>
        <a:xfrm>
          <a:off x="56226075" y="202736450"/>
          <a:ext cx="645160" cy="571500"/>
        </a:xfrm>
        <a:prstGeom prst="rect">
          <a:avLst/>
        </a:prstGeom>
        <a:ln>
          <a:prstDash val="solid"/>
        </a:ln>
      </xdr:spPr>
    </xdr:pic>
    <xdr:clientData/>
  </xdr:twoCellAnchor>
  <xdr:twoCellAnchor>
    <xdr:from>
      <xdr:col>64</xdr:col>
      <xdr:colOff>0</xdr:colOff>
      <xdr:row>321</xdr:row>
      <xdr:rowOff>0</xdr:rowOff>
    </xdr:from>
    <xdr:to>
      <xdr:col>64</xdr:col>
      <xdr:colOff>645777</xdr:colOff>
      <xdr:row>321</xdr:row>
      <xdr:rowOff>571725</xdr:rowOff>
    </xdr:to>
    <xdr:pic>
      <xdr:nvPicPr>
        <xdr:cNvPr id="322" name="Picture 1" descr="Picture"/>
        <xdr:cNvPicPr>
          <a:picLocks noChangeAspect="1"/>
        </xdr:cNvPicPr>
      </xdr:nvPicPr>
      <xdr:blipFill>
        <a:blip r:embed="rId315"/>
        <a:stretch>
          <a:fillRect/>
        </a:stretch>
      </xdr:blipFill>
      <xdr:spPr>
        <a:xfrm>
          <a:off x="56226075" y="203371450"/>
          <a:ext cx="645160" cy="571500"/>
        </a:xfrm>
        <a:prstGeom prst="rect">
          <a:avLst/>
        </a:prstGeom>
        <a:ln>
          <a:prstDash val="solid"/>
        </a:ln>
      </xdr:spPr>
    </xdr:pic>
    <xdr:clientData/>
  </xdr:twoCellAnchor>
  <xdr:twoCellAnchor>
    <xdr:from>
      <xdr:col>64</xdr:col>
      <xdr:colOff>0</xdr:colOff>
      <xdr:row>322</xdr:row>
      <xdr:rowOff>0</xdr:rowOff>
    </xdr:from>
    <xdr:to>
      <xdr:col>64</xdr:col>
      <xdr:colOff>645777</xdr:colOff>
      <xdr:row>322</xdr:row>
      <xdr:rowOff>571725</xdr:rowOff>
    </xdr:to>
    <xdr:pic>
      <xdr:nvPicPr>
        <xdr:cNvPr id="323" name="Picture 1" descr="Picture"/>
        <xdr:cNvPicPr>
          <a:picLocks noChangeAspect="1"/>
        </xdr:cNvPicPr>
      </xdr:nvPicPr>
      <xdr:blipFill>
        <a:blip r:embed="rId316"/>
        <a:stretch>
          <a:fillRect/>
        </a:stretch>
      </xdr:blipFill>
      <xdr:spPr>
        <a:xfrm>
          <a:off x="56226075" y="204006450"/>
          <a:ext cx="645160" cy="571500"/>
        </a:xfrm>
        <a:prstGeom prst="rect">
          <a:avLst/>
        </a:prstGeom>
        <a:ln>
          <a:prstDash val="solid"/>
        </a:ln>
      </xdr:spPr>
    </xdr:pic>
    <xdr:clientData/>
  </xdr:twoCellAnchor>
  <xdr:twoCellAnchor>
    <xdr:from>
      <xdr:col>64</xdr:col>
      <xdr:colOff>0</xdr:colOff>
      <xdr:row>323</xdr:row>
      <xdr:rowOff>0</xdr:rowOff>
    </xdr:from>
    <xdr:to>
      <xdr:col>64</xdr:col>
      <xdr:colOff>645777</xdr:colOff>
      <xdr:row>323</xdr:row>
      <xdr:rowOff>571725</xdr:rowOff>
    </xdr:to>
    <xdr:pic>
      <xdr:nvPicPr>
        <xdr:cNvPr id="324" name="Picture 1" descr="Picture"/>
        <xdr:cNvPicPr>
          <a:picLocks noChangeAspect="1"/>
        </xdr:cNvPicPr>
      </xdr:nvPicPr>
      <xdr:blipFill>
        <a:blip r:embed="rId317"/>
        <a:stretch>
          <a:fillRect/>
        </a:stretch>
      </xdr:blipFill>
      <xdr:spPr>
        <a:xfrm>
          <a:off x="56226075" y="204641450"/>
          <a:ext cx="645160" cy="571500"/>
        </a:xfrm>
        <a:prstGeom prst="rect">
          <a:avLst/>
        </a:prstGeom>
        <a:ln>
          <a:prstDash val="solid"/>
        </a:ln>
      </xdr:spPr>
    </xdr:pic>
    <xdr:clientData/>
  </xdr:twoCellAnchor>
  <xdr:twoCellAnchor>
    <xdr:from>
      <xdr:col>64</xdr:col>
      <xdr:colOff>0</xdr:colOff>
      <xdr:row>324</xdr:row>
      <xdr:rowOff>0</xdr:rowOff>
    </xdr:from>
    <xdr:to>
      <xdr:col>64</xdr:col>
      <xdr:colOff>645777</xdr:colOff>
      <xdr:row>324</xdr:row>
      <xdr:rowOff>571725</xdr:rowOff>
    </xdr:to>
    <xdr:pic>
      <xdr:nvPicPr>
        <xdr:cNvPr id="325" name="Picture 1" descr="Picture"/>
        <xdr:cNvPicPr>
          <a:picLocks noChangeAspect="1"/>
        </xdr:cNvPicPr>
      </xdr:nvPicPr>
      <xdr:blipFill>
        <a:blip r:embed="rId318"/>
        <a:stretch>
          <a:fillRect/>
        </a:stretch>
      </xdr:blipFill>
      <xdr:spPr>
        <a:xfrm>
          <a:off x="56226075" y="205276450"/>
          <a:ext cx="645160" cy="571500"/>
        </a:xfrm>
        <a:prstGeom prst="rect">
          <a:avLst/>
        </a:prstGeom>
        <a:ln>
          <a:prstDash val="solid"/>
        </a:ln>
      </xdr:spPr>
    </xdr:pic>
    <xdr:clientData/>
  </xdr:twoCellAnchor>
  <xdr:twoCellAnchor>
    <xdr:from>
      <xdr:col>64</xdr:col>
      <xdr:colOff>0</xdr:colOff>
      <xdr:row>325</xdr:row>
      <xdr:rowOff>0</xdr:rowOff>
    </xdr:from>
    <xdr:to>
      <xdr:col>64</xdr:col>
      <xdr:colOff>645777</xdr:colOff>
      <xdr:row>325</xdr:row>
      <xdr:rowOff>571725</xdr:rowOff>
    </xdr:to>
    <xdr:pic>
      <xdr:nvPicPr>
        <xdr:cNvPr id="326" name="Picture 1" descr="Picture"/>
        <xdr:cNvPicPr>
          <a:picLocks noChangeAspect="1"/>
        </xdr:cNvPicPr>
      </xdr:nvPicPr>
      <xdr:blipFill>
        <a:blip r:embed="rId319"/>
        <a:stretch>
          <a:fillRect/>
        </a:stretch>
      </xdr:blipFill>
      <xdr:spPr>
        <a:xfrm>
          <a:off x="56226075" y="205911450"/>
          <a:ext cx="645160" cy="571500"/>
        </a:xfrm>
        <a:prstGeom prst="rect">
          <a:avLst/>
        </a:prstGeom>
        <a:ln>
          <a:prstDash val="solid"/>
        </a:ln>
      </xdr:spPr>
    </xdr:pic>
    <xdr:clientData/>
  </xdr:twoCellAnchor>
  <xdr:twoCellAnchor>
    <xdr:from>
      <xdr:col>64</xdr:col>
      <xdr:colOff>0</xdr:colOff>
      <xdr:row>326</xdr:row>
      <xdr:rowOff>0</xdr:rowOff>
    </xdr:from>
    <xdr:to>
      <xdr:col>64</xdr:col>
      <xdr:colOff>645777</xdr:colOff>
      <xdr:row>326</xdr:row>
      <xdr:rowOff>571725</xdr:rowOff>
    </xdr:to>
    <xdr:pic>
      <xdr:nvPicPr>
        <xdr:cNvPr id="327" name="Picture 1" descr="Picture"/>
        <xdr:cNvPicPr>
          <a:picLocks noChangeAspect="1"/>
        </xdr:cNvPicPr>
      </xdr:nvPicPr>
      <xdr:blipFill>
        <a:blip r:embed="rId320"/>
        <a:stretch>
          <a:fillRect/>
        </a:stretch>
      </xdr:blipFill>
      <xdr:spPr>
        <a:xfrm>
          <a:off x="56226075" y="206546450"/>
          <a:ext cx="645160" cy="571500"/>
        </a:xfrm>
        <a:prstGeom prst="rect">
          <a:avLst/>
        </a:prstGeom>
        <a:ln>
          <a:prstDash val="solid"/>
        </a:ln>
      </xdr:spPr>
    </xdr:pic>
    <xdr:clientData/>
  </xdr:twoCellAnchor>
  <xdr:twoCellAnchor>
    <xdr:from>
      <xdr:col>64</xdr:col>
      <xdr:colOff>0</xdr:colOff>
      <xdr:row>327</xdr:row>
      <xdr:rowOff>0</xdr:rowOff>
    </xdr:from>
    <xdr:to>
      <xdr:col>64</xdr:col>
      <xdr:colOff>645777</xdr:colOff>
      <xdr:row>327</xdr:row>
      <xdr:rowOff>571725</xdr:rowOff>
    </xdr:to>
    <xdr:pic>
      <xdr:nvPicPr>
        <xdr:cNvPr id="328" name="Picture 1" descr="Picture"/>
        <xdr:cNvPicPr>
          <a:picLocks noChangeAspect="1"/>
        </xdr:cNvPicPr>
      </xdr:nvPicPr>
      <xdr:blipFill>
        <a:blip r:embed="rId321"/>
        <a:stretch>
          <a:fillRect/>
        </a:stretch>
      </xdr:blipFill>
      <xdr:spPr>
        <a:xfrm>
          <a:off x="56226075" y="207181450"/>
          <a:ext cx="645160" cy="571500"/>
        </a:xfrm>
        <a:prstGeom prst="rect">
          <a:avLst/>
        </a:prstGeom>
        <a:ln>
          <a:prstDash val="solid"/>
        </a:ln>
      </xdr:spPr>
    </xdr:pic>
    <xdr:clientData/>
  </xdr:twoCellAnchor>
  <xdr:twoCellAnchor>
    <xdr:from>
      <xdr:col>64</xdr:col>
      <xdr:colOff>0</xdr:colOff>
      <xdr:row>328</xdr:row>
      <xdr:rowOff>0</xdr:rowOff>
    </xdr:from>
    <xdr:to>
      <xdr:col>64</xdr:col>
      <xdr:colOff>645777</xdr:colOff>
      <xdr:row>328</xdr:row>
      <xdr:rowOff>571725</xdr:rowOff>
    </xdr:to>
    <xdr:pic>
      <xdr:nvPicPr>
        <xdr:cNvPr id="329" name="Picture 1" descr="Picture"/>
        <xdr:cNvPicPr>
          <a:picLocks noChangeAspect="1"/>
        </xdr:cNvPicPr>
      </xdr:nvPicPr>
      <xdr:blipFill>
        <a:blip r:embed="rId322"/>
        <a:stretch>
          <a:fillRect/>
        </a:stretch>
      </xdr:blipFill>
      <xdr:spPr>
        <a:xfrm>
          <a:off x="56226075" y="207816450"/>
          <a:ext cx="645160" cy="571500"/>
        </a:xfrm>
        <a:prstGeom prst="rect">
          <a:avLst/>
        </a:prstGeom>
        <a:ln>
          <a:prstDash val="solid"/>
        </a:ln>
      </xdr:spPr>
    </xdr:pic>
    <xdr:clientData/>
  </xdr:twoCellAnchor>
  <xdr:twoCellAnchor>
    <xdr:from>
      <xdr:col>64</xdr:col>
      <xdr:colOff>0</xdr:colOff>
      <xdr:row>329</xdr:row>
      <xdr:rowOff>0</xdr:rowOff>
    </xdr:from>
    <xdr:to>
      <xdr:col>64</xdr:col>
      <xdr:colOff>645777</xdr:colOff>
      <xdr:row>329</xdr:row>
      <xdr:rowOff>571725</xdr:rowOff>
    </xdr:to>
    <xdr:pic>
      <xdr:nvPicPr>
        <xdr:cNvPr id="330" name="Picture 1" descr="Picture"/>
        <xdr:cNvPicPr>
          <a:picLocks noChangeAspect="1"/>
        </xdr:cNvPicPr>
      </xdr:nvPicPr>
      <xdr:blipFill>
        <a:blip r:embed="rId323"/>
        <a:stretch>
          <a:fillRect/>
        </a:stretch>
      </xdr:blipFill>
      <xdr:spPr>
        <a:xfrm>
          <a:off x="56226075" y="208451450"/>
          <a:ext cx="645160" cy="571500"/>
        </a:xfrm>
        <a:prstGeom prst="rect">
          <a:avLst/>
        </a:prstGeom>
        <a:ln>
          <a:prstDash val="solid"/>
        </a:ln>
      </xdr:spPr>
    </xdr:pic>
    <xdr:clientData/>
  </xdr:twoCellAnchor>
  <xdr:twoCellAnchor>
    <xdr:from>
      <xdr:col>64</xdr:col>
      <xdr:colOff>0</xdr:colOff>
      <xdr:row>330</xdr:row>
      <xdr:rowOff>0</xdr:rowOff>
    </xdr:from>
    <xdr:to>
      <xdr:col>64</xdr:col>
      <xdr:colOff>645777</xdr:colOff>
      <xdr:row>330</xdr:row>
      <xdr:rowOff>571725</xdr:rowOff>
    </xdr:to>
    <xdr:pic>
      <xdr:nvPicPr>
        <xdr:cNvPr id="331" name="Picture 1" descr="Picture"/>
        <xdr:cNvPicPr>
          <a:picLocks noChangeAspect="1"/>
        </xdr:cNvPicPr>
      </xdr:nvPicPr>
      <xdr:blipFill>
        <a:blip r:embed="rId324"/>
        <a:stretch>
          <a:fillRect/>
        </a:stretch>
      </xdr:blipFill>
      <xdr:spPr>
        <a:xfrm>
          <a:off x="56226075" y="209086450"/>
          <a:ext cx="645160" cy="571500"/>
        </a:xfrm>
        <a:prstGeom prst="rect">
          <a:avLst/>
        </a:prstGeom>
        <a:ln>
          <a:prstDash val="solid"/>
        </a:ln>
      </xdr:spPr>
    </xdr:pic>
    <xdr:clientData/>
  </xdr:twoCellAnchor>
  <xdr:twoCellAnchor>
    <xdr:from>
      <xdr:col>64</xdr:col>
      <xdr:colOff>0</xdr:colOff>
      <xdr:row>331</xdr:row>
      <xdr:rowOff>0</xdr:rowOff>
    </xdr:from>
    <xdr:to>
      <xdr:col>64</xdr:col>
      <xdr:colOff>645777</xdr:colOff>
      <xdr:row>331</xdr:row>
      <xdr:rowOff>571725</xdr:rowOff>
    </xdr:to>
    <xdr:pic>
      <xdr:nvPicPr>
        <xdr:cNvPr id="332" name="Picture 1" descr="Picture"/>
        <xdr:cNvPicPr>
          <a:picLocks noChangeAspect="1"/>
        </xdr:cNvPicPr>
      </xdr:nvPicPr>
      <xdr:blipFill>
        <a:blip r:embed="rId325"/>
        <a:stretch>
          <a:fillRect/>
        </a:stretch>
      </xdr:blipFill>
      <xdr:spPr>
        <a:xfrm>
          <a:off x="56226075" y="209721450"/>
          <a:ext cx="645160" cy="571500"/>
        </a:xfrm>
        <a:prstGeom prst="rect">
          <a:avLst/>
        </a:prstGeom>
        <a:ln>
          <a:prstDash val="solid"/>
        </a:ln>
      </xdr:spPr>
    </xdr:pic>
    <xdr:clientData/>
  </xdr:twoCellAnchor>
  <xdr:twoCellAnchor>
    <xdr:from>
      <xdr:col>64</xdr:col>
      <xdr:colOff>0</xdr:colOff>
      <xdr:row>332</xdr:row>
      <xdr:rowOff>0</xdr:rowOff>
    </xdr:from>
    <xdr:to>
      <xdr:col>64</xdr:col>
      <xdr:colOff>645777</xdr:colOff>
      <xdr:row>332</xdr:row>
      <xdr:rowOff>571725</xdr:rowOff>
    </xdr:to>
    <xdr:pic>
      <xdr:nvPicPr>
        <xdr:cNvPr id="333" name="Picture 1" descr="Picture"/>
        <xdr:cNvPicPr>
          <a:picLocks noChangeAspect="1"/>
        </xdr:cNvPicPr>
      </xdr:nvPicPr>
      <xdr:blipFill>
        <a:blip r:embed="rId326"/>
        <a:stretch>
          <a:fillRect/>
        </a:stretch>
      </xdr:blipFill>
      <xdr:spPr>
        <a:xfrm>
          <a:off x="56226075" y="210356450"/>
          <a:ext cx="645160" cy="571500"/>
        </a:xfrm>
        <a:prstGeom prst="rect">
          <a:avLst/>
        </a:prstGeom>
        <a:ln>
          <a:prstDash val="solid"/>
        </a:ln>
      </xdr:spPr>
    </xdr:pic>
    <xdr:clientData/>
  </xdr:twoCellAnchor>
  <xdr:twoCellAnchor>
    <xdr:from>
      <xdr:col>64</xdr:col>
      <xdr:colOff>0</xdr:colOff>
      <xdr:row>333</xdr:row>
      <xdr:rowOff>0</xdr:rowOff>
    </xdr:from>
    <xdr:to>
      <xdr:col>64</xdr:col>
      <xdr:colOff>645777</xdr:colOff>
      <xdr:row>333</xdr:row>
      <xdr:rowOff>571725</xdr:rowOff>
    </xdr:to>
    <xdr:pic>
      <xdr:nvPicPr>
        <xdr:cNvPr id="334" name="Picture 1" descr="Picture"/>
        <xdr:cNvPicPr>
          <a:picLocks noChangeAspect="1"/>
        </xdr:cNvPicPr>
      </xdr:nvPicPr>
      <xdr:blipFill>
        <a:blip r:embed="rId327"/>
        <a:stretch>
          <a:fillRect/>
        </a:stretch>
      </xdr:blipFill>
      <xdr:spPr>
        <a:xfrm>
          <a:off x="56226075" y="210991450"/>
          <a:ext cx="645160" cy="571500"/>
        </a:xfrm>
        <a:prstGeom prst="rect">
          <a:avLst/>
        </a:prstGeom>
        <a:ln>
          <a:prstDash val="solid"/>
        </a:ln>
      </xdr:spPr>
    </xdr:pic>
    <xdr:clientData/>
  </xdr:twoCellAnchor>
  <xdr:twoCellAnchor>
    <xdr:from>
      <xdr:col>64</xdr:col>
      <xdr:colOff>0</xdr:colOff>
      <xdr:row>334</xdr:row>
      <xdr:rowOff>0</xdr:rowOff>
    </xdr:from>
    <xdr:to>
      <xdr:col>64</xdr:col>
      <xdr:colOff>645777</xdr:colOff>
      <xdr:row>334</xdr:row>
      <xdr:rowOff>571725</xdr:rowOff>
    </xdr:to>
    <xdr:pic>
      <xdr:nvPicPr>
        <xdr:cNvPr id="335" name="Picture 1" descr="Picture"/>
        <xdr:cNvPicPr>
          <a:picLocks noChangeAspect="1"/>
        </xdr:cNvPicPr>
      </xdr:nvPicPr>
      <xdr:blipFill>
        <a:blip r:embed="rId328"/>
        <a:stretch>
          <a:fillRect/>
        </a:stretch>
      </xdr:blipFill>
      <xdr:spPr>
        <a:xfrm>
          <a:off x="56226075" y="211626450"/>
          <a:ext cx="645160" cy="571500"/>
        </a:xfrm>
        <a:prstGeom prst="rect">
          <a:avLst/>
        </a:prstGeom>
        <a:ln>
          <a:prstDash val="solid"/>
        </a:ln>
      </xdr:spPr>
    </xdr:pic>
    <xdr:clientData/>
  </xdr:twoCellAnchor>
  <xdr:twoCellAnchor>
    <xdr:from>
      <xdr:col>64</xdr:col>
      <xdr:colOff>0</xdr:colOff>
      <xdr:row>335</xdr:row>
      <xdr:rowOff>0</xdr:rowOff>
    </xdr:from>
    <xdr:to>
      <xdr:col>64</xdr:col>
      <xdr:colOff>645777</xdr:colOff>
      <xdr:row>335</xdr:row>
      <xdr:rowOff>571725</xdr:rowOff>
    </xdr:to>
    <xdr:pic>
      <xdr:nvPicPr>
        <xdr:cNvPr id="336" name="Picture 1" descr="Picture"/>
        <xdr:cNvPicPr>
          <a:picLocks noChangeAspect="1"/>
        </xdr:cNvPicPr>
      </xdr:nvPicPr>
      <xdr:blipFill>
        <a:blip r:embed="rId329"/>
        <a:stretch>
          <a:fillRect/>
        </a:stretch>
      </xdr:blipFill>
      <xdr:spPr>
        <a:xfrm>
          <a:off x="56226075" y="212261450"/>
          <a:ext cx="645160" cy="571500"/>
        </a:xfrm>
        <a:prstGeom prst="rect">
          <a:avLst/>
        </a:prstGeom>
        <a:ln>
          <a:prstDash val="solid"/>
        </a:ln>
      </xdr:spPr>
    </xdr:pic>
    <xdr:clientData/>
  </xdr:twoCellAnchor>
  <xdr:twoCellAnchor>
    <xdr:from>
      <xdr:col>64</xdr:col>
      <xdr:colOff>0</xdr:colOff>
      <xdr:row>336</xdr:row>
      <xdr:rowOff>0</xdr:rowOff>
    </xdr:from>
    <xdr:to>
      <xdr:col>64</xdr:col>
      <xdr:colOff>645777</xdr:colOff>
      <xdr:row>336</xdr:row>
      <xdr:rowOff>571725</xdr:rowOff>
    </xdr:to>
    <xdr:pic>
      <xdr:nvPicPr>
        <xdr:cNvPr id="337" name="Picture 1" descr="Picture"/>
        <xdr:cNvPicPr>
          <a:picLocks noChangeAspect="1"/>
        </xdr:cNvPicPr>
      </xdr:nvPicPr>
      <xdr:blipFill>
        <a:blip r:embed="rId330"/>
        <a:stretch>
          <a:fillRect/>
        </a:stretch>
      </xdr:blipFill>
      <xdr:spPr>
        <a:xfrm>
          <a:off x="56226075" y="212896450"/>
          <a:ext cx="645160" cy="571500"/>
        </a:xfrm>
        <a:prstGeom prst="rect">
          <a:avLst/>
        </a:prstGeom>
        <a:ln>
          <a:prstDash val="solid"/>
        </a:ln>
      </xdr:spPr>
    </xdr:pic>
    <xdr:clientData/>
  </xdr:twoCellAnchor>
  <xdr:twoCellAnchor>
    <xdr:from>
      <xdr:col>64</xdr:col>
      <xdr:colOff>0</xdr:colOff>
      <xdr:row>337</xdr:row>
      <xdr:rowOff>0</xdr:rowOff>
    </xdr:from>
    <xdr:to>
      <xdr:col>64</xdr:col>
      <xdr:colOff>645777</xdr:colOff>
      <xdr:row>337</xdr:row>
      <xdr:rowOff>571725</xdr:rowOff>
    </xdr:to>
    <xdr:pic>
      <xdr:nvPicPr>
        <xdr:cNvPr id="338" name="Picture 1" descr="Picture"/>
        <xdr:cNvPicPr>
          <a:picLocks noChangeAspect="1"/>
        </xdr:cNvPicPr>
      </xdr:nvPicPr>
      <xdr:blipFill>
        <a:blip r:embed="rId331"/>
        <a:stretch>
          <a:fillRect/>
        </a:stretch>
      </xdr:blipFill>
      <xdr:spPr>
        <a:xfrm>
          <a:off x="56226075" y="213531450"/>
          <a:ext cx="645160" cy="571500"/>
        </a:xfrm>
        <a:prstGeom prst="rect">
          <a:avLst/>
        </a:prstGeom>
        <a:ln>
          <a:prstDash val="solid"/>
        </a:ln>
      </xdr:spPr>
    </xdr:pic>
    <xdr:clientData/>
  </xdr:twoCellAnchor>
  <xdr:twoCellAnchor>
    <xdr:from>
      <xdr:col>64</xdr:col>
      <xdr:colOff>0</xdr:colOff>
      <xdr:row>338</xdr:row>
      <xdr:rowOff>0</xdr:rowOff>
    </xdr:from>
    <xdr:to>
      <xdr:col>64</xdr:col>
      <xdr:colOff>645777</xdr:colOff>
      <xdr:row>338</xdr:row>
      <xdr:rowOff>571725</xdr:rowOff>
    </xdr:to>
    <xdr:pic>
      <xdr:nvPicPr>
        <xdr:cNvPr id="339" name="Picture 1" descr="Picture"/>
        <xdr:cNvPicPr>
          <a:picLocks noChangeAspect="1"/>
        </xdr:cNvPicPr>
      </xdr:nvPicPr>
      <xdr:blipFill>
        <a:blip r:embed="rId332"/>
        <a:stretch>
          <a:fillRect/>
        </a:stretch>
      </xdr:blipFill>
      <xdr:spPr>
        <a:xfrm>
          <a:off x="56226075" y="214166450"/>
          <a:ext cx="645160" cy="571500"/>
        </a:xfrm>
        <a:prstGeom prst="rect">
          <a:avLst/>
        </a:prstGeom>
        <a:ln>
          <a:prstDash val="solid"/>
        </a:ln>
      </xdr:spPr>
    </xdr:pic>
    <xdr:clientData/>
  </xdr:twoCellAnchor>
  <xdr:twoCellAnchor>
    <xdr:from>
      <xdr:col>64</xdr:col>
      <xdr:colOff>0</xdr:colOff>
      <xdr:row>339</xdr:row>
      <xdr:rowOff>0</xdr:rowOff>
    </xdr:from>
    <xdr:to>
      <xdr:col>64</xdr:col>
      <xdr:colOff>645777</xdr:colOff>
      <xdr:row>339</xdr:row>
      <xdr:rowOff>571725</xdr:rowOff>
    </xdr:to>
    <xdr:pic>
      <xdr:nvPicPr>
        <xdr:cNvPr id="340" name="Picture 1" descr="Picture"/>
        <xdr:cNvPicPr>
          <a:picLocks noChangeAspect="1"/>
        </xdr:cNvPicPr>
      </xdr:nvPicPr>
      <xdr:blipFill>
        <a:blip r:embed="rId333"/>
        <a:stretch>
          <a:fillRect/>
        </a:stretch>
      </xdr:blipFill>
      <xdr:spPr>
        <a:xfrm>
          <a:off x="56226075" y="214801450"/>
          <a:ext cx="645160" cy="571500"/>
        </a:xfrm>
        <a:prstGeom prst="rect">
          <a:avLst/>
        </a:prstGeom>
        <a:ln>
          <a:prstDash val="solid"/>
        </a:ln>
      </xdr:spPr>
    </xdr:pic>
    <xdr:clientData/>
  </xdr:twoCellAnchor>
  <xdr:twoCellAnchor>
    <xdr:from>
      <xdr:col>64</xdr:col>
      <xdr:colOff>0</xdr:colOff>
      <xdr:row>340</xdr:row>
      <xdr:rowOff>0</xdr:rowOff>
    </xdr:from>
    <xdr:to>
      <xdr:col>64</xdr:col>
      <xdr:colOff>645777</xdr:colOff>
      <xdr:row>340</xdr:row>
      <xdr:rowOff>571725</xdr:rowOff>
    </xdr:to>
    <xdr:pic>
      <xdr:nvPicPr>
        <xdr:cNvPr id="341" name="Picture 1" descr="Picture"/>
        <xdr:cNvPicPr>
          <a:picLocks noChangeAspect="1"/>
        </xdr:cNvPicPr>
      </xdr:nvPicPr>
      <xdr:blipFill>
        <a:blip r:embed="rId334"/>
        <a:stretch>
          <a:fillRect/>
        </a:stretch>
      </xdr:blipFill>
      <xdr:spPr>
        <a:xfrm>
          <a:off x="56226075" y="215436450"/>
          <a:ext cx="645160" cy="571500"/>
        </a:xfrm>
        <a:prstGeom prst="rect">
          <a:avLst/>
        </a:prstGeom>
        <a:ln>
          <a:prstDash val="solid"/>
        </a:ln>
      </xdr:spPr>
    </xdr:pic>
    <xdr:clientData/>
  </xdr:twoCellAnchor>
  <xdr:twoCellAnchor>
    <xdr:from>
      <xdr:col>64</xdr:col>
      <xdr:colOff>0</xdr:colOff>
      <xdr:row>341</xdr:row>
      <xdr:rowOff>0</xdr:rowOff>
    </xdr:from>
    <xdr:to>
      <xdr:col>64</xdr:col>
      <xdr:colOff>645777</xdr:colOff>
      <xdr:row>341</xdr:row>
      <xdr:rowOff>571725</xdr:rowOff>
    </xdr:to>
    <xdr:pic>
      <xdr:nvPicPr>
        <xdr:cNvPr id="342" name="Picture 1" descr="Picture"/>
        <xdr:cNvPicPr>
          <a:picLocks noChangeAspect="1"/>
        </xdr:cNvPicPr>
      </xdr:nvPicPr>
      <xdr:blipFill>
        <a:blip r:embed="rId335"/>
        <a:stretch>
          <a:fillRect/>
        </a:stretch>
      </xdr:blipFill>
      <xdr:spPr>
        <a:xfrm>
          <a:off x="56226075" y="216071450"/>
          <a:ext cx="645160" cy="571500"/>
        </a:xfrm>
        <a:prstGeom prst="rect">
          <a:avLst/>
        </a:prstGeom>
        <a:ln>
          <a:prstDash val="solid"/>
        </a:ln>
      </xdr:spPr>
    </xdr:pic>
    <xdr:clientData/>
  </xdr:twoCellAnchor>
  <xdr:twoCellAnchor>
    <xdr:from>
      <xdr:col>64</xdr:col>
      <xdr:colOff>0</xdr:colOff>
      <xdr:row>342</xdr:row>
      <xdr:rowOff>0</xdr:rowOff>
    </xdr:from>
    <xdr:to>
      <xdr:col>64</xdr:col>
      <xdr:colOff>645777</xdr:colOff>
      <xdr:row>342</xdr:row>
      <xdr:rowOff>571725</xdr:rowOff>
    </xdr:to>
    <xdr:pic>
      <xdr:nvPicPr>
        <xdr:cNvPr id="343" name="Picture 1" descr="Picture"/>
        <xdr:cNvPicPr>
          <a:picLocks noChangeAspect="1"/>
        </xdr:cNvPicPr>
      </xdr:nvPicPr>
      <xdr:blipFill>
        <a:blip r:embed="rId336"/>
        <a:stretch>
          <a:fillRect/>
        </a:stretch>
      </xdr:blipFill>
      <xdr:spPr>
        <a:xfrm>
          <a:off x="56226075" y="216706450"/>
          <a:ext cx="645160" cy="571500"/>
        </a:xfrm>
        <a:prstGeom prst="rect">
          <a:avLst/>
        </a:prstGeom>
        <a:ln>
          <a:prstDash val="solid"/>
        </a:ln>
      </xdr:spPr>
    </xdr:pic>
    <xdr:clientData/>
  </xdr:twoCellAnchor>
  <xdr:twoCellAnchor>
    <xdr:from>
      <xdr:col>64</xdr:col>
      <xdr:colOff>0</xdr:colOff>
      <xdr:row>343</xdr:row>
      <xdr:rowOff>0</xdr:rowOff>
    </xdr:from>
    <xdr:to>
      <xdr:col>64</xdr:col>
      <xdr:colOff>645777</xdr:colOff>
      <xdr:row>343</xdr:row>
      <xdr:rowOff>571725</xdr:rowOff>
    </xdr:to>
    <xdr:pic>
      <xdr:nvPicPr>
        <xdr:cNvPr id="344" name="Picture 1" descr="Picture"/>
        <xdr:cNvPicPr>
          <a:picLocks noChangeAspect="1"/>
        </xdr:cNvPicPr>
      </xdr:nvPicPr>
      <xdr:blipFill>
        <a:blip r:embed="rId337"/>
        <a:stretch>
          <a:fillRect/>
        </a:stretch>
      </xdr:blipFill>
      <xdr:spPr>
        <a:xfrm>
          <a:off x="56226075" y="217341450"/>
          <a:ext cx="645160" cy="571500"/>
        </a:xfrm>
        <a:prstGeom prst="rect">
          <a:avLst/>
        </a:prstGeom>
        <a:ln>
          <a:prstDash val="solid"/>
        </a:ln>
      </xdr:spPr>
    </xdr:pic>
    <xdr:clientData/>
  </xdr:twoCellAnchor>
  <xdr:twoCellAnchor>
    <xdr:from>
      <xdr:col>64</xdr:col>
      <xdr:colOff>0</xdr:colOff>
      <xdr:row>344</xdr:row>
      <xdr:rowOff>0</xdr:rowOff>
    </xdr:from>
    <xdr:to>
      <xdr:col>64</xdr:col>
      <xdr:colOff>645777</xdr:colOff>
      <xdr:row>344</xdr:row>
      <xdr:rowOff>571725</xdr:rowOff>
    </xdr:to>
    <xdr:pic>
      <xdr:nvPicPr>
        <xdr:cNvPr id="345" name="Picture 1" descr="Picture"/>
        <xdr:cNvPicPr>
          <a:picLocks noChangeAspect="1"/>
        </xdr:cNvPicPr>
      </xdr:nvPicPr>
      <xdr:blipFill>
        <a:blip r:embed="rId338"/>
        <a:stretch>
          <a:fillRect/>
        </a:stretch>
      </xdr:blipFill>
      <xdr:spPr>
        <a:xfrm>
          <a:off x="56226075" y="217976450"/>
          <a:ext cx="645160" cy="571500"/>
        </a:xfrm>
        <a:prstGeom prst="rect">
          <a:avLst/>
        </a:prstGeom>
        <a:ln>
          <a:prstDash val="solid"/>
        </a:ln>
      </xdr:spPr>
    </xdr:pic>
    <xdr:clientData/>
  </xdr:twoCellAnchor>
  <xdr:twoCellAnchor>
    <xdr:from>
      <xdr:col>64</xdr:col>
      <xdr:colOff>0</xdr:colOff>
      <xdr:row>345</xdr:row>
      <xdr:rowOff>0</xdr:rowOff>
    </xdr:from>
    <xdr:to>
      <xdr:col>64</xdr:col>
      <xdr:colOff>645777</xdr:colOff>
      <xdr:row>345</xdr:row>
      <xdr:rowOff>571725</xdr:rowOff>
    </xdr:to>
    <xdr:pic>
      <xdr:nvPicPr>
        <xdr:cNvPr id="346" name="Picture 1" descr="Picture"/>
        <xdr:cNvPicPr>
          <a:picLocks noChangeAspect="1"/>
        </xdr:cNvPicPr>
      </xdr:nvPicPr>
      <xdr:blipFill>
        <a:blip r:embed="rId339"/>
        <a:stretch>
          <a:fillRect/>
        </a:stretch>
      </xdr:blipFill>
      <xdr:spPr>
        <a:xfrm>
          <a:off x="56226075" y="218611450"/>
          <a:ext cx="645160" cy="571500"/>
        </a:xfrm>
        <a:prstGeom prst="rect">
          <a:avLst/>
        </a:prstGeom>
        <a:ln>
          <a:prstDash val="solid"/>
        </a:ln>
      </xdr:spPr>
    </xdr:pic>
    <xdr:clientData/>
  </xdr:twoCellAnchor>
  <xdr:twoCellAnchor>
    <xdr:from>
      <xdr:col>64</xdr:col>
      <xdr:colOff>0</xdr:colOff>
      <xdr:row>346</xdr:row>
      <xdr:rowOff>0</xdr:rowOff>
    </xdr:from>
    <xdr:to>
      <xdr:col>64</xdr:col>
      <xdr:colOff>645777</xdr:colOff>
      <xdr:row>346</xdr:row>
      <xdr:rowOff>571725</xdr:rowOff>
    </xdr:to>
    <xdr:pic>
      <xdr:nvPicPr>
        <xdr:cNvPr id="347" name="Picture 1" descr="Picture"/>
        <xdr:cNvPicPr>
          <a:picLocks noChangeAspect="1"/>
        </xdr:cNvPicPr>
      </xdr:nvPicPr>
      <xdr:blipFill>
        <a:blip r:embed="rId340"/>
        <a:stretch>
          <a:fillRect/>
        </a:stretch>
      </xdr:blipFill>
      <xdr:spPr>
        <a:xfrm>
          <a:off x="56226075" y="219246450"/>
          <a:ext cx="645160" cy="571500"/>
        </a:xfrm>
        <a:prstGeom prst="rect">
          <a:avLst/>
        </a:prstGeom>
        <a:ln>
          <a:prstDash val="solid"/>
        </a:ln>
      </xdr:spPr>
    </xdr:pic>
    <xdr:clientData/>
  </xdr:twoCellAnchor>
  <xdr:twoCellAnchor>
    <xdr:from>
      <xdr:col>64</xdr:col>
      <xdr:colOff>0</xdr:colOff>
      <xdr:row>347</xdr:row>
      <xdr:rowOff>0</xdr:rowOff>
    </xdr:from>
    <xdr:to>
      <xdr:col>64</xdr:col>
      <xdr:colOff>645777</xdr:colOff>
      <xdr:row>347</xdr:row>
      <xdr:rowOff>571725</xdr:rowOff>
    </xdr:to>
    <xdr:pic>
      <xdr:nvPicPr>
        <xdr:cNvPr id="348" name="Picture 1" descr="Picture"/>
        <xdr:cNvPicPr>
          <a:picLocks noChangeAspect="1"/>
        </xdr:cNvPicPr>
      </xdr:nvPicPr>
      <xdr:blipFill>
        <a:blip r:embed="rId341"/>
        <a:stretch>
          <a:fillRect/>
        </a:stretch>
      </xdr:blipFill>
      <xdr:spPr>
        <a:xfrm>
          <a:off x="56226075" y="219881450"/>
          <a:ext cx="645160" cy="571500"/>
        </a:xfrm>
        <a:prstGeom prst="rect">
          <a:avLst/>
        </a:prstGeom>
        <a:ln>
          <a:prstDash val="solid"/>
        </a:ln>
      </xdr:spPr>
    </xdr:pic>
    <xdr:clientData/>
  </xdr:twoCellAnchor>
  <xdr:twoCellAnchor>
    <xdr:from>
      <xdr:col>64</xdr:col>
      <xdr:colOff>0</xdr:colOff>
      <xdr:row>348</xdr:row>
      <xdr:rowOff>0</xdr:rowOff>
    </xdr:from>
    <xdr:to>
      <xdr:col>64</xdr:col>
      <xdr:colOff>645777</xdr:colOff>
      <xdr:row>348</xdr:row>
      <xdr:rowOff>571725</xdr:rowOff>
    </xdr:to>
    <xdr:pic>
      <xdr:nvPicPr>
        <xdr:cNvPr id="349" name="Picture 1" descr="Picture"/>
        <xdr:cNvPicPr>
          <a:picLocks noChangeAspect="1"/>
        </xdr:cNvPicPr>
      </xdr:nvPicPr>
      <xdr:blipFill>
        <a:blip r:embed="rId342"/>
        <a:stretch>
          <a:fillRect/>
        </a:stretch>
      </xdr:blipFill>
      <xdr:spPr>
        <a:xfrm>
          <a:off x="56226075" y="220516450"/>
          <a:ext cx="645160" cy="571500"/>
        </a:xfrm>
        <a:prstGeom prst="rect">
          <a:avLst/>
        </a:prstGeom>
        <a:ln>
          <a:prstDash val="solid"/>
        </a:ln>
      </xdr:spPr>
    </xdr:pic>
    <xdr:clientData/>
  </xdr:twoCellAnchor>
  <xdr:twoCellAnchor>
    <xdr:from>
      <xdr:col>64</xdr:col>
      <xdr:colOff>0</xdr:colOff>
      <xdr:row>349</xdr:row>
      <xdr:rowOff>0</xdr:rowOff>
    </xdr:from>
    <xdr:to>
      <xdr:col>64</xdr:col>
      <xdr:colOff>645777</xdr:colOff>
      <xdr:row>349</xdr:row>
      <xdr:rowOff>571725</xdr:rowOff>
    </xdr:to>
    <xdr:pic>
      <xdr:nvPicPr>
        <xdr:cNvPr id="350" name="Picture 1" descr="Picture"/>
        <xdr:cNvPicPr>
          <a:picLocks noChangeAspect="1"/>
        </xdr:cNvPicPr>
      </xdr:nvPicPr>
      <xdr:blipFill>
        <a:blip r:embed="rId343"/>
        <a:stretch>
          <a:fillRect/>
        </a:stretch>
      </xdr:blipFill>
      <xdr:spPr>
        <a:xfrm>
          <a:off x="56226075" y="221151450"/>
          <a:ext cx="645160" cy="571500"/>
        </a:xfrm>
        <a:prstGeom prst="rect">
          <a:avLst/>
        </a:prstGeom>
        <a:ln>
          <a:prstDash val="solid"/>
        </a:ln>
      </xdr:spPr>
    </xdr:pic>
    <xdr:clientData/>
  </xdr:twoCellAnchor>
  <xdr:twoCellAnchor>
    <xdr:from>
      <xdr:col>64</xdr:col>
      <xdr:colOff>0</xdr:colOff>
      <xdr:row>350</xdr:row>
      <xdr:rowOff>0</xdr:rowOff>
    </xdr:from>
    <xdr:to>
      <xdr:col>64</xdr:col>
      <xdr:colOff>645777</xdr:colOff>
      <xdr:row>350</xdr:row>
      <xdr:rowOff>571725</xdr:rowOff>
    </xdr:to>
    <xdr:pic>
      <xdr:nvPicPr>
        <xdr:cNvPr id="351" name="Picture 1" descr="Picture"/>
        <xdr:cNvPicPr>
          <a:picLocks noChangeAspect="1"/>
        </xdr:cNvPicPr>
      </xdr:nvPicPr>
      <xdr:blipFill>
        <a:blip r:embed="rId344"/>
        <a:stretch>
          <a:fillRect/>
        </a:stretch>
      </xdr:blipFill>
      <xdr:spPr>
        <a:xfrm>
          <a:off x="56226075" y="221786450"/>
          <a:ext cx="645160" cy="571500"/>
        </a:xfrm>
        <a:prstGeom prst="rect">
          <a:avLst/>
        </a:prstGeom>
        <a:ln>
          <a:prstDash val="solid"/>
        </a:ln>
      </xdr:spPr>
    </xdr:pic>
    <xdr:clientData/>
  </xdr:twoCellAnchor>
  <xdr:twoCellAnchor>
    <xdr:from>
      <xdr:col>64</xdr:col>
      <xdr:colOff>0</xdr:colOff>
      <xdr:row>351</xdr:row>
      <xdr:rowOff>0</xdr:rowOff>
    </xdr:from>
    <xdr:to>
      <xdr:col>64</xdr:col>
      <xdr:colOff>645777</xdr:colOff>
      <xdr:row>351</xdr:row>
      <xdr:rowOff>571725</xdr:rowOff>
    </xdr:to>
    <xdr:pic>
      <xdr:nvPicPr>
        <xdr:cNvPr id="352" name="Picture 1" descr="Picture"/>
        <xdr:cNvPicPr>
          <a:picLocks noChangeAspect="1"/>
        </xdr:cNvPicPr>
      </xdr:nvPicPr>
      <xdr:blipFill>
        <a:blip r:embed="rId345"/>
        <a:stretch>
          <a:fillRect/>
        </a:stretch>
      </xdr:blipFill>
      <xdr:spPr>
        <a:xfrm>
          <a:off x="56226075" y="222421450"/>
          <a:ext cx="645160" cy="571500"/>
        </a:xfrm>
        <a:prstGeom prst="rect">
          <a:avLst/>
        </a:prstGeom>
        <a:ln>
          <a:prstDash val="solid"/>
        </a:ln>
      </xdr:spPr>
    </xdr:pic>
    <xdr:clientData/>
  </xdr:twoCellAnchor>
  <xdr:twoCellAnchor>
    <xdr:from>
      <xdr:col>64</xdr:col>
      <xdr:colOff>0</xdr:colOff>
      <xdr:row>352</xdr:row>
      <xdr:rowOff>0</xdr:rowOff>
    </xdr:from>
    <xdr:to>
      <xdr:col>64</xdr:col>
      <xdr:colOff>645777</xdr:colOff>
      <xdr:row>352</xdr:row>
      <xdr:rowOff>571725</xdr:rowOff>
    </xdr:to>
    <xdr:pic>
      <xdr:nvPicPr>
        <xdr:cNvPr id="353" name="Picture 1" descr="Picture"/>
        <xdr:cNvPicPr>
          <a:picLocks noChangeAspect="1"/>
        </xdr:cNvPicPr>
      </xdr:nvPicPr>
      <xdr:blipFill>
        <a:blip r:embed="rId344"/>
        <a:stretch>
          <a:fillRect/>
        </a:stretch>
      </xdr:blipFill>
      <xdr:spPr>
        <a:xfrm>
          <a:off x="56226075" y="223056450"/>
          <a:ext cx="645160" cy="571500"/>
        </a:xfrm>
        <a:prstGeom prst="rect">
          <a:avLst/>
        </a:prstGeom>
        <a:ln>
          <a:prstDash val="solid"/>
        </a:ln>
      </xdr:spPr>
    </xdr:pic>
    <xdr:clientData/>
  </xdr:twoCellAnchor>
  <xdr:twoCellAnchor>
    <xdr:from>
      <xdr:col>64</xdr:col>
      <xdr:colOff>0</xdr:colOff>
      <xdr:row>353</xdr:row>
      <xdr:rowOff>0</xdr:rowOff>
    </xdr:from>
    <xdr:to>
      <xdr:col>64</xdr:col>
      <xdr:colOff>645777</xdr:colOff>
      <xdr:row>353</xdr:row>
      <xdr:rowOff>571725</xdr:rowOff>
    </xdr:to>
    <xdr:pic>
      <xdr:nvPicPr>
        <xdr:cNvPr id="354" name="Picture 1" descr="Picture"/>
        <xdr:cNvPicPr>
          <a:picLocks noChangeAspect="1"/>
        </xdr:cNvPicPr>
      </xdr:nvPicPr>
      <xdr:blipFill>
        <a:blip r:embed="rId346"/>
        <a:stretch>
          <a:fillRect/>
        </a:stretch>
      </xdr:blipFill>
      <xdr:spPr>
        <a:xfrm>
          <a:off x="56226075" y="223691450"/>
          <a:ext cx="645160" cy="571500"/>
        </a:xfrm>
        <a:prstGeom prst="rect">
          <a:avLst/>
        </a:prstGeom>
        <a:ln>
          <a:prstDash val="solid"/>
        </a:ln>
      </xdr:spPr>
    </xdr:pic>
    <xdr:clientData/>
  </xdr:twoCellAnchor>
  <xdr:twoCellAnchor>
    <xdr:from>
      <xdr:col>64</xdr:col>
      <xdr:colOff>0</xdr:colOff>
      <xdr:row>354</xdr:row>
      <xdr:rowOff>0</xdr:rowOff>
    </xdr:from>
    <xdr:to>
      <xdr:col>64</xdr:col>
      <xdr:colOff>645777</xdr:colOff>
      <xdr:row>354</xdr:row>
      <xdr:rowOff>571725</xdr:rowOff>
    </xdr:to>
    <xdr:pic>
      <xdr:nvPicPr>
        <xdr:cNvPr id="355" name="Picture 1" descr="Picture"/>
        <xdr:cNvPicPr>
          <a:picLocks noChangeAspect="1"/>
        </xdr:cNvPicPr>
      </xdr:nvPicPr>
      <xdr:blipFill>
        <a:blip r:embed="rId347"/>
        <a:stretch>
          <a:fillRect/>
        </a:stretch>
      </xdr:blipFill>
      <xdr:spPr>
        <a:xfrm>
          <a:off x="56226075" y="224326450"/>
          <a:ext cx="645160" cy="571500"/>
        </a:xfrm>
        <a:prstGeom prst="rect">
          <a:avLst/>
        </a:prstGeom>
        <a:ln>
          <a:prstDash val="solid"/>
        </a:ln>
      </xdr:spPr>
    </xdr:pic>
    <xdr:clientData/>
  </xdr:twoCellAnchor>
  <xdr:twoCellAnchor>
    <xdr:from>
      <xdr:col>64</xdr:col>
      <xdr:colOff>0</xdr:colOff>
      <xdr:row>355</xdr:row>
      <xdr:rowOff>0</xdr:rowOff>
    </xdr:from>
    <xdr:to>
      <xdr:col>64</xdr:col>
      <xdr:colOff>645777</xdr:colOff>
      <xdr:row>355</xdr:row>
      <xdr:rowOff>571725</xdr:rowOff>
    </xdr:to>
    <xdr:pic>
      <xdr:nvPicPr>
        <xdr:cNvPr id="356" name="Picture 1" descr="Picture"/>
        <xdr:cNvPicPr>
          <a:picLocks noChangeAspect="1"/>
        </xdr:cNvPicPr>
      </xdr:nvPicPr>
      <xdr:blipFill>
        <a:blip r:embed="rId348"/>
        <a:stretch>
          <a:fillRect/>
        </a:stretch>
      </xdr:blipFill>
      <xdr:spPr>
        <a:xfrm>
          <a:off x="56226075" y="224961450"/>
          <a:ext cx="645160" cy="571500"/>
        </a:xfrm>
        <a:prstGeom prst="rect">
          <a:avLst/>
        </a:prstGeom>
        <a:ln>
          <a:prstDash val="solid"/>
        </a:ln>
      </xdr:spPr>
    </xdr:pic>
    <xdr:clientData/>
  </xdr:twoCellAnchor>
  <xdr:twoCellAnchor>
    <xdr:from>
      <xdr:col>64</xdr:col>
      <xdr:colOff>0</xdr:colOff>
      <xdr:row>356</xdr:row>
      <xdr:rowOff>0</xdr:rowOff>
    </xdr:from>
    <xdr:to>
      <xdr:col>64</xdr:col>
      <xdr:colOff>645777</xdr:colOff>
      <xdr:row>356</xdr:row>
      <xdr:rowOff>571725</xdr:rowOff>
    </xdr:to>
    <xdr:pic>
      <xdr:nvPicPr>
        <xdr:cNvPr id="357" name="Picture 1" descr="Picture"/>
        <xdr:cNvPicPr>
          <a:picLocks noChangeAspect="1"/>
        </xdr:cNvPicPr>
      </xdr:nvPicPr>
      <xdr:blipFill>
        <a:blip r:embed="rId349"/>
        <a:stretch>
          <a:fillRect/>
        </a:stretch>
      </xdr:blipFill>
      <xdr:spPr>
        <a:xfrm>
          <a:off x="56226075" y="225596450"/>
          <a:ext cx="645160" cy="571500"/>
        </a:xfrm>
        <a:prstGeom prst="rect">
          <a:avLst/>
        </a:prstGeom>
        <a:ln>
          <a:prstDash val="solid"/>
        </a:ln>
      </xdr:spPr>
    </xdr:pic>
    <xdr:clientData/>
  </xdr:twoCellAnchor>
  <xdr:twoCellAnchor>
    <xdr:from>
      <xdr:col>64</xdr:col>
      <xdr:colOff>0</xdr:colOff>
      <xdr:row>357</xdr:row>
      <xdr:rowOff>0</xdr:rowOff>
    </xdr:from>
    <xdr:to>
      <xdr:col>64</xdr:col>
      <xdr:colOff>645777</xdr:colOff>
      <xdr:row>357</xdr:row>
      <xdr:rowOff>571725</xdr:rowOff>
    </xdr:to>
    <xdr:pic>
      <xdr:nvPicPr>
        <xdr:cNvPr id="358" name="Picture 1" descr="Picture"/>
        <xdr:cNvPicPr>
          <a:picLocks noChangeAspect="1"/>
        </xdr:cNvPicPr>
      </xdr:nvPicPr>
      <xdr:blipFill>
        <a:blip r:embed="rId350"/>
        <a:stretch>
          <a:fillRect/>
        </a:stretch>
      </xdr:blipFill>
      <xdr:spPr>
        <a:xfrm>
          <a:off x="56226075" y="226231450"/>
          <a:ext cx="645160" cy="571500"/>
        </a:xfrm>
        <a:prstGeom prst="rect">
          <a:avLst/>
        </a:prstGeom>
        <a:ln>
          <a:prstDash val="solid"/>
        </a:ln>
      </xdr:spPr>
    </xdr:pic>
    <xdr:clientData/>
  </xdr:twoCellAnchor>
  <xdr:twoCellAnchor>
    <xdr:from>
      <xdr:col>64</xdr:col>
      <xdr:colOff>0</xdr:colOff>
      <xdr:row>358</xdr:row>
      <xdr:rowOff>0</xdr:rowOff>
    </xdr:from>
    <xdr:to>
      <xdr:col>64</xdr:col>
      <xdr:colOff>645777</xdr:colOff>
      <xdr:row>358</xdr:row>
      <xdr:rowOff>571725</xdr:rowOff>
    </xdr:to>
    <xdr:pic>
      <xdr:nvPicPr>
        <xdr:cNvPr id="359" name="Picture 1" descr="Picture"/>
        <xdr:cNvPicPr>
          <a:picLocks noChangeAspect="1"/>
        </xdr:cNvPicPr>
      </xdr:nvPicPr>
      <xdr:blipFill>
        <a:blip r:embed="rId351"/>
        <a:stretch>
          <a:fillRect/>
        </a:stretch>
      </xdr:blipFill>
      <xdr:spPr>
        <a:xfrm>
          <a:off x="56226075" y="226866450"/>
          <a:ext cx="645160" cy="571500"/>
        </a:xfrm>
        <a:prstGeom prst="rect">
          <a:avLst/>
        </a:prstGeom>
        <a:ln>
          <a:prstDash val="solid"/>
        </a:ln>
      </xdr:spPr>
    </xdr:pic>
    <xdr:clientData/>
  </xdr:twoCellAnchor>
  <xdr:twoCellAnchor>
    <xdr:from>
      <xdr:col>64</xdr:col>
      <xdr:colOff>0</xdr:colOff>
      <xdr:row>359</xdr:row>
      <xdr:rowOff>0</xdr:rowOff>
    </xdr:from>
    <xdr:to>
      <xdr:col>64</xdr:col>
      <xdr:colOff>645777</xdr:colOff>
      <xdr:row>359</xdr:row>
      <xdr:rowOff>571725</xdr:rowOff>
    </xdr:to>
    <xdr:pic>
      <xdr:nvPicPr>
        <xdr:cNvPr id="360" name="Picture 1" descr="Picture"/>
        <xdr:cNvPicPr>
          <a:picLocks noChangeAspect="1"/>
        </xdr:cNvPicPr>
      </xdr:nvPicPr>
      <xdr:blipFill>
        <a:blip r:embed="rId351"/>
        <a:stretch>
          <a:fillRect/>
        </a:stretch>
      </xdr:blipFill>
      <xdr:spPr>
        <a:xfrm>
          <a:off x="56226075" y="227501450"/>
          <a:ext cx="645160" cy="571500"/>
        </a:xfrm>
        <a:prstGeom prst="rect">
          <a:avLst/>
        </a:prstGeom>
        <a:ln>
          <a:prstDash val="solid"/>
        </a:ln>
      </xdr:spPr>
    </xdr:pic>
    <xdr:clientData/>
  </xdr:twoCellAnchor>
  <xdr:twoCellAnchor>
    <xdr:from>
      <xdr:col>64</xdr:col>
      <xdr:colOff>0</xdr:colOff>
      <xdr:row>360</xdr:row>
      <xdr:rowOff>0</xdr:rowOff>
    </xdr:from>
    <xdr:to>
      <xdr:col>64</xdr:col>
      <xdr:colOff>645777</xdr:colOff>
      <xdr:row>360</xdr:row>
      <xdr:rowOff>571725</xdr:rowOff>
    </xdr:to>
    <xdr:pic>
      <xdr:nvPicPr>
        <xdr:cNvPr id="361" name="Picture 1" descr="Picture"/>
        <xdr:cNvPicPr>
          <a:picLocks noChangeAspect="1"/>
        </xdr:cNvPicPr>
      </xdr:nvPicPr>
      <xdr:blipFill>
        <a:blip r:embed="rId352"/>
        <a:stretch>
          <a:fillRect/>
        </a:stretch>
      </xdr:blipFill>
      <xdr:spPr>
        <a:xfrm>
          <a:off x="56226075" y="228136450"/>
          <a:ext cx="645160" cy="571500"/>
        </a:xfrm>
        <a:prstGeom prst="rect">
          <a:avLst/>
        </a:prstGeom>
        <a:ln>
          <a:prstDash val="solid"/>
        </a:ln>
      </xdr:spPr>
    </xdr:pic>
    <xdr:clientData/>
  </xdr:twoCellAnchor>
  <xdr:twoCellAnchor>
    <xdr:from>
      <xdr:col>64</xdr:col>
      <xdr:colOff>0</xdr:colOff>
      <xdr:row>361</xdr:row>
      <xdr:rowOff>0</xdr:rowOff>
    </xdr:from>
    <xdr:to>
      <xdr:col>64</xdr:col>
      <xdr:colOff>645777</xdr:colOff>
      <xdr:row>361</xdr:row>
      <xdr:rowOff>571725</xdr:rowOff>
    </xdr:to>
    <xdr:pic>
      <xdr:nvPicPr>
        <xdr:cNvPr id="362" name="Picture 1" descr="Picture"/>
        <xdr:cNvPicPr>
          <a:picLocks noChangeAspect="1"/>
        </xdr:cNvPicPr>
      </xdr:nvPicPr>
      <xdr:blipFill>
        <a:blip r:embed="rId353"/>
        <a:stretch>
          <a:fillRect/>
        </a:stretch>
      </xdr:blipFill>
      <xdr:spPr>
        <a:xfrm>
          <a:off x="56226075" y="228771450"/>
          <a:ext cx="645160" cy="571500"/>
        </a:xfrm>
        <a:prstGeom prst="rect">
          <a:avLst/>
        </a:prstGeom>
        <a:ln>
          <a:prstDash val="solid"/>
        </a:ln>
      </xdr:spPr>
    </xdr:pic>
    <xdr:clientData/>
  </xdr:twoCellAnchor>
  <xdr:twoCellAnchor>
    <xdr:from>
      <xdr:col>64</xdr:col>
      <xdr:colOff>0</xdr:colOff>
      <xdr:row>362</xdr:row>
      <xdr:rowOff>0</xdr:rowOff>
    </xdr:from>
    <xdr:to>
      <xdr:col>64</xdr:col>
      <xdr:colOff>645777</xdr:colOff>
      <xdr:row>362</xdr:row>
      <xdr:rowOff>571725</xdr:rowOff>
    </xdr:to>
    <xdr:pic>
      <xdr:nvPicPr>
        <xdr:cNvPr id="363" name="Picture 1" descr="Picture"/>
        <xdr:cNvPicPr>
          <a:picLocks noChangeAspect="1"/>
        </xdr:cNvPicPr>
      </xdr:nvPicPr>
      <xdr:blipFill>
        <a:blip r:embed="rId354"/>
        <a:stretch>
          <a:fillRect/>
        </a:stretch>
      </xdr:blipFill>
      <xdr:spPr>
        <a:xfrm>
          <a:off x="56226075" y="229406450"/>
          <a:ext cx="645160" cy="571500"/>
        </a:xfrm>
        <a:prstGeom prst="rect">
          <a:avLst/>
        </a:prstGeom>
        <a:ln>
          <a:prstDash val="solid"/>
        </a:ln>
      </xdr:spPr>
    </xdr:pic>
    <xdr:clientData/>
  </xdr:twoCellAnchor>
  <xdr:twoCellAnchor>
    <xdr:from>
      <xdr:col>64</xdr:col>
      <xdr:colOff>0</xdr:colOff>
      <xdr:row>363</xdr:row>
      <xdr:rowOff>0</xdr:rowOff>
    </xdr:from>
    <xdr:to>
      <xdr:col>64</xdr:col>
      <xdr:colOff>645777</xdr:colOff>
      <xdr:row>363</xdr:row>
      <xdr:rowOff>571725</xdr:rowOff>
    </xdr:to>
    <xdr:pic>
      <xdr:nvPicPr>
        <xdr:cNvPr id="364" name="Picture 1" descr="Picture"/>
        <xdr:cNvPicPr>
          <a:picLocks noChangeAspect="1"/>
        </xdr:cNvPicPr>
      </xdr:nvPicPr>
      <xdr:blipFill>
        <a:blip r:embed="rId355"/>
        <a:stretch>
          <a:fillRect/>
        </a:stretch>
      </xdr:blipFill>
      <xdr:spPr>
        <a:xfrm>
          <a:off x="56226075" y="230041450"/>
          <a:ext cx="645160" cy="571500"/>
        </a:xfrm>
        <a:prstGeom prst="rect">
          <a:avLst/>
        </a:prstGeom>
        <a:ln>
          <a:prstDash val="solid"/>
        </a:ln>
      </xdr:spPr>
    </xdr:pic>
    <xdr:clientData/>
  </xdr:twoCellAnchor>
  <xdr:twoCellAnchor>
    <xdr:from>
      <xdr:col>64</xdr:col>
      <xdr:colOff>0</xdr:colOff>
      <xdr:row>364</xdr:row>
      <xdr:rowOff>0</xdr:rowOff>
    </xdr:from>
    <xdr:to>
      <xdr:col>64</xdr:col>
      <xdr:colOff>645777</xdr:colOff>
      <xdr:row>364</xdr:row>
      <xdr:rowOff>571725</xdr:rowOff>
    </xdr:to>
    <xdr:pic>
      <xdr:nvPicPr>
        <xdr:cNvPr id="365" name="Picture 1" descr="Picture"/>
        <xdr:cNvPicPr>
          <a:picLocks noChangeAspect="1"/>
        </xdr:cNvPicPr>
      </xdr:nvPicPr>
      <xdr:blipFill>
        <a:blip r:embed="rId356"/>
        <a:stretch>
          <a:fillRect/>
        </a:stretch>
      </xdr:blipFill>
      <xdr:spPr>
        <a:xfrm>
          <a:off x="56226075" y="230676450"/>
          <a:ext cx="645160" cy="571500"/>
        </a:xfrm>
        <a:prstGeom prst="rect">
          <a:avLst/>
        </a:prstGeom>
        <a:ln>
          <a:prstDash val="solid"/>
        </a:ln>
      </xdr:spPr>
    </xdr:pic>
    <xdr:clientData/>
  </xdr:twoCellAnchor>
  <xdr:twoCellAnchor>
    <xdr:from>
      <xdr:col>64</xdr:col>
      <xdr:colOff>0</xdr:colOff>
      <xdr:row>365</xdr:row>
      <xdr:rowOff>0</xdr:rowOff>
    </xdr:from>
    <xdr:to>
      <xdr:col>64</xdr:col>
      <xdr:colOff>645777</xdr:colOff>
      <xdr:row>365</xdr:row>
      <xdr:rowOff>571725</xdr:rowOff>
    </xdr:to>
    <xdr:pic>
      <xdr:nvPicPr>
        <xdr:cNvPr id="366" name="Picture 1" descr="Picture"/>
        <xdr:cNvPicPr>
          <a:picLocks noChangeAspect="1"/>
        </xdr:cNvPicPr>
      </xdr:nvPicPr>
      <xdr:blipFill>
        <a:blip r:embed="rId357"/>
        <a:stretch>
          <a:fillRect/>
        </a:stretch>
      </xdr:blipFill>
      <xdr:spPr>
        <a:xfrm>
          <a:off x="56226075" y="231311450"/>
          <a:ext cx="645160" cy="571500"/>
        </a:xfrm>
        <a:prstGeom prst="rect">
          <a:avLst/>
        </a:prstGeom>
        <a:ln>
          <a:prstDash val="solid"/>
        </a:ln>
      </xdr:spPr>
    </xdr:pic>
    <xdr:clientData/>
  </xdr:twoCellAnchor>
  <xdr:twoCellAnchor>
    <xdr:from>
      <xdr:col>64</xdr:col>
      <xdr:colOff>0</xdr:colOff>
      <xdr:row>366</xdr:row>
      <xdr:rowOff>0</xdr:rowOff>
    </xdr:from>
    <xdr:to>
      <xdr:col>64</xdr:col>
      <xdr:colOff>645777</xdr:colOff>
      <xdr:row>366</xdr:row>
      <xdr:rowOff>571725</xdr:rowOff>
    </xdr:to>
    <xdr:pic>
      <xdr:nvPicPr>
        <xdr:cNvPr id="367" name="Picture 1" descr="Picture"/>
        <xdr:cNvPicPr>
          <a:picLocks noChangeAspect="1"/>
        </xdr:cNvPicPr>
      </xdr:nvPicPr>
      <xdr:blipFill>
        <a:blip r:embed="rId358"/>
        <a:stretch>
          <a:fillRect/>
        </a:stretch>
      </xdr:blipFill>
      <xdr:spPr>
        <a:xfrm>
          <a:off x="56226075" y="231946450"/>
          <a:ext cx="645160" cy="571500"/>
        </a:xfrm>
        <a:prstGeom prst="rect">
          <a:avLst/>
        </a:prstGeom>
        <a:ln>
          <a:prstDash val="solid"/>
        </a:ln>
      </xdr:spPr>
    </xdr:pic>
    <xdr:clientData/>
  </xdr:twoCellAnchor>
  <xdr:twoCellAnchor>
    <xdr:from>
      <xdr:col>64</xdr:col>
      <xdr:colOff>0</xdr:colOff>
      <xdr:row>367</xdr:row>
      <xdr:rowOff>0</xdr:rowOff>
    </xdr:from>
    <xdr:to>
      <xdr:col>64</xdr:col>
      <xdr:colOff>645777</xdr:colOff>
      <xdr:row>367</xdr:row>
      <xdr:rowOff>571725</xdr:rowOff>
    </xdr:to>
    <xdr:pic>
      <xdr:nvPicPr>
        <xdr:cNvPr id="368" name="Picture 1" descr="Picture"/>
        <xdr:cNvPicPr>
          <a:picLocks noChangeAspect="1"/>
        </xdr:cNvPicPr>
      </xdr:nvPicPr>
      <xdr:blipFill>
        <a:blip r:embed="rId359"/>
        <a:stretch>
          <a:fillRect/>
        </a:stretch>
      </xdr:blipFill>
      <xdr:spPr>
        <a:xfrm>
          <a:off x="56226075" y="232581450"/>
          <a:ext cx="645160" cy="571500"/>
        </a:xfrm>
        <a:prstGeom prst="rect">
          <a:avLst/>
        </a:prstGeom>
        <a:ln>
          <a:prstDash val="solid"/>
        </a:ln>
      </xdr:spPr>
    </xdr:pic>
    <xdr:clientData/>
  </xdr:twoCellAnchor>
  <xdr:twoCellAnchor>
    <xdr:from>
      <xdr:col>64</xdr:col>
      <xdr:colOff>0</xdr:colOff>
      <xdr:row>368</xdr:row>
      <xdr:rowOff>0</xdr:rowOff>
    </xdr:from>
    <xdr:to>
      <xdr:col>64</xdr:col>
      <xdr:colOff>645777</xdr:colOff>
      <xdr:row>368</xdr:row>
      <xdr:rowOff>571725</xdr:rowOff>
    </xdr:to>
    <xdr:pic>
      <xdr:nvPicPr>
        <xdr:cNvPr id="369" name="Picture 1" descr="Picture"/>
        <xdr:cNvPicPr>
          <a:picLocks noChangeAspect="1"/>
        </xdr:cNvPicPr>
      </xdr:nvPicPr>
      <xdr:blipFill>
        <a:blip r:embed="rId360"/>
        <a:stretch>
          <a:fillRect/>
        </a:stretch>
      </xdr:blipFill>
      <xdr:spPr>
        <a:xfrm>
          <a:off x="56226075" y="233216450"/>
          <a:ext cx="645160" cy="571500"/>
        </a:xfrm>
        <a:prstGeom prst="rect">
          <a:avLst/>
        </a:prstGeom>
        <a:ln>
          <a:prstDash val="solid"/>
        </a:ln>
      </xdr:spPr>
    </xdr:pic>
    <xdr:clientData/>
  </xdr:twoCellAnchor>
  <xdr:twoCellAnchor>
    <xdr:from>
      <xdr:col>64</xdr:col>
      <xdr:colOff>0</xdr:colOff>
      <xdr:row>369</xdr:row>
      <xdr:rowOff>0</xdr:rowOff>
    </xdr:from>
    <xdr:to>
      <xdr:col>64</xdr:col>
      <xdr:colOff>645777</xdr:colOff>
      <xdr:row>369</xdr:row>
      <xdr:rowOff>571725</xdr:rowOff>
    </xdr:to>
    <xdr:pic>
      <xdr:nvPicPr>
        <xdr:cNvPr id="370" name="Picture 1" descr="Picture"/>
        <xdr:cNvPicPr>
          <a:picLocks noChangeAspect="1"/>
        </xdr:cNvPicPr>
      </xdr:nvPicPr>
      <xdr:blipFill>
        <a:blip r:embed="rId361"/>
        <a:stretch>
          <a:fillRect/>
        </a:stretch>
      </xdr:blipFill>
      <xdr:spPr>
        <a:xfrm>
          <a:off x="56226075" y="233851450"/>
          <a:ext cx="645160" cy="571500"/>
        </a:xfrm>
        <a:prstGeom prst="rect">
          <a:avLst/>
        </a:prstGeom>
        <a:ln>
          <a:prstDash val="solid"/>
        </a:ln>
      </xdr:spPr>
    </xdr:pic>
    <xdr:clientData/>
  </xdr:twoCellAnchor>
  <xdr:twoCellAnchor>
    <xdr:from>
      <xdr:col>64</xdr:col>
      <xdr:colOff>0</xdr:colOff>
      <xdr:row>370</xdr:row>
      <xdr:rowOff>0</xdr:rowOff>
    </xdr:from>
    <xdr:to>
      <xdr:col>64</xdr:col>
      <xdr:colOff>645777</xdr:colOff>
      <xdr:row>370</xdr:row>
      <xdr:rowOff>571725</xdr:rowOff>
    </xdr:to>
    <xdr:pic>
      <xdr:nvPicPr>
        <xdr:cNvPr id="371" name="Picture 1" descr="Picture"/>
        <xdr:cNvPicPr>
          <a:picLocks noChangeAspect="1"/>
        </xdr:cNvPicPr>
      </xdr:nvPicPr>
      <xdr:blipFill>
        <a:blip r:embed="rId362"/>
        <a:stretch>
          <a:fillRect/>
        </a:stretch>
      </xdr:blipFill>
      <xdr:spPr>
        <a:xfrm>
          <a:off x="56226075" y="234486450"/>
          <a:ext cx="645160" cy="571500"/>
        </a:xfrm>
        <a:prstGeom prst="rect">
          <a:avLst/>
        </a:prstGeom>
        <a:ln>
          <a:prstDash val="solid"/>
        </a:ln>
      </xdr:spPr>
    </xdr:pic>
    <xdr:clientData/>
  </xdr:twoCellAnchor>
  <xdr:twoCellAnchor>
    <xdr:from>
      <xdr:col>64</xdr:col>
      <xdr:colOff>0</xdr:colOff>
      <xdr:row>371</xdr:row>
      <xdr:rowOff>0</xdr:rowOff>
    </xdr:from>
    <xdr:to>
      <xdr:col>64</xdr:col>
      <xdr:colOff>645777</xdr:colOff>
      <xdr:row>371</xdr:row>
      <xdr:rowOff>571725</xdr:rowOff>
    </xdr:to>
    <xdr:pic>
      <xdr:nvPicPr>
        <xdr:cNvPr id="372" name="Picture 1" descr="Picture"/>
        <xdr:cNvPicPr>
          <a:picLocks noChangeAspect="1"/>
        </xdr:cNvPicPr>
      </xdr:nvPicPr>
      <xdr:blipFill>
        <a:blip r:embed="rId363"/>
        <a:stretch>
          <a:fillRect/>
        </a:stretch>
      </xdr:blipFill>
      <xdr:spPr>
        <a:xfrm>
          <a:off x="56226075" y="235121450"/>
          <a:ext cx="645160" cy="571500"/>
        </a:xfrm>
        <a:prstGeom prst="rect">
          <a:avLst/>
        </a:prstGeom>
        <a:ln>
          <a:prstDash val="solid"/>
        </a:ln>
      </xdr:spPr>
    </xdr:pic>
    <xdr:clientData/>
  </xdr:twoCellAnchor>
  <xdr:twoCellAnchor>
    <xdr:from>
      <xdr:col>64</xdr:col>
      <xdr:colOff>0</xdr:colOff>
      <xdr:row>372</xdr:row>
      <xdr:rowOff>0</xdr:rowOff>
    </xdr:from>
    <xdr:to>
      <xdr:col>64</xdr:col>
      <xdr:colOff>645777</xdr:colOff>
      <xdr:row>372</xdr:row>
      <xdr:rowOff>571725</xdr:rowOff>
    </xdr:to>
    <xdr:pic>
      <xdr:nvPicPr>
        <xdr:cNvPr id="373" name="Picture 1" descr="Picture"/>
        <xdr:cNvPicPr>
          <a:picLocks noChangeAspect="1"/>
        </xdr:cNvPicPr>
      </xdr:nvPicPr>
      <xdr:blipFill>
        <a:blip r:embed="rId364"/>
        <a:stretch>
          <a:fillRect/>
        </a:stretch>
      </xdr:blipFill>
      <xdr:spPr>
        <a:xfrm>
          <a:off x="56226075" y="235756450"/>
          <a:ext cx="645160" cy="571500"/>
        </a:xfrm>
        <a:prstGeom prst="rect">
          <a:avLst/>
        </a:prstGeom>
        <a:ln>
          <a:prstDash val="solid"/>
        </a:ln>
      </xdr:spPr>
    </xdr:pic>
    <xdr:clientData/>
  </xdr:twoCellAnchor>
  <xdr:twoCellAnchor>
    <xdr:from>
      <xdr:col>64</xdr:col>
      <xdr:colOff>0</xdr:colOff>
      <xdr:row>373</xdr:row>
      <xdr:rowOff>0</xdr:rowOff>
    </xdr:from>
    <xdr:to>
      <xdr:col>64</xdr:col>
      <xdr:colOff>645777</xdr:colOff>
      <xdr:row>373</xdr:row>
      <xdr:rowOff>571725</xdr:rowOff>
    </xdr:to>
    <xdr:pic>
      <xdr:nvPicPr>
        <xdr:cNvPr id="374" name="Picture 1" descr="Picture"/>
        <xdr:cNvPicPr>
          <a:picLocks noChangeAspect="1"/>
        </xdr:cNvPicPr>
      </xdr:nvPicPr>
      <xdr:blipFill>
        <a:blip r:embed="rId365"/>
        <a:stretch>
          <a:fillRect/>
        </a:stretch>
      </xdr:blipFill>
      <xdr:spPr>
        <a:xfrm>
          <a:off x="56226075" y="236391450"/>
          <a:ext cx="645160" cy="571500"/>
        </a:xfrm>
        <a:prstGeom prst="rect">
          <a:avLst/>
        </a:prstGeom>
        <a:ln>
          <a:prstDash val="solid"/>
        </a:ln>
      </xdr:spPr>
    </xdr:pic>
    <xdr:clientData/>
  </xdr:twoCellAnchor>
  <xdr:twoCellAnchor>
    <xdr:from>
      <xdr:col>64</xdr:col>
      <xdr:colOff>0</xdr:colOff>
      <xdr:row>374</xdr:row>
      <xdr:rowOff>0</xdr:rowOff>
    </xdr:from>
    <xdr:to>
      <xdr:col>64</xdr:col>
      <xdr:colOff>645777</xdr:colOff>
      <xdr:row>374</xdr:row>
      <xdr:rowOff>571725</xdr:rowOff>
    </xdr:to>
    <xdr:pic>
      <xdr:nvPicPr>
        <xdr:cNvPr id="375" name="Picture 1" descr="Picture"/>
        <xdr:cNvPicPr>
          <a:picLocks noChangeAspect="1"/>
        </xdr:cNvPicPr>
      </xdr:nvPicPr>
      <xdr:blipFill>
        <a:blip r:embed="rId366"/>
        <a:stretch>
          <a:fillRect/>
        </a:stretch>
      </xdr:blipFill>
      <xdr:spPr>
        <a:xfrm>
          <a:off x="56226075" y="237026450"/>
          <a:ext cx="645160" cy="571500"/>
        </a:xfrm>
        <a:prstGeom prst="rect">
          <a:avLst/>
        </a:prstGeom>
        <a:ln>
          <a:prstDash val="solid"/>
        </a:ln>
      </xdr:spPr>
    </xdr:pic>
    <xdr:clientData/>
  </xdr:twoCellAnchor>
  <xdr:twoCellAnchor>
    <xdr:from>
      <xdr:col>64</xdr:col>
      <xdr:colOff>0</xdr:colOff>
      <xdr:row>375</xdr:row>
      <xdr:rowOff>0</xdr:rowOff>
    </xdr:from>
    <xdr:to>
      <xdr:col>64</xdr:col>
      <xdr:colOff>645777</xdr:colOff>
      <xdr:row>375</xdr:row>
      <xdr:rowOff>571725</xdr:rowOff>
    </xdr:to>
    <xdr:pic>
      <xdr:nvPicPr>
        <xdr:cNvPr id="376" name="Picture 1" descr="Picture"/>
        <xdr:cNvPicPr>
          <a:picLocks noChangeAspect="1"/>
        </xdr:cNvPicPr>
      </xdr:nvPicPr>
      <xdr:blipFill>
        <a:blip r:embed="rId367"/>
        <a:stretch>
          <a:fillRect/>
        </a:stretch>
      </xdr:blipFill>
      <xdr:spPr>
        <a:xfrm>
          <a:off x="56226075" y="237661450"/>
          <a:ext cx="645160" cy="571500"/>
        </a:xfrm>
        <a:prstGeom prst="rect">
          <a:avLst/>
        </a:prstGeom>
        <a:ln>
          <a:prstDash val="solid"/>
        </a:ln>
      </xdr:spPr>
    </xdr:pic>
    <xdr:clientData/>
  </xdr:twoCellAnchor>
  <xdr:twoCellAnchor>
    <xdr:from>
      <xdr:col>64</xdr:col>
      <xdr:colOff>0</xdr:colOff>
      <xdr:row>376</xdr:row>
      <xdr:rowOff>0</xdr:rowOff>
    </xdr:from>
    <xdr:to>
      <xdr:col>64</xdr:col>
      <xdr:colOff>645777</xdr:colOff>
      <xdr:row>376</xdr:row>
      <xdr:rowOff>571725</xdr:rowOff>
    </xdr:to>
    <xdr:pic>
      <xdr:nvPicPr>
        <xdr:cNvPr id="377" name="Picture 1" descr="Picture"/>
        <xdr:cNvPicPr>
          <a:picLocks noChangeAspect="1"/>
        </xdr:cNvPicPr>
      </xdr:nvPicPr>
      <xdr:blipFill>
        <a:blip r:embed="rId368"/>
        <a:stretch>
          <a:fillRect/>
        </a:stretch>
      </xdr:blipFill>
      <xdr:spPr>
        <a:xfrm>
          <a:off x="56226075" y="238296450"/>
          <a:ext cx="645160" cy="571500"/>
        </a:xfrm>
        <a:prstGeom prst="rect">
          <a:avLst/>
        </a:prstGeom>
        <a:ln>
          <a:prstDash val="solid"/>
        </a:ln>
      </xdr:spPr>
    </xdr:pic>
    <xdr:clientData/>
  </xdr:twoCellAnchor>
  <xdr:twoCellAnchor>
    <xdr:from>
      <xdr:col>64</xdr:col>
      <xdr:colOff>0</xdr:colOff>
      <xdr:row>377</xdr:row>
      <xdr:rowOff>0</xdr:rowOff>
    </xdr:from>
    <xdr:to>
      <xdr:col>64</xdr:col>
      <xdr:colOff>645777</xdr:colOff>
      <xdr:row>377</xdr:row>
      <xdr:rowOff>571725</xdr:rowOff>
    </xdr:to>
    <xdr:pic>
      <xdr:nvPicPr>
        <xdr:cNvPr id="378" name="Picture 1" descr="Picture"/>
        <xdr:cNvPicPr>
          <a:picLocks noChangeAspect="1"/>
        </xdr:cNvPicPr>
      </xdr:nvPicPr>
      <xdr:blipFill>
        <a:blip r:embed="rId363"/>
        <a:stretch>
          <a:fillRect/>
        </a:stretch>
      </xdr:blipFill>
      <xdr:spPr>
        <a:xfrm>
          <a:off x="56226075" y="238931450"/>
          <a:ext cx="645160" cy="571500"/>
        </a:xfrm>
        <a:prstGeom prst="rect">
          <a:avLst/>
        </a:prstGeom>
        <a:ln>
          <a:prstDash val="solid"/>
        </a:ln>
      </xdr:spPr>
    </xdr:pic>
    <xdr:clientData/>
  </xdr:twoCellAnchor>
  <xdr:twoCellAnchor>
    <xdr:from>
      <xdr:col>64</xdr:col>
      <xdr:colOff>0</xdr:colOff>
      <xdr:row>378</xdr:row>
      <xdr:rowOff>0</xdr:rowOff>
    </xdr:from>
    <xdr:to>
      <xdr:col>64</xdr:col>
      <xdr:colOff>645777</xdr:colOff>
      <xdr:row>378</xdr:row>
      <xdr:rowOff>571725</xdr:rowOff>
    </xdr:to>
    <xdr:pic>
      <xdr:nvPicPr>
        <xdr:cNvPr id="379" name="Picture 1" descr="Picture"/>
        <xdr:cNvPicPr>
          <a:picLocks noChangeAspect="1"/>
        </xdr:cNvPicPr>
      </xdr:nvPicPr>
      <xdr:blipFill>
        <a:blip r:embed="rId369"/>
        <a:stretch>
          <a:fillRect/>
        </a:stretch>
      </xdr:blipFill>
      <xdr:spPr>
        <a:xfrm>
          <a:off x="56226075" y="239566450"/>
          <a:ext cx="645160" cy="571500"/>
        </a:xfrm>
        <a:prstGeom prst="rect">
          <a:avLst/>
        </a:prstGeom>
        <a:ln>
          <a:prstDash val="solid"/>
        </a:ln>
      </xdr:spPr>
    </xdr:pic>
    <xdr:clientData/>
  </xdr:twoCellAnchor>
  <xdr:twoCellAnchor>
    <xdr:from>
      <xdr:col>64</xdr:col>
      <xdr:colOff>0</xdr:colOff>
      <xdr:row>379</xdr:row>
      <xdr:rowOff>0</xdr:rowOff>
    </xdr:from>
    <xdr:to>
      <xdr:col>64</xdr:col>
      <xdr:colOff>645777</xdr:colOff>
      <xdr:row>379</xdr:row>
      <xdr:rowOff>571725</xdr:rowOff>
    </xdr:to>
    <xdr:pic>
      <xdr:nvPicPr>
        <xdr:cNvPr id="380" name="Picture 1" descr="Picture"/>
        <xdr:cNvPicPr>
          <a:picLocks noChangeAspect="1"/>
        </xdr:cNvPicPr>
      </xdr:nvPicPr>
      <xdr:blipFill>
        <a:blip r:embed="rId370"/>
        <a:stretch>
          <a:fillRect/>
        </a:stretch>
      </xdr:blipFill>
      <xdr:spPr>
        <a:xfrm>
          <a:off x="56226075" y="240201450"/>
          <a:ext cx="645160" cy="571500"/>
        </a:xfrm>
        <a:prstGeom prst="rect">
          <a:avLst/>
        </a:prstGeom>
        <a:ln>
          <a:prstDash val="solid"/>
        </a:ln>
      </xdr:spPr>
    </xdr:pic>
    <xdr:clientData/>
  </xdr:twoCellAnchor>
  <xdr:twoCellAnchor>
    <xdr:from>
      <xdr:col>64</xdr:col>
      <xdr:colOff>0</xdr:colOff>
      <xdr:row>380</xdr:row>
      <xdr:rowOff>0</xdr:rowOff>
    </xdr:from>
    <xdr:to>
      <xdr:col>64</xdr:col>
      <xdr:colOff>645777</xdr:colOff>
      <xdr:row>380</xdr:row>
      <xdr:rowOff>571725</xdr:rowOff>
    </xdr:to>
    <xdr:pic>
      <xdr:nvPicPr>
        <xdr:cNvPr id="381" name="Picture 1" descr="Picture"/>
        <xdr:cNvPicPr>
          <a:picLocks noChangeAspect="1"/>
        </xdr:cNvPicPr>
      </xdr:nvPicPr>
      <xdr:blipFill>
        <a:blip r:embed="rId370"/>
        <a:stretch>
          <a:fillRect/>
        </a:stretch>
      </xdr:blipFill>
      <xdr:spPr>
        <a:xfrm>
          <a:off x="56226075" y="240836450"/>
          <a:ext cx="645160" cy="571500"/>
        </a:xfrm>
        <a:prstGeom prst="rect">
          <a:avLst/>
        </a:prstGeom>
        <a:ln>
          <a:prstDash val="solid"/>
        </a:ln>
      </xdr:spPr>
    </xdr:pic>
    <xdr:clientData/>
  </xdr:twoCellAnchor>
  <xdr:twoCellAnchor>
    <xdr:from>
      <xdr:col>64</xdr:col>
      <xdr:colOff>0</xdr:colOff>
      <xdr:row>381</xdr:row>
      <xdr:rowOff>0</xdr:rowOff>
    </xdr:from>
    <xdr:to>
      <xdr:col>64</xdr:col>
      <xdr:colOff>645777</xdr:colOff>
      <xdr:row>381</xdr:row>
      <xdr:rowOff>571725</xdr:rowOff>
    </xdr:to>
    <xdr:pic>
      <xdr:nvPicPr>
        <xdr:cNvPr id="382" name="Picture 1" descr="Picture"/>
        <xdr:cNvPicPr>
          <a:picLocks noChangeAspect="1"/>
        </xdr:cNvPicPr>
      </xdr:nvPicPr>
      <xdr:blipFill>
        <a:blip r:embed="rId370"/>
        <a:stretch>
          <a:fillRect/>
        </a:stretch>
      </xdr:blipFill>
      <xdr:spPr>
        <a:xfrm>
          <a:off x="56226075" y="241471450"/>
          <a:ext cx="645160" cy="571500"/>
        </a:xfrm>
        <a:prstGeom prst="rect">
          <a:avLst/>
        </a:prstGeom>
        <a:ln>
          <a:prstDash val="solid"/>
        </a:ln>
      </xdr:spPr>
    </xdr:pic>
    <xdr:clientData/>
  </xdr:twoCellAnchor>
  <xdr:twoCellAnchor>
    <xdr:from>
      <xdr:col>64</xdr:col>
      <xdr:colOff>0</xdr:colOff>
      <xdr:row>382</xdr:row>
      <xdr:rowOff>0</xdr:rowOff>
    </xdr:from>
    <xdr:to>
      <xdr:col>64</xdr:col>
      <xdr:colOff>645777</xdr:colOff>
      <xdr:row>382</xdr:row>
      <xdr:rowOff>571725</xdr:rowOff>
    </xdr:to>
    <xdr:pic>
      <xdr:nvPicPr>
        <xdr:cNvPr id="383" name="Picture 1" descr="Picture"/>
        <xdr:cNvPicPr>
          <a:picLocks noChangeAspect="1"/>
        </xdr:cNvPicPr>
      </xdr:nvPicPr>
      <xdr:blipFill>
        <a:blip r:embed="rId371"/>
        <a:stretch>
          <a:fillRect/>
        </a:stretch>
      </xdr:blipFill>
      <xdr:spPr>
        <a:xfrm>
          <a:off x="56226075" y="242106450"/>
          <a:ext cx="645160" cy="571500"/>
        </a:xfrm>
        <a:prstGeom prst="rect">
          <a:avLst/>
        </a:prstGeom>
        <a:ln>
          <a:prstDash val="solid"/>
        </a:ln>
      </xdr:spPr>
    </xdr:pic>
    <xdr:clientData/>
  </xdr:twoCellAnchor>
  <xdr:twoCellAnchor>
    <xdr:from>
      <xdr:col>64</xdr:col>
      <xdr:colOff>0</xdr:colOff>
      <xdr:row>383</xdr:row>
      <xdr:rowOff>0</xdr:rowOff>
    </xdr:from>
    <xdr:to>
      <xdr:col>64</xdr:col>
      <xdr:colOff>645777</xdr:colOff>
      <xdr:row>383</xdr:row>
      <xdr:rowOff>571725</xdr:rowOff>
    </xdr:to>
    <xdr:pic>
      <xdr:nvPicPr>
        <xdr:cNvPr id="384" name="Picture 1" descr="Picture"/>
        <xdr:cNvPicPr>
          <a:picLocks noChangeAspect="1"/>
        </xdr:cNvPicPr>
      </xdr:nvPicPr>
      <xdr:blipFill>
        <a:blip r:embed="rId372"/>
        <a:stretch>
          <a:fillRect/>
        </a:stretch>
      </xdr:blipFill>
      <xdr:spPr>
        <a:xfrm>
          <a:off x="56226075" y="242741450"/>
          <a:ext cx="645160" cy="571500"/>
        </a:xfrm>
        <a:prstGeom prst="rect">
          <a:avLst/>
        </a:prstGeom>
        <a:ln>
          <a:prstDash val="solid"/>
        </a:ln>
      </xdr:spPr>
    </xdr:pic>
    <xdr:clientData/>
  </xdr:twoCellAnchor>
  <xdr:twoCellAnchor>
    <xdr:from>
      <xdr:col>64</xdr:col>
      <xdr:colOff>0</xdr:colOff>
      <xdr:row>384</xdr:row>
      <xdr:rowOff>0</xdr:rowOff>
    </xdr:from>
    <xdr:to>
      <xdr:col>64</xdr:col>
      <xdr:colOff>645777</xdr:colOff>
      <xdr:row>384</xdr:row>
      <xdr:rowOff>571725</xdr:rowOff>
    </xdr:to>
    <xdr:pic>
      <xdr:nvPicPr>
        <xdr:cNvPr id="385" name="Picture 1" descr="Picture"/>
        <xdr:cNvPicPr>
          <a:picLocks noChangeAspect="1"/>
        </xdr:cNvPicPr>
      </xdr:nvPicPr>
      <xdr:blipFill>
        <a:blip r:embed="rId373"/>
        <a:stretch>
          <a:fillRect/>
        </a:stretch>
      </xdr:blipFill>
      <xdr:spPr>
        <a:xfrm>
          <a:off x="56226075" y="243376450"/>
          <a:ext cx="645160" cy="571500"/>
        </a:xfrm>
        <a:prstGeom prst="rect">
          <a:avLst/>
        </a:prstGeom>
        <a:ln>
          <a:prstDash val="solid"/>
        </a:ln>
      </xdr:spPr>
    </xdr:pic>
    <xdr:clientData/>
  </xdr:twoCellAnchor>
  <xdr:twoCellAnchor>
    <xdr:from>
      <xdr:col>64</xdr:col>
      <xdr:colOff>0</xdr:colOff>
      <xdr:row>385</xdr:row>
      <xdr:rowOff>0</xdr:rowOff>
    </xdr:from>
    <xdr:to>
      <xdr:col>64</xdr:col>
      <xdr:colOff>645777</xdr:colOff>
      <xdr:row>385</xdr:row>
      <xdr:rowOff>571725</xdr:rowOff>
    </xdr:to>
    <xdr:pic>
      <xdr:nvPicPr>
        <xdr:cNvPr id="386" name="Picture 1" descr="Picture"/>
        <xdr:cNvPicPr>
          <a:picLocks noChangeAspect="1"/>
        </xdr:cNvPicPr>
      </xdr:nvPicPr>
      <xdr:blipFill>
        <a:blip r:embed="rId374"/>
        <a:stretch>
          <a:fillRect/>
        </a:stretch>
      </xdr:blipFill>
      <xdr:spPr>
        <a:xfrm>
          <a:off x="56226075" y="244011450"/>
          <a:ext cx="645160" cy="571500"/>
        </a:xfrm>
        <a:prstGeom prst="rect">
          <a:avLst/>
        </a:prstGeom>
        <a:ln>
          <a:prstDash val="solid"/>
        </a:ln>
      </xdr:spPr>
    </xdr:pic>
    <xdr:clientData/>
  </xdr:twoCellAnchor>
  <xdr:twoCellAnchor>
    <xdr:from>
      <xdr:col>64</xdr:col>
      <xdr:colOff>0</xdr:colOff>
      <xdr:row>386</xdr:row>
      <xdr:rowOff>0</xdr:rowOff>
    </xdr:from>
    <xdr:to>
      <xdr:col>64</xdr:col>
      <xdr:colOff>645777</xdr:colOff>
      <xdr:row>386</xdr:row>
      <xdr:rowOff>571725</xdr:rowOff>
    </xdr:to>
    <xdr:pic>
      <xdr:nvPicPr>
        <xdr:cNvPr id="387" name="Picture 1" descr="Picture"/>
        <xdr:cNvPicPr>
          <a:picLocks noChangeAspect="1"/>
        </xdr:cNvPicPr>
      </xdr:nvPicPr>
      <xdr:blipFill>
        <a:blip r:embed="rId375"/>
        <a:stretch>
          <a:fillRect/>
        </a:stretch>
      </xdr:blipFill>
      <xdr:spPr>
        <a:xfrm>
          <a:off x="56226075" y="244646450"/>
          <a:ext cx="645160" cy="571500"/>
        </a:xfrm>
        <a:prstGeom prst="rect">
          <a:avLst/>
        </a:prstGeom>
        <a:ln>
          <a:prstDash val="solid"/>
        </a:ln>
      </xdr:spPr>
    </xdr:pic>
    <xdr:clientData/>
  </xdr:twoCellAnchor>
  <xdr:twoCellAnchor>
    <xdr:from>
      <xdr:col>64</xdr:col>
      <xdr:colOff>0</xdr:colOff>
      <xdr:row>387</xdr:row>
      <xdr:rowOff>0</xdr:rowOff>
    </xdr:from>
    <xdr:to>
      <xdr:col>64</xdr:col>
      <xdr:colOff>645777</xdr:colOff>
      <xdr:row>387</xdr:row>
      <xdr:rowOff>571725</xdr:rowOff>
    </xdr:to>
    <xdr:pic>
      <xdr:nvPicPr>
        <xdr:cNvPr id="388" name="Picture 1" descr="Picture"/>
        <xdr:cNvPicPr>
          <a:picLocks noChangeAspect="1"/>
        </xdr:cNvPicPr>
      </xdr:nvPicPr>
      <xdr:blipFill>
        <a:blip r:embed="rId376"/>
        <a:stretch>
          <a:fillRect/>
        </a:stretch>
      </xdr:blipFill>
      <xdr:spPr>
        <a:xfrm>
          <a:off x="56226075" y="245281450"/>
          <a:ext cx="645160" cy="571500"/>
        </a:xfrm>
        <a:prstGeom prst="rect">
          <a:avLst/>
        </a:prstGeom>
        <a:ln>
          <a:prstDash val="solid"/>
        </a:ln>
      </xdr:spPr>
    </xdr:pic>
    <xdr:clientData/>
  </xdr:twoCellAnchor>
  <xdr:twoCellAnchor>
    <xdr:from>
      <xdr:col>64</xdr:col>
      <xdr:colOff>0</xdr:colOff>
      <xdr:row>388</xdr:row>
      <xdr:rowOff>0</xdr:rowOff>
    </xdr:from>
    <xdr:to>
      <xdr:col>64</xdr:col>
      <xdr:colOff>645777</xdr:colOff>
      <xdr:row>388</xdr:row>
      <xdr:rowOff>571725</xdr:rowOff>
    </xdr:to>
    <xdr:pic>
      <xdr:nvPicPr>
        <xdr:cNvPr id="389" name="Picture 1" descr="Picture"/>
        <xdr:cNvPicPr>
          <a:picLocks noChangeAspect="1"/>
        </xdr:cNvPicPr>
      </xdr:nvPicPr>
      <xdr:blipFill>
        <a:blip r:embed="rId377"/>
        <a:stretch>
          <a:fillRect/>
        </a:stretch>
      </xdr:blipFill>
      <xdr:spPr>
        <a:xfrm>
          <a:off x="56226075" y="245916450"/>
          <a:ext cx="645160" cy="571500"/>
        </a:xfrm>
        <a:prstGeom prst="rect">
          <a:avLst/>
        </a:prstGeom>
        <a:ln>
          <a:prstDash val="solid"/>
        </a:ln>
      </xdr:spPr>
    </xdr:pic>
    <xdr:clientData/>
  </xdr:twoCellAnchor>
  <xdr:twoCellAnchor>
    <xdr:from>
      <xdr:col>64</xdr:col>
      <xdr:colOff>0</xdr:colOff>
      <xdr:row>389</xdr:row>
      <xdr:rowOff>0</xdr:rowOff>
    </xdr:from>
    <xdr:to>
      <xdr:col>64</xdr:col>
      <xdr:colOff>645777</xdr:colOff>
      <xdr:row>389</xdr:row>
      <xdr:rowOff>571725</xdr:rowOff>
    </xdr:to>
    <xdr:pic>
      <xdr:nvPicPr>
        <xdr:cNvPr id="390" name="Picture 1" descr="Picture"/>
        <xdr:cNvPicPr>
          <a:picLocks noChangeAspect="1"/>
        </xdr:cNvPicPr>
      </xdr:nvPicPr>
      <xdr:blipFill>
        <a:blip r:embed="rId378"/>
        <a:stretch>
          <a:fillRect/>
        </a:stretch>
      </xdr:blipFill>
      <xdr:spPr>
        <a:xfrm>
          <a:off x="56226075" y="246551450"/>
          <a:ext cx="645160" cy="571500"/>
        </a:xfrm>
        <a:prstGeom prst="rect">
          <a:avLst/>
        </a:prstGeom>
        <a:ln>
          <a:prstDash val="solid"/>
        </a:ln>
      </xdr:spPr>
    </xdr:pic>
    <xdr:clientData/>
  </xdr:twoCellAnchor>
  <xdr:twoCellAnchor>
    <xdr:from>
      <xdr:col>64</xdr:col>
      <xdr:colOff>0</xdr:colOff>
      <xdr:row>390</xdr:row>
      <xdr:rowOff>0</xdr:rowOff>
    </xdr:from>
    <xdr:to>
      <xdr:col>64</xdr:col>
      <xdr:colOff>645777</xdr:colOff>
      <xdr:row>390</xdr:row>
      <xdr:rowOff>571725</xdr:rowOff>
    </xdr:to>
    <xdr:pic>
      <xdr:nvPicPr>
        <xdr:cNvPr id="391" name="Picture 1" descr="Picture"/>
        <xdr:cNvPicPr>
          <a:picLocks noChangeAspect="1"/>
        </xdr:cNvPicPr>
      </xdr:nvPicPr>
      <xdr:blipFill>
        <a:blip r:embed="rId379"/>
        <a:stretch>
          <a:fillRect/>
        </a:stretch>
      </xdr:blipFill>
      <xdr:spPr>
        <a:xfrm>
          <a:off x="56226075" y="247186450"/>
          <a:ext cx="645160" cy="571500"/>
        </a:xfrm>
        <a:prstGeom prst="rect">
          <a:avLst/>
        </a:prstGeom>
        <a:ln>
          <a:prstDash val="solid"/>
        </a:ln>
      </xdr:spPr>
    </xdr:pic>
    <xdr:clientData/>
  </xdr:twoCellAnchor>
  <xdr:twoCellAnchor>
    <xdr:from>
      <xdr:col>64</xdr:col>
      <xdr:colOff>0</xdr:colOff>
      <xdr:row>391</xdr:row>
      <xdr:rowOff>0</xdr:rowOff>
    </xdr:from>
    <xdr:to>
      <xdr:col>64</xdr:col>
      <xdr:colOff>645777</xdr:colOff>
      <xdr:row>391</xdr:row>
      <xdr:rowOff>571725</xdr:rowOff>
    </xdr:to>
    <xdr:pic>
      <xdr:nvPicPr>
        <xdr:cNvPr id="392" name="Picture 1" descr="Picture"/>
        <xdr:cNvPicPr>
          <a:picLocks noChangeAspect="1"/>
        </xdr:cNvPicPr>
      </xdr:nvPicPr>
      <xdr:blipFill>
        <a:blip r:embed="rId380"/>
        <a:stretch>
          <a:fillRect/>
        </a:stretch>
      </xdr:blipFill>
      <xdr:spPr>
        <a:xfrm>
          <a:off x="56226075" y="247821450"/>
          <a:ext cx="645160" cy="571500"/>
        </a:xfrm>
        <a:prstGeom prst="rect">
          <a:avLst/>
        </a:prstGeom>
        <a:ln>
          <a:prstDash val="solid"/>
        </a:ln>
      </xdr:spPr>
    </xdr:pic>
    <xdr:clientData/>
  </xdr:twoCellAnchor>
  <xdr:twoCellAnchor>
    <xdr:from>
      <xdr:col>64</xdr:col>
      <xdr:colOff>0</xdr:colOff>
      <xdr:row>392</xdr:row>
      <xdr:rowOff>0</xdr:rowOff>
    </xdr:from>
    <xdr:to>
      <xdr:col>64</xdr:col>
      <xdr:colOff>645777</xdr:colOff>
      <xdr:row>392</xdr:row>
      <xdr:rowOff>571725</xdr:rowOff>
    </xdr:to>
    <xdr:pic>
      <xdr:nvPicPr>
        <xdr:cNvPr id="393" name="Picture 1" descr="Picture"/>
        <xdr:cNvPicPr>
          <a:picLocks noChangeAspect="1"/>
        </xdr:cNvPicPr>
      </xdr:nvPicPr>
      <xdr:blipFill>
        <a:blip r:embed="rId381"/>
        <a:stretch>
          <a:fillRect/>
        </a:stretch>
      </xdr:blipFill>
      <xdr:spPr>
        <a:xfrm>
          <a:off x="56226075" y="248456450"/>
          <a:ext cx="645160" cy="571500"/>
        </a:xfrm>
        <a:prstGeom prst="rect">
          <a:avLst/>
        </a:prstGeom>
        <a:ln>
          <a:prstDash val="solid"/>
        </a:ln>
      </xdr:spPr>
    </xdr:pic>
    <xdr:clientData/>
  </xdr:twoCellAnchor>
  <xdr:twoCellAnchor>
    <xdr:from>
      <xdr:col>64</xdr:col>
      <xdr:colOff>0</xdr:colOff>
      <xdr:row>393</xdr:row>
      <xdr:rowOff>0</xdr:rowOff>
    </xdr:from>
    <xdr:to>
      <xdr:col>64</xdr:col>
      <xdr:colOff>645777</xdr:colOff>
      <xdr:row>393</xdr:row>
      <xdr:rowOff>571725</xdr:rowOff>
    </xdr:to>
    <xdr:pic>
      <xdr:nvPicPr>
        <xdr:cNvPr id="394" name="Picture 1" descr="Picture"/>
        <xdr:cNvPicPr>
          <a:picLocks noChangeAspect="1"/>
        </xdr:cNvPicPr>
      </xdr:nvPicPr>
      <xdr:blipFill>
        <a:blip r:embed="rId382"/>
        <a:stretch>
          <a:fillRect/>
        </a:stretch>
      </xdr:blipFill>
      <xdr:spPr>
        <a:xfrm>
          <a:off x="56226075" y="249091450"/>
          <a:ext cx="645160" cy="571500"/>
        </a:xfrm>
        <a:prstGeom prst="rect">
          <a:avLst/>
        </a:prstGeom>
        <a:ln>
          <a:prstDash val="solid"/>
        </a:ln>
      </xdr:spPr>
    </xdr:pic>
    <xdr:clientData/>
  </xdr:twoCellAnchor>
  <xdr:twoCellAnchor>
    <xdr:from>
      <xdr:col>64</xdr:col>
      <xdr:colOff>0</xdr:colOff>
      <xdr:row>394</xdr:row>
      <xdr:rowOff>0</xdr:rowOff>
    </xdr:from>
    <xdr:to>
      <xdr:col>64</xdr:col>
      <xdr:colOff>645777</xdr:colOff>
      <xdr:row>394</xdr:row>
      <xdr:rowOff>571725</xdr:rowOff>
    </xdr:to>
    <xdr:pic>
      <xdr:nvPicPr>
        <xdr:cNvPr id="395" name="Picture 1" descr="Picture"/>
        <xdr:cNvPicPr>
          <a:picLocks noChangeAspect="1"/>
        </xdr:cNvPicPr>
      </xdr:nvPicPr>
      <xdr:blipFill>
        <a:blip r:embed="rId383"/>
        <a:stretch>
          <a:fillRect/>
        </a:stretch>
      </xdr:blipFill>
      <xdr:spPr>
        <a:xfrm>
          <a:off x="56226075" y="249726450"/>
          <a:ext cx="645160" cy="571500"/>
        </a:xfrm>
        <a:prstGeom prst="rect">
          <a:avLst/>
        </a:prstGeom>
        <a:ln>
          <a:prstDash val="solid"/>
        </a:ln>
      </xdr:spPr>
    </xdr:pic>
    <xdr:clientData/>
  </xdr:twoCellAnchor>
  <xdr:twoCellAnchor>
    <xdr:from>
      <xdr:col>64</xdr:col>
      <xdr:colOff>0</xdr:colOff>
      <xdr:row>395</xdr:row>
      <xdr:rowOff>0</xdr:rowOff>
    </xdr:from>
    <xdr:to>
      <xdr:col>64</xdr:col>
      <xdr:colOff>645777</xdr:colOff>
      <xdr:row>395</xdr:row>
      <xdr:rowOff>571725</xdr:rowOff>
    </xdr:to>
    <xdr:pic>
      <xdr:nvPicPr>
        <xdr:cNvPr id="396" name="Picture 1" descr="Picture"/>
        <xdr:cNvPicPr>
          <a:picLocks noChangeAspect="1"/>
        </xdr:cNvPicPr>
      </xdr:nvPicPr>
      <xdr:blipFill>
        <a:blip r:embed="rId384"/>
        <a:stretch>
          <a:fillRect/>
        </a:stretch>
      </xdr:blipFill>
      <xdr:spPr>
        <a:xfrm>
          <a:off x="56226075" y="250361450"/>
          <a:ext cx="645160" cy="571500"/>
        </a:xfrm>
        <a:prstGeom prst="rect">
          <a:avLst/>
        </a:prstGeom>
        <a:ln>
          <a:prstDash val="solid"/>
        </a:ln>
      </xdr:spPr>
    </xdr:pic>
    <xdr:clientData/>
  </xdr:twoCellAnchor>
  <xdr:twoCellAnchor>
    <xdr:from>
      <xdr:col>64</xdr:col>
      <xdr:colOff>0</xdr:colOff>
      <xdr:row>396</xdr:row>
      <xdr:rowOff>0</xdr:rowOff>
    </xdr:from>
    <xdr:to>
      <xdr:col>64</xdr:col>
      <xdr:colOff>645777</xdr:colOff>
      <xdr:row>396</xdr:row>
      <xdr:rowOff>571725</xdr:rowOff>
    </xdr:to>
    <xdr:pic>
      <xdr:nvPicPr>
        <xdr:cNvPr id="397" name="Picture 1" descr="Picture"/>
        <xdr:cNvPicPr>
          <a:picLocks noChangeAspect="1"/>
        </xdr:cNvPicPr>
      </xdr:nvPicPr>
      <xdr:blipFill>
        <a:blip r:embed="rId385"/>
        <a:stretch>
          <a:fillRect/>
        </a:stretch>
      </xdr:blipFill>
      <xdr:spPr>
        <a:xfrm>
          <a:off x="56226075" y="250996450"/>
          <a:ext cx="645160" cy="571500"/>
        </a:xfrm>
        <a:prstGeom prst="rect">
          <a:avLst/>
        </a:prstGeom>
        <a:ln>
          <a:prstDash val="solid"/>
        </a:ln>
      </xdr:spPr>
    </xdr:pic>
    <xdr:clientData/>
  </xdr:twoCellAnchor>
  <xdr:twoCellAnchor>
    <xdr:from>
      <xdr:col>64</xdr:col>
      <xdr:colOff>0</xdr:colOff>
      <xdr:row>397</xdr:row>
      <xdr:rowOff>0</xdr:rowOff>
    </xdr:from>
    <xdr:to>
      <xdr:col>64</xdr:col>
      <xdr:colOff>645777</xdr:colOff>
      <xdr:row>397</xdr:row>
      <xdr:rowOff>571725</xdr:rowOff>
    </xdr:to>
    <xdr:pic>
      <xdr:nvPicPr>
        <xdr:cNvPr id="398" name="Picture 1" descr="Picture"/>
        <xdr:cNvPicPr>
          <a:picLocks noChangeAspect="1"/>
        </xdr:cNvPicPr>
      </xdr:nvPicPr>
      <xdr:blipFill>
        <a:blip r:embed="rId386"/>
        <a:stretch>
          <a:fillRect/>
        </a:stretch>
      </xdr:blipFill>
      <xdr:spPr>
        <a:xfrm>
          <a:off x="56226075" y="251631450"/>
          <a:ext cx="645160" cy="571500"/>
        </a:xfrm>
        <a:prstGeom prst="rect">
          <a:avLst/>
        </a:prstGeom>
        <a:ln>
          <a:prstDash val="solid"/>
        </a:ln>
      </xdr:spPr>
    </xdr:pic>
    <xdr:clientData/>
  </xdr:twoCellAnchor>
  <xdr:twoCellAnchor>
    <xdr:from>
      <xdr:col>64</xdr:col>
      <xdr:colOff>0</xdr:colOff>
      <xdr:row>398</xdr:row>
      <xdr:rowOff>0</xdr:rowOff>
    </xdr:from>
    <xdr:to>
      <xdr:col>64</xdr:col>
      <xdr:colOff>645777</xdr:colOff>
      <xdr:row>398</xdr:row>
      <xdr:rowOff>571725</xdr:rowOff>
    </xdr:to>
    <xdr:pic>
      <xdr:nvPicPr>
        <xdr:cNvPr id="399" name="Picture 1" descr="Picture"/>
        <xdr:cNvPicPr>
          <a:picLocks noChangeAspect="1"/>
        </xdr:cNvPicPr>
      </xdr:nvPicPr>
      <xdr:blipFill>
        <a:blip r:embed="rId387"/>
        <a:stretch>
          <a:fillRect/>
        </a:stretch>
      </xdr:blipFill>
      <xdr:spPr>
        <a:xfrm>
          <a:off x="56226075" y="252266450"/>
          <a:ext cx="645160" cy="571500"/>
        </a:xfrm>
        <a:prstGeom prst="rect">
          <a:avLst/>
        </a:prstGeom>
        <a:ln>
          <a:prstDash val="solid"/>
        </a:ln>
      </xdr:spPr>
    </xdr:pic>
    <xdr:clientData/>
  </xdr:twoCellAnchor>
  <xdr:twoCellAnchor>
    <xdr:from>
      <xdr:col>64</xdr:col>
      <xdr:colOff>0</xdr:colOff>
      <xdr:row>399</xdr:row>
      <xdr:rowOff>0</xdr:rowOff>
    </xdr:from>
    <xdr:to>
      <xdr:col>64</xdr:col>
      <xdr:colOff>645777</xdr:colOff>
      <xdr:row>399</xdr:row>
      <xdr:rowOff>571725</xdr:rowOff>
    </xdr:to>
    <xdr:pic>
      <xdr:nvPicPr>
        <xdr:cNvPr id="400" name="Picture 1" descr="Picture"/>
        <xdr:cNvPicPr>
          <a:picLocks noChangeAspect="1"/>
        </xdr:cNvPicPr>
      </xdr:nvPicPr>
      <xdr:blipFill>
        <a:blip r:embed="rId388"/>
        <a:stretch>
          <a:fillRect/>
        </a:stretch>
      </xdr:blipFill>
      <xdr:spPr>
        <a:xfrm>
          <a:off x="56226075" y="252901450"/>
          <a:ext cx="645160" cy="571500"/>
        </a:xfrm>
        <a:prstGeom prst="rect">
          <a:avLst/>
        </a:prstGeom>
        <a:ln>
          <a:prstDash val="solid"/>
        </a:ln>
      </xdr:spPr>
    </xdr:pic>
    <xdr:clientData/>
  </xdr:twoCellAnchor>
  <xdr:twoCellAnchor>
    <xdr:from>
      <xdr:col>64</xdr:col>
      <xdr:colOff>0</xdr:colOff>
      <xdr:row>400</xdr:row>
      <xdr:rowOff>0</xdr:rowOff>
    </xdr:from>
    <xdr:to>
      <xdr:col>64</xdr:col>
      <xdr:colOff>645777</xdr:colOff>
      <xdr:row>400</xdr:row>
      <xdr:rowOff>571725</xdr:rowOff>
    </xdr:to>
    <xdr:pic>
      <xdr:nvPicPr>
        <xdr:cNvPr id="401" name="Picture 1" descr="Picture"/>
        <xdr:cNvPicPr>
          <a:picLocks noChangeAspect="1"/>
        </xdr:cNvPicPr>
      </xdr:nvPicPr>
      <xdr:blipFill>
        <a:blip r:embed="rId389"/>
        <a:stretch>
          <a:fillRect/>
        </a:stretch>
      </xdr:blipFill>
      <xdr:spPr>
        <a:xfrm>
          <a:off x="56226075" y="253536450"/>
          <a:ext cx="645160" cy="571500"/>
        </a:xfrm>
        <a:prstGeom prst="rect">
          <a:avLst/>
        </a:prstGeom>
        <a:ln>
          <a:prstDash val="solid"/>
        </a:ln>
      </xdr:spPr>
    </xdr:pic>
    <xdr:clientData/>
  </xdr:twoCellAnchor>
  <xdr:twoCellAnchor>
    <xdr:from>
      <xdr:col>64</xdr:col>
      <xdr:colOff>0</xdr:colOff>
      <xdr:row>401</xdr:row>
      <xdr:rowOff>0</xdr:rowOff>
    </xdr:from>
    <xdr:to>
      <xdr:col>64</xdr:col>
      <xdr:colOff>645777</xdr:colOff>
      <xdr:row>401</xdr:row>
      <xdr:rowOff>571725</xdr:rowOff>
    </xdr:to>
    <xdr:pic>
      <xdr:nvPicPr>
        <xdr:cNvPr id="402" name="Picture 1" descr="Picture"/>
        <xdr:cNvPicPr>
          <a:picLocks noChangeAspect="1"/>
        </xdr:cNvPicPr>
      </xdr:nvPicPr>
      <xdr:blipFill>
        <a:blip r:embed="rId390"/>
        <a:stretch>
          <a:fillRect/>
        </a:stretch>
      </xdr:blipFill>
      <xdr:spPr>
        <a:xfrm>
          <a:off x="56226075" y="254171450"/>
          <a:ext cx="645160" cy="571500"/>
        </a:xfrm>
        <a:prstGeom prst="rect">
          <a:avLst/>
        </a:prstGeom>
        <a:ln>
          <a:prstDash val="solid"/>
        </a:ln>
      </xdr:spPr>
    </xdr:pic>
    <xdr:clientData/>
  </xdr:twoCellAnchor>
  <xdr:twoCellAnchor>
    <xdr:from>
      <xdr:col>64</xdr:col>
      <xdr:colOff>0</xdr:colOff>
      <xdr:row>402</xdr:row>
      <xdr:rowOff>0</xdr:rowOff>
    </xdr:from>
    <xdr:to>
      <xdr:col>64</xdr:col>
      <xdr:colOff>645777</xdr:colOff>
      <xdr:row>402</xdr:row>
      <xdr:rowOff>571725</xdr:rowOff>
    </xdr:to>
    <xdr:pic>
      <xdr:nvPicPr>
        <xdr:cNvPr id="403" name="Picture 1" descr="Picture"/>
        <xdr:cNvPicPr>
          <a:picLocks noChangeAspect="1"/>
        </xdr:cNvPicPr>
      </xdr:nvPicPr>
      <xdr:blipFill>
        <a:blip r:embed="rId391"/>
        <a:stretch>
          <a:fillRect/>
        </a:stretch>
      </xdr:blipFill>
      <xdr:spPr>
        <a:xfrm>
          <a:off x="56226075" y="254806450"/>
          <a:ext cx="645160" cy="571500"/>
        </a:xfrm>
        <a:prstGeom prst="rect">
          <a:avLst/>
        </a:prstGeom>
        <a:ln>
          <a:prstDash val="solid"/>
        </a:ln>
      </xdr:spPr>
    </xdr:pic>
    <xdr:clientData/>
  </xdr:twoCellAnchor>
  <xdr:twoCellAnchor>
    <xdr:from>
      <xdr:col>64</xdr:col>
      <xdr:colOff>0</xdr:colOff>
      <xdr:row>403</xdr:row>
      <xdr:rowOff>0</xdr:rowOff>
    </xdr:from>
    <xdr:to>
      <xdr:col>64</xdr:col>
      <xdr:colOff>645777</xdr:colOff>
      <xdr:row>403</xdr:row>
      <xdr:rowOff>571725</xdr:rowOff>
    </xdr:to>
    <xdr:pic>
      <xdr:nvPicPr>
        <xdr:cNvPr id="404" name="Picture 1" descr="Picture"/>
        <xdr:cNvPicPr>
          <a:picLocks noChangeAspect="1"/>
        </xdr:cNvPicPr>
      </xdr:nvPicPr>
      <xdr:blipFill>
        <a:blip r:embed="rId392"/>
        <a:stretch>
          <a:fillRect/>
        </a:stretch>
      </xdr:blipFill>
      <xdr:spPr>
        <a:xfrm>
          <a:off x="56226075" y="255441450"/>
          <a:ext cx="645160" cy="571500"/>
        </a:xfrm>
        <a:prstGeom prst="rect">
          <a:avLst/>
        </a:prstGeom>
        <a:ln>
          <a:prstDash val="solid"/>
        </a:ln>
      </xdr:spPr>
    </xdr:pic>
    <xdr:clientData/>
  </xdr:twoCellAnchor>
  <xdr:twoCellAnchor>
    <xdr:from>
      <xdr:col>64</xdr:col>
      <xdr:colOff>0</xdr:colOff>
      <xdr:row>404</xdr:row>
      <xdr:rowOff>0</xdr:rowOff>
    </xdr:from>
    <xdr:to>
      <xdr:col>64</xdr:col>
      <xdr:colOff>645777</xdr:colOff>
      <xdr:row>404</xdr:row>
      <xdr:rowOff>571725</xdr:rowOff>
    </xdr:to>
    <xdr:pic>
      <xdr:nvPicPr>
        <xdr:cNvPr id="405" name="Picture 1" descr="Picture"/>
        <xdr:cNvPicPr>
          <a:picLocks noChangeAspect="1"/>
        </xdr:cNvPicPr>
      </xdr:nvPicPr>
      <xdr:blipFill>
        <a:blip r:embed="rId393"/>
        <a:stretch>
          <a:fillRect/>
        </a:stretch>
      </xdr:blipFill>
      <xdr:spPr>
        <a:xfrm>
          <a:off x="56226075" y="256076450"/>
          <a:ext cx="645160" cy="571500"/>
        </a:xfrm>
        <a:prstGeom prst="rect">
          <a:avLst/>
        </a:prstGeom>
        <a:ln>
          <a:prstDash val="solid"/>
        </a:ln>
      </xdr:spPr>
    </xdr:pic>
    <xdr:clientData/>
  </xdr:twoCellAnchor>
  <xdr:twoCellAnchor>
    <xdr:from>
      <xdr:col>64</xdr:col>
      <xdr:colOff>0</xdr:colOff>
      <xdr:row>405</xdr:row>
      <xdr:rowOff>0</xdr:rowOff>
    </xdr:from>
    <xdr:to>
      <xdr:col>64</xdr:col>
      <xdr:colOff>645777</xdr:colOff>
      <xdr:row>405</xdr:row>
      <xdr:rowOff>571725</xdr:rowOff>
    </xdr:to>
    <xdr:pic>
      <xdr:nvPicPr>
        <xdr:cNvPr id="406" name="Picture 1" descr="Picture"/>
        <xdr:cNvPicPr>
          <a:picLocks noChangeAspect="1"/>
        </xdr:cNvPicPr>
      </xdr:nvPicPr>
      <xdr:blipFill>
        <a:blip r:embed="rId394"/>
        <a:stretch>
          <a:fillRect/>
        </a:stretch>
      </xdr:blipFill>
      <xdr:spPr>
        <a:xfrm>
          <a:off x="56226075" y="256711450"/>
          <a:ext cx="645160" cy="571500"/>
        </a:xfrm>
        <a:prstGeom prst="rect">
          <a:avLst/>
        </a:prstGeom>
        <a:ln>
          <a:prstDash val="solid"/>
        </a:ln>
      </xdr:spPr>
    </xdr:pic>
    <xdr:clientData/>
  </xdr:twoCellAnchor>
  <xdr:twoCellAnchor>
    <xdr:from>
      <xdr:col>64</xdr:col>
      <xdr:colOff>0</xdr:colOff>
      <xdr:row>406</xdr:row>
      <xdr:rowOff>0</xdr:rowOff>
    </xdr:from>
    <xdr:to>
      <xdr:col>64</xdr:col>
      <xdr:colOff>645777</xdr:colOff>
      <xdr:row>406</xdr:row>
      <xdr:rowOff>571725</xdr:rowOff>
    </xdr:to>
    <xdr:pic>
      <xdr:nvPicPr>
        <xdr:cNvPr id="407" name="Picture 1" descr="Picture"/>
        <xdr:cNvPicPr>
          <a:picLocks noChangeAspect="1"/>
        </xdr:cNvPicPr>
      </xdr:nvPicPr>
      <xdr:blipFill>
        <a:blip r:embed="rId395"/>
        <a:stretch>
          <a:fillRect/>
        </a:stretch>
      </xdr:blipFill>
      <xdr:spPr>
        <a:xfrm>
          <a:off x="56226075" y="257346450"/>
          <a:ext cx="645160" cy="571500"/>
        </a:xfrm>
        <a:prstGeom prst="rect">
          <a:avLst/>
        </a:prstGeom>
        <a:ln>
          <a:prstDash val="solid"/>
        </a:ln>
      </xdr:spPr>
    </xdr:pic>
    <xdr:clientData/>
  </xdr:twoCellAnchor>
  <xdr:twoCellAnchor>
    <xdr:from>
      <xdr:col>64</xdr:col>
      <xdr:colOff>0</xdr:colOff>
      <xdr:row>407</xdr:row>
      <xdr:rowOff>0</xdr:rowOff>
    </xdr:from>
    <xdr:to>
      <xdr:col>64</xdr:col>
      <xdr:colOff>645777</xdr:colOff>
      <xdr:row>407</xdr:row>
      <xdr:rowOff>571725</xdr:rowOff>
    </xdr:to>
    <xdr:pic>
      <xdr:nvPicPr>
        <xdr:cNvPr id="408" name="Picture 1" descr="Picture"/>
        <xdr:cNvPicPr>
          <a:picLocks noChangeAspect="1"/>
        </xdr:cNvPicPr>
      </xdr:nvPicPr>
      <xdr:blipFill>
        <a:blip r:embed="rId396"/>
        <a:stretch>
          <a:fillRect/>
        </a:stretch>
      </xdr:blipFill>
      <xdr:spPr>
        <a:xfrm>
          <a:off x="56226075" y="257981450"/>
          <a:ext cx="645160" cy="571500"/>
        </a:xfrm>
        <a:prstGeom prst="rect">
          <a:avLst/>
        </a:prstGeom>
        <a:ln>
          <a:prstDash val="solid"/>
        </a:ln>
      </xdr:spPr>
    </xdr:pic>
    <xdr:clientData/>
  </xdr:twoCellAnchor>
  <xdr:twoCellAnchor>
    <xdr:from>
      <xdr:col>64</xdr:col>
      <xdr:colOff>0</xdr:colOff>
      <xdr:row>408</xdr:row>
      <xdr:rowOff>0</xdr:rowOff>
    </xdr:from>
    <xdr:to>
      <xdr:col>64</xdr:col>
      <xdr:colOff>645777</xdr:colOff>
      <xdr:row>408</xdr:row>
      <xdr:rowOff>571725</xdr:rowOff>
    </xdr:to>
    <xdr:pic>
      <xdr:nvPicPr>
        <xdr:cNvPr id="409" name="Picture 1" descr="Picture"/>
        <xdr:cNvPicPr>
          <a:picLocks noChangeAspect="1"/>
        </xdr:cNvPicPr>
      </xdr:nvPicPr>
      <xdr:blipFill>
        <a:blip r:embed="rId397"/>
        <a:stretch>
          <a:fillRect/>
        </a:stretch>
      </xdr:blipFill>
      <xdr:spPr>
        <a:xfrm>
          <a:off x="56226075" y="258616450"/>
          <a:ext cx="645160" cy="571500"/>
        </a:xfrm>
        <a:prstGeom prst="rect">
          <a:avLst/>
        </a:prstGeom>
        <a:ln>
          <a:prstDash val="solid"/>
        </a:ln>
      </xdr:spPr>
    </xdr:pic>
    <xdr:clientData/>
  </xdr:twoCellAnchor>
  <xdr:twoCellAnchor>
    <xdr:from>
      <xdr:col>64</xdr:col>
      <xdr:colOff>0</xdr:colOff>
      <xdr:row>409</xdr:row>
      <xdr:rowOff>0</xdr:rowOff>
    </xdr:from>
    <xdr:to>
      <xdr:col>64</xdr:col>
      <xdr:colOff>645777</xdr:colOff>
      <xdr:row>409</xdr:row>
      <xdr:rowOff>571725</xdr:rowOff>
    </xdr:to>
    <xdr:pic>
      <xdr:nvPicPr>
        <xdr:cNvPr id="410" name="Picture 1" descr="Picture"/>
        <xdr:cNvPicPr>
          <a:picLocks noChangeAspect="1"/>
        </xdr:cNvPicPr>
      </xdr:nvPicPr>
      <xdr:blipFill>
        <a:blip r:embed="rId398"/>
        <a:stretch>
          <a:fillRect/>
        </a:stretch>
      </xdr:blipFill>
      <xdr:spPr>
        <a:xfrm>
          <a:off x="56226075" y="259251450"/>
          <a:ext cx="645160" cy="571500"/>
        </a:xfrm>
        <a:prstGeom prst="rect">
          <a:avLst/>
        </a:prstGeom>
        <a:ln>
          <a:prstDash val="solid"/>
        </a:ln>
      </xdr:spPr>
    </xdr:pic>
    <xdr:clientData/>
  </xdr:twoCellAnchor>
  <xdr:twoCellAnchor>
    <xdr:from>
      <xdr:col>64</xdr:col>
      <xdr:colOff>0</xdr:colOff>
      <xdr:row>410</xdr:row>
      <xdr:rowOff>0</xdr:rowOff>
    </xdr:from>
    <xdr:to>
      <xdr:col>64</xdr:col>
      <xdr:colOff>645777</xdr:colOff>
      <xdr:row>410</xdr:row>
      <xdr:rowOff>571725</xdr:rowOff>
    </xdr:to>
    <xdr:pic>
      <xdr:nvPicPr>
        <xdr:cNvPr id="411" name="Picture 1" descr="Picture"/>
        <xdr:cNvPicPr>
          <a:picLocks noChangeAspect="1"/>
        </xdr:cNvPicPr>
      </xdr:nvPicPr>
      <xdr:blipFill>
        <a:blip r:embed="rId399"/>
        <a:stretch>
          <a:fillRect/>
        </a:stretch>
      </xdr:blipFill>
      <xdr:spPr>
        <a:xfrm>
          <a:off x="56226075" y="259886450"/>
          <a:ext cx="645160" cy="571500"/>
        </a:xfrm>
        <a:prstGeom prst="rect">
          <a:avLst/>
        </a:prstGeom>
        <a:ln>
          <a:prstDash val="solid"/>
        </a:ln>
      </xdr:spPr>
    </xdr:pic>
    <xdr:clientData/>
  </xdr:twoCellAnchor>
  <xdr:twoCellAnchor>
    <xdr:from>
      <xdr:col>64</xdr:col>
      <xdr:colOff>0</xdr:colOff>
      <xdr:row>411</xdr:row>
      <xdr:rowOff>0</xdr:rowOff>
    </xdr:from>
    <xdr:to>
      <xdr:col>64</xdr:col>
      <xdr:colOff>645777</xdr:colOff>
      <xdr:row>411</xdr:row>
      <xdr:rowOff>571725</xdr:rowOff>
    </xdr:to>
    <xdr:pic>
      <xdr:nvPicPr>
        <xdr:cNvPr id="412" name="Picture 1" descr="Picture"/>
        <xdr:cNvPicPr>
          <a:picLocks noChangeAspect="1"/>
        </xdr:cNvPicPr>
      </xdr:nvPicPr>
      <xdr:blipFill>
        <a:blip r:embed="rId400"/>
        <a:stretch>
          <a:fillRect/>
        </a:stretch>
      </xdr:blipFill>
      <xdr:spPr>
        <a:xfrm>
          <a:off x="56226075" y="260521450"/>
          <a:ext cx="645160" cy="571500"/>
        </a:xfrm>
        <a:prstGeom prst="rect">
          <a:avLst/>
        </a:prstGeom>
        <a:ln>
          <a:prstDash val="solid"/>
        </a:ln>
      </xdr:spPr>
    </xdr:pic>
    <xdr:clientData/>
  </xdr:twoCellAnchor>
  <xdr:twoCellAnchor>
    <xdr:from>
      <xdr:col>64</xdr:col>
      <xdr:colOff>0</xdr:colOff>
      <xdr:row>412</xdr:row>
      <xdr:rowOff>0</xdr:rowOff>
    </xdr:from>
    <xdr:to>
      <xdr:col>64</xdr:col>
      <xdr:colOff>645777</xdr:colOff>
      <xdr:row>412</xdr:row>
      <xdr:rowOff>571725</xdr:rowOff>
    </xdr:to>
    <xdr:pic>
      <xdr:nvPicPr>
        <xdr:cNvPr id="413" name="Picture 1" descr="Picture"/>
        <xdr:cNvPicPr>
          <a:picLocks noChangeAspect="1"/>
        </xdr:cNvPicPr>
      </xdr:nvPicPr>
      <xdr:blipFill>
        <a:blip r:embed="rId401"/>
        <a:stretch>
          <a:fillRect/>
        </a:stretch>
      </xdr:blipFill>
      <xdr:spPr>
        <a:xfrm>
          <a:off x="56226075" y="261156450"/>
          <a:ext cx="645160" cy="571500"/>
        </a:xfrm>
        <a:prstGeom prst="rect">
          <a:avLst/>
        </a:prstGeom>
        <a:ln>
          <a:prstDash val="solid"/>
        </a:ln>
      </xdr:spPr>
    </xdr:pic>
    <xdr:clientData/>
  </xdr:twoCellAnchor>
  <xdr:twoCellAnchor>
    <xdr:from>
      <xdr:col>64</xdr:col>
      <xdr:colOff>0</xdr:colOff>
      <xdr:row>413</xdr:row>
      <xdr:rowOff>0</xdr:rowOff>
    </xdr:from>
    <xdr:to>
      <xdr:col>64</xdr:col>
      <xdr:colOff>645777</xdr:colOff>
      <xdr:row>413</xdr:row>
      <xdr:rowOff>571725</xdr:rowOff>
    </xdr:to>
    <xdr:pic>
      <xdr:nvPicPr>
        <xdr:cNvPr id="414" name="Picture 1" descr="Picture"/>
        <xdr:cNvPicPr>
          <a:picLocks noChangeAspect="1"/>
        </xdr:cNvPicPr>
      </xdr:nvPicPr>
      <xdr:blipFill>
        <a:blip r:embed="rId402"/>
        <a:stretch>
          <a:fillRect/>
        </a:stretch>
      </xdr:blipFill>
      <xdr:spPr>
        <a:xfrm>
          <a:off x="56226075" y="261791450"/>
          <a:ext cx="645160" cy="571500"/>
        </a:xfrm>
        <a:prstGeom prst="rect">
          <a:avLst/>
        </a:prstGeom>
        <a:ln>
          <a:prstDash val="solid"/>
        </a:ln>
      </xdr:spPr>
    </xdr:pic>
    <xdr:clientData/>
  </xdr:twoCellAnchor>
  <xdr:twoCellAnchor>
    <xdr:from>
      <xdr:col>64</xdr:col>
      <xdr:colOff>0</xdr:colOff>
      <xdr:row>414</xdr:row>
      <xdr:rowOff>0</xdr:rowOff>
    </xdr:from>
    <xdr:to>
      <xdr:col>64</xdr:col>
      <xdr:colOff>645777</xdr:colOff>
      <xdr:row>414</xdr:row>
      <xdr:rowOff>571725</xdr:rowOff>
    </xdr:to>
    <xdr:pic>
      <xdr:nvPicPr>
        <xdr:cNvPr id="415" name="Picture 1" descr="Picture"/>
        <xdr:cNvPicPr>
          <a:picLocks noChangeAspect="1"/>
        </xdr:cNvPicPr>
      </xdr:nvPicPr>
      <xdr:blipFill>
        <a:blip r:embed="rId403"/>
        <a:stretch>
          <a:fillRect/>
        </a:stretch>
      </xdr:blipFill>
      <xdr:spPr>
        <a:xfrm>
          <a:off x="56226075" y="262426450"/>
          <a:ext cx="645160" cy="571500"/>
        </a:xfrm>
        <a:prstGeom prst="rect">
          <a:avLst/>
        </a:prstGeom>
        <a:ln>
          <a:prstDash val="solid"/>
        </a:ln>
      </xdr:spPr>
    </xdr:pic>
    <xdr:clientData/>
  </xdr:twoCellAnchor>
  <xdr:twoCellAnchor>
    <xdr:from>
      <xdr:col>64</xdr:col>
      <xdr:colOff>0</xdr:colOff>
      <xdr:row>415</xdr:row>
      <xdr:rowOff>0</xdr:rowOff>
    </xdr:from>
    <xdr:to>
      <xdr:col>64</xdr:col>
      <xdr:colOff>645777</xdr:colOff>
      <xdr:row>415</xdr:row>
      <xdr:rowOff>571725</xdr:rowOff>
    </xdr:to>
    <xdr:pic>
      <xdr:nvPicPr>
        <xdr:cNvPr id="416" name="Picture 1" descr="Picture"/>
        <xdr:cNvPicPr>
          <a:picLocks noChangeAspect="1"/>
        </xdr:cNvPicPr>
      </xdr:nvPicPr>
      <xdr:blipFill>
        <a:blip r:embed="rId404"/>
        <a:stretch>
          <a:fillRect/>
        </a:stretch>
      </xdr:blipFill>
      <xdr:spPr>
        <a:xfrm>
          <a:off x="56226075" y="263061450"/>
          <a:ext cx="645160" cy="571500"/>
        </a:xfrm>
        <a:prstGeom prst="rect">
          <a:avLst/>
        </a:prstGeom>
        <a:ln>
          <a:prstDash val="solid"/>
        </a:ln>
      </xdr:spPr>
    </xdr:pic>
    <xdr:clientData/>
  </xdr:twoCellAnchor>
  <xdr:twoCellAnchor>
    <xdr:from>
      <xdr:col>64</xdr:col>
      <xdr:colOff>0</xdr:colOff>
      <xdr:row>416</xdr:row>
      <xdr:rowOff>0</xdr:rowOff>
    </xdr:from>
    <xdr:to>
      <xdr:col>64</xdr:col>
      <xdr:colOff>645777</xdr:colOff>
      <xdr:row>416</xdr:row>
      <xdr:rowOff>571725</xdr:rowOff>
    </xdr:to>
    <xdr:pic>
      <xdr:nvPicPr>
        <xdr:cNvPr id="417" name="Picture 1" descr="Picture"/>
        <xdr:cNvPicPr>
          <a:picLocks noChangeAspect="1"/>
        </xdr:cNvPicPr>
      </xdr:nvPicPr>
      <xdr:blipFill>
        <a:blip r:embed="rId405"/>
        <a:stretch>
          <a:fillRect/>
        </a:stretch>
      </xdr:blipFill>
      <xdr:spPr>
        <a:xfrm>
          <a:off x="56226075" y="263696450"/>
          <a:ext cx="645160" cy="571500"/>
        </a:xfrm>
        <a:prstGeom prst="rect">
          <a:avLst/>
        </a:prstGeom>
        <a:ln>
          <a:prstDash val="solid"/>
        </a:ln>
      </xdr:spPr>
    </xdr:pic>
    <xdr:clientData/>
  </xdr:twoCellAnchor>
  <xdr:twoCellAnchor>
    <xdr:from>
      <xdr:col>64</xdr:col>
      <xdr:colOff>0</xdr:colOff>
      <xdr:row>417</xdr:row>
      <xdr:rowOff>0</xdr:rowOff>
    </xdr:from>
    <xdr:to>
      <xdr:col>64</xdr:col>
      <xdr:colOff>645777</xdr:colOff>
      <xdr:row>417</xdr:row>
      <xdr:rowOff>571725</xdr:rowOff>
    </xdr:to>
    <xdr:pic>
      <xdr:nvPicPr>
        <xdr:cNvPr id="418" name="Picture 1" descr="Picture"/>
        <xdr:cNvPicPr>
          <a:picLocks noChangeAspect="1"/>
        </xdr:cNvPicPr>
      </xdr:nvPicPr>
      <xdr:blipFill>
        <a:blip r:embed="rId406"/>
        <a:stretch>
          <a:fillRect/>
        </a:stretch>
      </xdr:blipFill>
      <xdr:spPr>
        <a:xfrm>
          <a:off x="56226075" y="264331450"/>
          <a:ext cx="645160" cy="571500"/>
        </a:xfrm>
        <a:prstGeom prst="rect">
          <a:avLst/>
        </a:prstGeom>
        <a:ln>
          <a:prstDash val="solid"/>
        </a:ln>
      </xdr:spPr>
    </xdr:pic>
    <xdr:clientData/>
  </xdr:twoCellAnchor>
  <xdr:twoCellAnchor>
    <xdr:from>
      <xdr:col>64</xdr:col>
      <xdr:colOff>0</xdr:colOff>
      <xdr:row>418</xdr:row>
      <xdr:rowOff>0</xdr:rowOff>
    </xdr:from>
    <xdr:to>
      <xdr:col>64</xdr:col>
      <xdr:colOff>645777</xdr:colOff>
      <xdr:row>418</xdr:row>
      <xdr:rowOff>571725</xdr:rowOff>
    </xdr:to>
    <xdr:pic>
      <xdr:nvPicPr>
        <xdr:cNvPr id="419" name="Picture 1" descr="Picture"/>
        <xdr:cNvPicPr>
          <a:picLocks noChangeAspect="1"/>
        </xdr:cNvPicPr>
      </xdr:nvPicPr>
      <xdr:blipFill>
        <a:blip r:embed="rId407"/>
        <a:stretch>
          <a:fillRect/>
        </a:stretch>
      </xdr:blipFill>
      <xdr:spPr>
        <a:xfrm>
          <a:off x="56226075" y="264966450"/>
          <a:ext cx="645160" cy="571500"/>
        </a:xfrm>
        <a:prstGeom prst="rect">
          <a:avLst/>
        </a:prstGeom>
        <a:ln>
          <a:prstDash val="solid"/>
        </a:ln>
      </xdr:spPr>
    </xdr:pic>
    <xdr:clientData/>
  </xdr:twoCellAnchor>
  <xdr:twoCellAnchor>
    <xdr:from>
      <xdr:col>64</xdr:col>
      <xdr:colOff>0</xdr:colOff>
      <xdr:row>419</xdr:row>
      <xdr:rowOff>0</xdr:rowOff>
    </xdr:from>
    <xdr:to>
      <xdr:col>64</xdr:col>
      <xdr:colOff>645777</xdr:colOff>
      <xdr:row>419</xdr:row>
      <xdr:rowOff>571725</xdr:rowOff>
    </xdr:to>
    <xdr:pic>
      <xdr:nvPicPr>
        <xdr:cNvPr id="420" name="Picture 1" descr="Picture"/>
        <xdr:cNvPicPr>
          <a:picLocks noChangeAspect="1"/>
        </xdr:cNvPicPr>
      </xdr:nvPicPr>
      <xdr:blipFill>
        <a:blip r:embed="rId408"/>
        <a:stretch>
          <a:fillRect/>
        </a:stretch>
      </xdr:blipFill>
      <xdr:spPr>
        <a:xfrm>
          <a:off x="56226075" y="265601450"/>
          <a:ext cx="645160" cy="571500"/>
        </a:xfrm>
        <a:prstGeom prst="rect">
          <a:avLst/>
        </a:prstGeom>
        <a:ln>
          <a:prstDash val="solid"/>
        </a:ln>
      </xdr:spPr>
    </xdr:pic>
    <xdr:clientData/>
  </xdr:twoCellAnchor>
  <xdr:twoCellAnchor>
    <xdr:from>
      <xdr:col>64</xdr:col>
      <xdr:colOff>0</xdr:colOff>
      <xdr:row>420</xdr:row>
      <xdr:rowOff>0</xdr:rowOff>
    </xdr:from>
    <xdr:to>
      <xdr:col>64</xdr:col>
      <xdr:colOff>645777</xdr:colOff>
      <xdr:row>420</xdr:row>
      <xdr:rowOff>571725</xdr:rowOff>
    </xdr:to>
    <xdr:pic>
      <xdr:nvPicPr>
        <xdr:cNvPr id="421" name="Picture 1" descr="Picture"/>
        <xdr:cNvPicPr>
          <a:picLocks noChangeAspect="1"/>
        </xdr:cNvPicPr>
      </xdr:nvPicPr>
      <xdr:blipFill>
        <a:blip r:embed="rId409"/>
        <a:stretch>
          <a:fillRect/>
        </a:stretch>
      </xdr:blipFill>
      <xdr:spPr>
        <a:xfrm>
          <a:off x="56226075" y="266236450"/>
          <a:ext cx="645160" cy="571500"/>
        </a:xfrm>
        <a:prstGeom prst="rect">
          <a:avLst/>
        </a:prstGeom>
        <a:ln>
          <a:prstDash val="solid"/>
        </a:ln>
      </xdr:spPr>
    </xdr:pic>
    <xdr:clientData/>
  </xdr:twoCellAnchor>
  <xdr:twoCellAnchor>
    <xdr:from>
      <xdr:col>64</xdr:col>
      <xdr:colOff>0</xdr:colOff>
      <xdr:row>421</xdr:row>
      <xdr:rowOff>0</xdr:rowOff>
    </xdr:from>
    <xdr:to>
      <xdr:col>64</xdr:col>
      <xdr:colOff>645777</xdr:colOff>
      <xdr:row>421</xdr:row>
      <xdr:rowOff>571725</xdr:rowOff>
    </xdr:to>
    <xdr:pic>
      <xdr:nvPicPr>
        <xdr:cNvPr id="422" name="Picture 1" descr="Picture"/>
        <xdr:cNvPicPr>
          <a:picLocks noChangeAspect="1"/>
        </xdr:cNvPicPr>
      </xdr:nvPicPr>
      <xdr:blipFill>
        <a:blip r:embed="rId410"/>
        <a:stretch>
          <a:fillRect/>
        </a:stretch>
      </xdr:blipFill>
      <xdr:spPr>
        <a:xfrm>
          <a:off x="56226075" y="266871450"/>
          <a:ext cx="645160" cy="571500"/>
        </a:xfrm>
        <a:prstGeom prst="rect">
          <a:avLst/>
        </a:prstGeom>
        <a:ln>
          <a:prstDash val="solid"/>
        </a:ln>
      </xdr:spPr>
    </xdr:pic>
    <xdr:clientData/>
  </xdr:twoCellAnchor>
  <xdr:twoCellAnchor>
    <xdr:from>
      <xdr:col>64</xdr:col>
      <xdr:colOff>0</xdr:colOff>
      <xdr:row>422</xdr:row>
      <xdr:rowOff>0</xdr:rowOff>
    </xdr:from>
    <xdr:to>
      <xdr:col>64</xdr:col>
      <xdr:colOff>645777</xdr:colOff>
      <xdr:row>422</xdr:row>
      <xdr:rowOff>571725</xdr:rowOff>
    </xdr:to>
    <xdr:pic>
      <xdr:nvPicPr>
        <xdr:cNvPr id="423" name="Picture 1" descr="Picture"/>
        <xdr:cNvPicPr>
          <a:picLocks noChangeAspect="1"/>
        </xdr:cNvPicPr>
      </xdr:nvPicPr>
      <xdr:blipFill>
        <a:blip r:embed="rId411"/>
        <a:stretch>
          <a:fillRect/>
        </a:stretch>
      </xdr:blipFill>
      <xdr:spPr>
        <a:xfrm>
          <a:off x="56226075" y="267506450"/>
          <a:ext cx="645160" cy="571500"/>
        </a:xfrm>
        <a:prstGeom prst="rect">
          <a:avLst/>
        </a:prstGeom>
        <a:ln>
          <a:prstDash val="solid"/>
        </a:ln>
      </xdr:spPr>
    </xdr:pic>
    <xdr:clientData/>
  </xdr:twoCellAnchor>
  <xdr:twoCellAnchor>
    <xdr:from>
      <xdr:col>64</xdr:col>
      <xdr:colOff>0</xdr:colOff>
      <xdr:row>423</xdr:row>
      <xdr:rowOff>0</xdr:rowOff>
    </xdr:from>
    <xdr:to>
      <xdr:col>64</xdr:col>
      <xdr:colOff>645777</xdr:colOff>
      <xdr:row>423</xdr:row>
      <xdr:rowOff>571725</xdr:rowOff>
    </xdr:to>
    <xdr:pic>
      <xdr:nvPicPr>
        <xdr:cNvPr id="424" name="Picture 1" descr="Picture"/>
        <xdr:cNvPicPr>
          <a:picLocks noChangeAspect="1"/>
        </xdr:cNvPicPr>
      </xdr:nvPicPr>
      <xdr:blipFill>
        <a:blip r:embed="rId412"/>
        <a:stretch>
          <a:fillRect/>
        </a:stretch>
      </xdr:blipFill>
      <xdr:spPr>
        <a:xfrm>
          <a:off x="56226075" y="268141450"/>
          <a:ext cx="645160" cy="571500"/>
        </a:xfrm>
        <a:prstGeom prst="rect">
          <a:avLst/>
        </a:prstGeom>
        <a:ln>
          <a:prstDash val="solid"/>
        </a:ln>
      </xdr:spPr>
    </xdr:pic>
    <xdr:clientData/>
  </xdr:twoCellAnchor>
  <xdr:twoCellAnchor>
    <xdr:from>
      <xdr:col>64</xdr:col>
      <xdr:colOff>0</xdr:colOff>
      <xdr:row>424</xdr:row>
      <xdr:rowOff>0</xdr:rowOff>
    </xdr:from>
    <xdr:to>
      <xdr:col>64</xdr:col>
      <xdr:colOff>645777</xdr:colOff>
      <xdr:row>424</xdr:row>
      <xdr:rowOff>571725</xdr:rowOff>
    </xdr:to>
    <xdr:pic>
      <xdr:nvPicPr>
        <xdr:cNvPr id="425" name="Picture 1" descr="Picture"/>
        <xdr:cNvPicPr>
          <a:picLocks noChangeAspect="1"/>
        </xdr:cNvPicPr>
      </xdr:nvPicPr>
      <xdr:blipFill>
        <a:blip r:embed="rId413"/>
        <a:stretch>
          <a:fillRect/>
        </a:stretch>
      </xdr:blipFill>
      <xdr:spPr>
        <a:xfrm>
          <a:off x="56226075" y="268776450"/>
          <a:ext cx="645160" cy="571500"/>
        </a:xfrm>
        <a:prstGeom prst="rect">
          <a:avLst/>
        </a:prstGeom>
        <a:ln>
          <a:prstDash val="solid"/>
        </a:ln>
      </xdr:spPr>
    </xdr:pic>
    <xdr:clientData/>
  </xdr:twoCellAnchor>
  <xdr:twoCellAnchor>
    <xdr:from>
      <xdr:col>64</xdr:col>
      <xdr:colOff>0</xdr:colOff>
      <xdr:row>425</xdr:row>
      <xdr:rowOff>0</xdr:rowOff>
    </xdr:from>
    <xdr:to>
      <xdr:col>64</xdr:col>
      <xdr:colOff>645777</xdr:colOff>
      <xdr:row>425</xdr:row>
      <xdr:rowOff>571725</xdr:rowOff>
    </xdr:to>
    <xdr:pic>
      <xdr:nvPicPr>
        <xdr:cNvPr id="426" name="Picture 1" descr="Picture"/>
        <xdr:cNvPicPr>
          <a:picLocks noChangeAspect="1"/>
        </xdr:cNvPicPr>
      </xdr:nvPicPr>
      <xdr:blipFill>
        <a:blip r:embed="rId414"/>
        <a:stretch>
          <a:fillRect/>
        </a:stretch>
      </xdr:blipFill>
      <xdr:spPr>
        <a:xfrm>
          <a:off x="56226075" y="269411450"/>
          <a:ext cx="645160" cy="571500"/>
        </a:xfrm>
        <a:prstGeom prst="rect">
          <a:avLst/>
        </a:prstGeom>
        <a:ln>
          <a:prstDash val="solid"/>
        </a:ln>
      </xdr:spPr>
    </xdr:pic>
    <xdr:clientData/>
  </xdr:twoCellAnchor>
  <xdr:twoCellAnchor>
    <xdr:from>
      <xdr:col>64</xdr:col>
      <xdr:colOff>0</xdr:colOff>
      <xdr:row>426</xdr:row>
      <xdr:rowOff>0</xdr:rowOff>
    </xdr:from>
    <xdr:to>
      <xdr:col>64</xdr:col>
      <xdr:colOff>645777</xdr:colOff>
      <xdr:row>426</xdr:row>
      <xdr:rowOff>571725</xdr:rowOff>
    </xdr:to>
    <xdr:pic>
      <xdr:nvPicPr>
        <xdr:cNvPr id="427" name="Picture 1" descr="Picture"/>
        <xdr:cNvPicPr>
          <a:picLocks noChangeAspect="1"/>
        </xdr:cNvPicPr>
      </xdr:nvPicPr>
      <xdr:blipFill>
        <a:blip r:embed="rId415"/>
        <a:stretch>
          <a:fillRect/>
        </a:stretch>
      </xdr:blipFill>
      <xdr:spPr>
        <a:xfrm>
          <a:off x="56226075" y="270046450"/>
          <a:ext cx="645160" cy="571500"/>
        </a:xfrm>
        <a:prstGeom prst="rect">
          <a:avLst/>
        </a:prstGeom>
        <a:ln>
          <a:prstDash val="solid"/>
        </a:ln>
      </xdr:spPr>
    </xdr:pic>
    <xdr:clientData/>
  </xdr:twoCellAnchor>
  <xdr:twoCellAnchor>
    <xdr:from>
      <xdr:col>64</xdr:col>
      <xdr:colOff>0</xdr:colOff>
      <xdr:row>427</xdr:row>
      <xdr:rowOff>0</xdr:rowOff>
    </xdr:from>
    <xdr:to>
      <xdr:col>64</xdr:col>
      <xdr:colOff>645777</xdr:colOff>
      <xdr:row>427</xdr:row>
      <xdr:rowOff>571725</xdr:rowOff>
    </xdr:to>
    <xdr:pic>
      <xdr:nvPicPr>
        <xdr:cNvPr id="428" name="Picture 1" descr="Picture"/>
        <xdr:cNvPicPr>
          <a:picLocks noChangeAspect="1"/>
        </xdr:cNvPicPr>
      </xdr:nvPicPr>
      <xdr:blipFill>
        <a:blip r:embed="rId416"/>
        <a:stretch>
          <a:fillRect/>
        </a:stretch>
      </xdr:blipFill>
      <xdr:spPr>
        <a:xfrm>
          <a:off x="56226075" y="270681450"/>
          <a:ext cx="645160" cy="571500"/>
        </a:xfrm>
        <a:prstGeom prst="rect">
          <a:avLst/>
        </a:prstGeom>
        <a:ln>
          <a:prstDash val="solid"/>
        </a:ln>
      </xdr:spPr>
    </xdr:pic>
    <xdr:clientData/>
  </xdr:twoCellAnchor>
  <xdr:twoCellAnchor>
    <xdr:from>
      <xdr:col>64</xdr:col>
      <xdr:colOff>0</xdr:colOff>
      <xdr:row>428</xdr:row>
      <xdr:rowOff>0</xdr:rowOff>
    </xdr:from>
    <xdr:to>
      <xdr:col>64</xdr:col>
      <xdr:colOff>645777</xdr:colOff>
      <xdr:row>428</xdr:row>
      <xdr:rowOff>571725</xdr:rowOff>
    </xdr:to>
    <xdr:pic>
      <xdr:nvPicPr>
        <xdr:cNvPr id="429" name="Picture 1" descr="Picture"/>
        <xdr:cNvPicPr>
          <a:picLocks noChangeAspect="1"/>
        </xdr:cNvPicPr>
      </xdr:nvPicPr>
      <xdr:blipFill>
        <a:blip r:embed="rId417"/>
        <a:stretch>
          <a:fillRect/>
        </a:stretch>
      </xdr:blipFill>
      <xdr:spPr>
        <a:xfrm>
          <a:off x="56226075" y="271316450"/>
          <a:ext cx="645160" cy="571500"/>
        </a:xfrm>
        <a:prstGeom prst="rect">
          <a:avLst/>
        </a:prstGeom>
        <a:ln>
          <a:prstDash val="solid"/>
        </a:ln>
      </xdr:spPr>
    </xdr:pic>
    <xdr:clientData/>
  </xdr:twoCellAnchor>
  <xdr:twoCellAnchor>
    <xdr:from>
      <xdr:col>64</xdr:col>
      <xdr:colOff>0</xdr:colOff>
      <xdr:row>429</xdr:row>
      <xdr:rowOff>0</xdr:rowOff>
    </xdr:from>
    <xdr:to>
      <xdr:col>64</xdr:col>
      <xdr:colOff>645777</xdr:colOff>
      <xdr:row>429</xdr:row>
      <xdr:rowOff>571725</xdr:rowOff>
    </xdr:to>
    <xdr:pic>
      <xdr:nvPicPr>
        <xdr:cNvPr id="430" name="Picture 1" descr="Picture"/>
        <xdr:cNvPicPr>
          <a:picLocks noChangeAspect="1"/>
        </xdr:cNvPicPr>
      </xdr:nvPicPr>
      <xdr:blipFill>
        <a:blip r:embed="rId418"/>
        <a:stretch>
          <a:fillRect/>
        </a:stretch>
      </xdr:blipFill>
      <xdr:spPr>
        <a:xfrm>
          <a:off x="56226075" y="271951450"/>
          <a:ext cx="645160" cy="571500"/>
        </a:xfrm>
        <a:prstGeom prst="rect">
          <a:avLst/>
        </a:prstGeom>
        <a:ln>
          <a:prstDash val="solid"/>
        </a:ln>
      </xdr:spPr>
    </xdr:pic>
    <xdr:clientData/>
  </xdr:twoCellAnchor>
  <xdr:twoCellAnchor>
    <xdr:from>
      <xdr:col>64</xdr:col>
      <xdr:colOff>0</xdr:colOff>
      <xdr:row>430</xdr:row>
      <xdr:rowOff>0</xdr:rowOff>
    </xdr:from>
    <xdr:to>
      <xdr:col>64</xdr:col>
      <xdr:colOff>645777</xdr:colOff>
      <xdr:row>430</xdr:row>
      <xdr:rowOff>571725</xdr:rowOff>
    </xdr:to>
    <xdr:pic>
      <xdr:nvPicPr>
        <xdr:cNvPr id="431" name="Picture 1" descr="Picture"/>
        <xdr:cNvPicPr>
          <a:picLocks noChangeAspect="1"/>
        </xdr:cNvPicPr>
      </xdr:nvPicPr>
      <xdr:blipFill>
        <a:blip r:embed="rId419"/>
        <a:stretch>
          <a:fillRect/>
        </a:stretch>
      </xdr:blipFill>
      <xdr:spPr>
        <a:xfrm>
          <a:off x="56226075" y="272586450"/>
          <a:ext cx="645160" cy="571500"/>
        </a:xfrm>
        <a:prstGeom prst="rect">
          <a:avLst/>
        </a:prstGeom>
        <a:ln>
          <a:prstDash val="solid"/>
        </a:ln>
      </xdr:spPr>
    </xdr:pic>
    <xdr:clientData/>
  </xdr:twoCellAnchor>
  <xdr:twoCellAnchor>
    <xdr:from>
      <xdr:col>64</xdr:col>
      <xdr:colOff>0</xdr:colOff>
      <xdr:row>431</xdr:row>
      <xdr:rowOff>0</xdr:rowOff>
    </xdr:from>
    <xdr:to>
      <xdr:col>64</xdr:col>
      <xdr:colOff>645777</xdr:colOff>
      <xdr:row>431</xdr:row>
      <xdr:rowOff>571725</xdr:rowOff>
    </xdr:to>
    <xdr:pic>
      <xdr:nvPicPr>
        <xdr:cNvPr id="432" name="Picture 1" descr="Picture"/>
        <xdr:cNvPicPr>
          <a:picLocks noChangeAspect="1"/>
        </xdr:cNvPicPr>
      </xdr:nvPicPr>
      <xdr:blipFill>
        <a:blip r:embed="rId420"/>
        <a:stretch>
          <a:fillRect/>
        </a:stretch>
      </xdr:blipFill>
      <xdr:spPr>
        <a:xfrm>
          <a:off x="56226075" y="273221450"/>
          <a:ext cx="645160" cy="571500"/>
        </a:xfrm>
        <a:prstGeom prst="rect">
          <a:avLst/>
        </a:prstGeom>
        <a:ln>
          <a:prstDash val="solid"/>
        </a:ln>
      </xdr:spPr>
    </xdr:pic>
    <xdr:clientData/>
  </xdr:twoCellAnchor>
  <xdr:twoCellAnchor>
    <xdr:from>
      <xdr:col>64</xdr:col>
      <xdr:colOff>0</xdr:colOff>
      <xdr:row>432</xdr:row>
      <xdr:rowOff>0</xdr:rowOff>
    </xdr:from>
    <xdr:to>
      <xdr:col>64</xdr:col>
      <xdr:colOff>645777</xdr:colOff>
      <xdr:row>432</xdr:row>
      <xdr:rowOff>571725</xdr:rowOff>
    </xdr:to>
    <xdr:pic>
      <xdr:nvPicPr>
        <xdr:cNvPr id="433" name="Picture 1" descr="Picture"/>
        <xdr:cNvPicPr>
          <a:picLocks noChangeAspect="1"/>
        </xdr:cNvPicPr>
      </xdr:nvPicPr>
      <xdr:blipFill>
        <a:blip r:embed="rId421"/>
        <a:stretch>
          <a:fillRect/>
        </a:stretch>
      </xdr:blipFill>
      <xdr:spPr>
        <a:xfrm>
          <a:off x="56226075" y="273856450"/>
          <a:ext cx="645160" cy="571500"/>
        </a:xfrm>
        <a:prstGeom prst="rect">
          <a:avLst/>
        </a:prstGeom>
        <a:ln>
          <a:prstDash val="solid"/>
        </a:ln>
      </xdr:spPr>
    </xdr:pic>
    <xdr:clientData/>
  </xdr:twoCellAnchor>
  <xdr:twoCellAnchor>
    <xdr:from>
      <xdr:col>64</xdr:col>
      <xdr:colOff>0</xdr:colOff>
      <xdr:row>433</xdr:row>
      <xdr:rowOff>0</xdr:rowOff>
    </xdr:from>
    <xdr:to>
      <xdr:col>64</xdr:col>
      <xdr:colOff>645777</xdr:colOff>
      <xdr:row>433</xdr:row>
      <xdr:rowOff>571725</xdr:rowOff>
    </xdr:to>
    <xdr:pic>
      <xdr:nvPicPr>
        <xdr:cNvPr id="434" name="Picture 1" descr="Picture"/>
        <xdr:cNvPicPr>
          <a:picLocks noChangeAspect="1"/>
        </xdr:cNvPicPr>
      </xdr:nvPicPr>
      <xdr:blipFill>
        <a:blip r:embed="rId422"/>
        <a:stretch>
          <a:fillRect/>
        </a:stretch>
      </xdr:blipFill>
      <xdr:spPr>
        <a:xfrm>
          <a:off x="56226075" y="274491450"/>
          <a:ext cx="645160" cy="571500"/>
        </a:xfrm>
        <a:prstGeom prst="rect">
          <a:avLst/>
        </a:prstGeom>
        <a:ln>
          <a:prstDash val="solid"/>
        </a:ln>
      </xdr:spPr>
    </xdr:pic>
    <xdr:clientData/>
  </xdr:twoCellAnchor>
  <xdr:twoCellAnchor>
    <xdr:from>
      <xdr:col>64</xdr:col>
      <xdr:colOff>0</xdr:colOff>
      <xdr:row>434</xdr:row>
      <xdr:rowOff>0</xdr:rowOff>
    </xdr:from>
    <xdr:to>
      <xdr:col>64</xdr:col>
      <xdr:colOff>645777</xdr:colOff>
      <xdr:row>434</xdr:row>
      <xdr:rowOff>571725</xdr:rowOff>
    </xdr:to>
    <xdr:pic>
      <xdr:nvPicPr>
        <xdr:cNvPr id="435" name="Picture 1" descr="Picture"/>
        <xdr:cNvPicPr>
          <a:picLocks noChangeAspect="1"/>
        </xdr:cNvPicPr>
      </xdr:nvPicPr>
      <xdr:blipFill>
        <a:blip r:embed="rId423"/>
        <a:stretch>
          <a:fillRect/>
        </a:stretch>
      </xdr:blipFill>
      <xdr:spPr>
        <a:xfrm>
          <a:off x="56226075" y="275126450"/>
          <a:ext cx="645160" cy="571500"/>
        </a:xfrm>
        <a:prstGeom prst="rect">
          <a:avLst/>
        </a:prstGeom>
        <a:ln>
          <a:prstDash val="solid"/>
        </a:ln>
      </xdr:spPr>
    </xdr:pic>
    <xdr:clientData/>
  </xdr:twoCellAnchor>
  <xdr:twoCellAnchor>
    <xdr:from>
      <xdr:col>64</xdr:col>
      <xdr:colOff>0</xdr:colOff>
      <xdr:row>435</xdr:row>
      <xdr:rowOff>0</xdr:rowOff>
    </xdr:from>
    <xdr:to>
      <xdr:col>64</xdr:col>
      <xdr:colOff>645777</xdr:colOff>
      <xdr:row>435</xdr:row>
      <xdr:rowOff>571725</xdr:rowOff>
    </xdr:to>
    <xdr:pic>
      <xdr:nvPicPr>
        <xdr:cNvPr id="436" name="Picture 1" descr="Picture"/>
        <xdr:cNvPicPr>
          <a:picLocks noChangeAspect="1"/>
        </xdr:cNvPicPr>
      </xdr:nvPicPr>
      <xdr:blipFill>
        <a:blip r:embed="rId424"/>
        <a:stretch>
          <a:fillRect/>
        </a:stretch>
      </xdr:blipFill>
      <xdr:spPr>
        <a:xfrm>
          <a:off x="56226075" y="275761450"/>
          <a:ext cx="645160" cy="571500"/>
        </a:xfrm>
        <a:prstGeom prst="rect">
          <a:avLst/>
        </a:prstGeom>
        <a:ln>
          <a:prstDash val="solid"/>
        </a:ln>
      </xdr:spPr>
    </xdr:pic>
    <xdr:clientData/>
  </xdr:twoCellAnchor>
  <xdr:twoCellAnchor>
    <xdr:from>
      <xdr:col>64</xdr:col>
      <xdr:colOff>0</xdr:colOff>
      <xdr:row>436</xdr:row>
      <xdr:rowOff>0</xdr:rowOff>
    </xdr:from>
    <xdr:to>
      <xdr:col>64</xdr:col>
      <xdr:colOff>645777</xdr:colOff>
      <xdr:row>436</xdr:row>
      <xdr:rowOff>571725</xdr:rowOff>
    </xdr:to>
    <xdr:pic>
      <xdr:nvPicPr>
        <xdr:cNvPr id="437" name="Picture 1" descr="Picture"/>
        <xdr:cNvPicPr>
          <a:picLocks noChangeAspect="1"/>
        </xdr:cNvPicPr>
      </xdr:nvPicPr>
      <xdr:blipFill>
        <a:blip r:embed="rId425"/>
        <a:stretch>
          <a:fillRect/>
        </a:stretch>
      </xdr:blipFill>
      <xdr:spPr>
        <a:xfrm>
          <a:off x="56226075" y="276396450"/>
          <a:ext cx="645160" cy="571500"/>
        </a:xfrm>
        <a:prstGeom prst="rect">
          <a:avLst/>
        </a:prstGeom>
        <a:ln>
          <a:prstDash val="solid"/>
        </a:ln>
      </xdr:spPr>
    </xdr:pic>
    <xdr:clientData/>
  </xdr:twoCellAnchor>
  <xdr:twoCellAnchor>
    <xdr:from>
      <xdr:col>64</xdr:col>
      <xdr:colOff>0</xdr:colOff>
      <xdr:row>437</xdr:row>
      <xdr:rowOff>0</xdr:rowOff>
    </xdr:from>
    <xdr:to>
      <xdr:col>64</xdr:col>
      <xdr:colOff>645777</xdr:colOff>
      <xdr:row>437</xdr:row>
      <xdr:rowOff>571725</xdr:rowOff>
    </xdr:to>
    <xdr:pic>
      <xdr:nvPicPr>
        <xdr:cNvPr id="438" name="Picture 1" descr="Picture"/>
        <xdr:cNvPicPr>
          <a:picLocks noChangeAspect="1"/>
        </xdr:cNvPicPr>
      </xdr:nvPicPr>
      <xdr:blipFill>
        <a:blip r:embed="rId426"/>
        <a:stretch>
          <a:fillRect/>
        </a:stretch>
      </xdr:blipFill>
      <xdr:spPr>
        <a:xfrm>
          <a:off x="56226075" y="277031450"/>
          <a:ext cx="645160" cy="571500"/>
        </a:xfrm>
        <a:prstGeom prst="rect">
          <a:avLst/>
        </a:prstGeom>
        <a:ln>
          <a:prstDash val="solid"/>
        </a:ln>
      </xdr:spPr>
    </xdr:pic>
    <xdr:clientData/>
  </xdr:twoCellAnchor>
  <xdr:twoCellAnchor>
    <xdr:from>
      <xdr:col>64</xdr:col>
      <xdr:colOff>0</xdr:colOff>
      <xdr:row>438</xdr:row>
      <xdr:rowOff>0</xdr:rowOff>
    </xdr:from>
    <xdr:to>
      <xdr:col>64</xdr:col>
      <xdr:colOff>645777</xdr:colOff>
      <xdr:row>438</xdr:row>
      <xdr:rowOff>571725</xdr:rowOff>
    </xdr:to>
    <xdr:pic>
      <xdr:nvPicPr>
        <xdr:cNvPr id="439" name="Picture 1" descr="Picture"/>
        <xdr:cNvPicPr>
          <a:picLocks noChangeAspect="1"/>
        </xdr:cNvPicPr>
      </xdr:nvPicPr>
      <xdr:blipFill>
        <a:blip r:embed="rId427"/>
        <a:stretch>
          <a:fillRect/>
        </a:stretch>
      </xdr:blipFill>
      <xdr:spPr>
        <a:xfrm>
          <a:off x="56226075" y="277666450"/>
          <a:ext cx="645160" cy="571500"/>
        </a:xfrm>
        <a:prstGeom prst="rect">
          <a:avLst/>
        </a:prstGeom>
        <a:ln>
          <a:prstDash val="solid"/>
        </a:ln>
      </xdr:spPr>
    </xdr:pic>
    <xdr:clientData/>
  </xdr:twoCellAnchor>
  <xdr:twoCellAnchor>
    <xdr:from>
      <xdr:col>64</xdr:col>
      <xdr:colOff>0</xdr:colOff>
      <xdr:row>439</xdr:row>
      <xdr:rowOff>0</xdr:rowOff>
    </xdr:from>
    <xdr:to>
      <xdr:col>64</xdr:col>
      <xdr:colOff>645777</xdr:colOff>
      <xdr:row>439</xdr:row>
      <xdr:rowOff>571725</xdr:rowOff>
    </xdr:to>
    <xdr:pic>
      <xdr:nvPicPr>
        <xdr:cNvPr id="440" name="Picture 1" descr="Picture"/>
        <xdr:cNvPicPr>
          <a:picLocks noChangeAspect="1"/>
        </xdr:cNvPicPr>
      </xdr:nvPicPr>
      <xdr:blipFill>
        <a:blip r:embed="rId428"/>
        <a:stretch>
          <a:fillRect/>
        </a:stretch>
      </xdr:blipFill>
      <xdr:spPr>
        <a:xfrm>
          <a:off x="56226075" y="278301450"/>
          <a:ext cx="645160" cy="571500"/>
        </a:xfrm>
        <a:prstGeom prst="rect">
          <a:avLst/>
        </a:prstGeom>
        <a:ln>
          <a:prstDash val="solid"/>
        </a:ln>
      </xdr:spPr>
    </xdr:pic>
    <xdr:clientData/>
  </xdr:twoCellAnchor>
  <xdr:twoCellAnchor>
    <xdr:from>
      <xdr:col>64</xdr:col>
      <xdr:colOff>0</xdr:colOff>
      <xdr:row>440</xdr:row>
      <xdr:rowOff>0</xdr:rowOff>
    </xdr:from>
    <xdr:to>
      <xdr:col>64</xdr:col>
      <xdr:colOff>645777</xdr:colOff>
      <xdr:row>440</xdr:row>
      <xdr:rowOff>571725</xdr:rowOff>
    </xdr:to>
    <xdr:pic>
      <xdr:nvPicPr>
        <xdr:cNvPr id="441" name="Picture 1" descr="Picture"/>
        <xdr:cNvPicPr>
          <a:picLocks noChangeAspect="1"/>
        </xdr:cNvPicPr>
      </xdr:nvPicPr>
      <xdr:blipFill>
        <a:blip r:embed="rId429"/>
        <a:stretch>
          <a:fillRect/>
        </a:stretch>
      </xdr:blipFill>
      <xdr:spPr>
        <a:xfrm>
          <a:off x="56226075" y="278936450"/>
          <a:ext cx="645160" cy="571500"/>
        </a:xfrm>
        <a:prstGeom prst="rect">
          <a:avLst/>
        </a:prstGeom>
        <a:ln>
          <a:prstDash val="solid"/>
        </a:ln>
      </xdr:spPr>
    </xdr:pic>
    <xdr:clientData/>
  </xdr:twoCellAnchor>
  <xdr:twoCellAnchor>
    <xdr:from>
      <xdr:col>64</xdr:col>
      <xdr:colOff>0</xdr:colOff>
      <xdr:row>441</xdr:row>
      <xdr:rowOff>0</xdr:rowOff>
    </xdr:from>
    <xdr:to>
      <xdr:col>64</xdr:col>
      <xdr:colOff>645777</xdr:colOff>
      <xdr:row>441</xdr:row>
      <xdr:rowOff>571725</xdr:rowOff>
    </xdr:to>
    <xdr:pic>
      <xdr:nvPicPr>
        <xdr:cNvPr id="442" name="Picture 1" descr="Picture"/>
        <xdr:cNvPicPr>
          <a:picLocks noChangeAspect="1"/>
        </xdr:cNvPicPr>
      </xdr:nvPicPr>
      <xdr:blipFill>
        <a:blip r:embed="rId430"/>
        <a:stretch>
          <a:fillRect/>
        </a:stretch>
      </xdr:blipFill>
      <xdr:spPr>
        <a:xfrm>
          <a:off x="56226075" y="279571450"/>
          <a:ext cx="645160" cy="571500"/>
        </a:xfrm>
        <a:prstGeom prst="rect">
          <a:avLst/>
        </a:prstGeom>
        <a:ln>
          <a:prstDash val="solid"/>
        </a:ln>
      </xdr:spPr>
    </xdr:pic>
    <xdr:clientData/>
  </xdr:twoCellAnchor>
  <xdr:twoCellAnchor>
    <xdr:from>
      <xdr:col>64</xdr:col>
      <xdr:colOff>0</xdr:colOff>
      <xdr:row>442</xdr:row>
      <xdr:rowOff>0</xdr:rowOff>
    </xdr:from>
    <xdr:to>
      <xdr:col>64</xdr:col>
      <xdr:colOff>645777</xdr:colOff>
      <xdr:row>442</xdr:row>
      <xdr:rowOff>571725</xdr:rowOff>
    </xdr:to>
    <xdr:pic>
      <xdr:nvPicPr>
        <xdr:cNvPr id="443" name="Picture 1" descr="Picture"/>
        <xdr:cNvPicPr>
          <a:picLocks noChangeAspect="1"/>
        </xdr:cNvPicPr>
      </xdr:nvPicPr>
      <xdr:blipFill>
        <a:blip r:embed="rId431"/>
        <a:stretch>
          <a:fillRect/>
        </a:stretch>
      </xdr:blipFill>
      <xdr:spPr>
        <a:xfrm>
          <a:off x="56226075" y="280206450"/>
          <a:ext cx="645160" cy="571500"/>
        </a:xfrm>
        <a:prstGeom prst="rect">
          <a:avLst/>
        </a:prstGeom>
        <a:ln>
          <a:prstDash val="solid"/>
        </a:ln>
      </xdr:spPr>
    </xdr:pic>
    <xdr:clientData/>
  </xdr:twoCellAnchor>
  <xdr:twoCellAnchor>
    <xdr:from>
      <xdr:col>64</xdr:col>
      <xdr:colOff>0</xdr:colOff>
      <xdr:row>443</xdr:row>
      <xdr:rowOff>0</xdr:rowOff>
    </xdr:from>
    <xdr:to>
      <xdr:col>64</xdr:col>
      <xdr:colOff>645777</xdr:colOff>
      <xdr:row>443</xdr:row>
      <xdr:rowOff>571725</xdr:rowOff>
    </xdr:to>
    <xdr:pic>
      <xdr:nvPicPr>
        <xdr:cNvPr id="444" name="Picture 1" descr="Picture"/>
        <xdr:cNvPicPr>
          <a:picLocks noChangeAspect="1"/>
        </xdr:cNvPicPr>
      </xdr:nvPicPr>
      <xdr:blipFill>
        <a:blip r:embed="rId432"/>
        <a:stretch>
          <a:fillRect/>
        </a:stretch>
      </xdr:blipFill>
      <xdr:spPr>
        <a:xfrm>
          <a:off x="56226075" y="280841450"/>
          <a:ext cx="645160" cy="571500"/>
        </a:xfrm>
        <a:prstGeom prst="rect">
          <a:avLst/>
        </a:prstGeom>
        <a:ln>
          <a:prstDash val="solid"/>
        </a:ln>
      </xdr:spPr>
    </xdr:pic>
    <xdr:clientData/>
  </xdr:twoCellAnchor>
  <xdr:twoCellAnchor>
    <xdr:from>
      <xdr:col>64</xdr:col>
      <xdr:colOff>0</xdr:colOff>
      <xdr:row>444</xdr:row>
      <xdr:rowOff>0</xdr:rowOff>
    </xdr:from>
    <xdr:to>
      <xdr:col>64</xdr:col>
      <xdr:colOff>645777</xdr:colOff>
      <xdr:row>444</xdr:row>
      <xdr:rowOff>571725</xdr:rowOff>
    </xdr:to>
    <xdr:pic>
      <xdr:nvPicPr>
        <xdr:cNvPr id="445" name="Picture 1" descr="Picture"/>
        <xdr:cNvPicPr>
          <a:picLocks noChangeAspect="1"/>
        </xdr:cNvPicPr>
      </xdr:nvPicPr>
      <xdr:blipFill>
        <a:blip r:embed="rId433"/>
        <a:stretch>
          <a:fillRect/>
        </a:stretch>
      </xdr:blipFill>
      <xdr:spPr>
        <a:xfrm>
          <a:off x="56226075" y="281476450"/>
          <a:ext cx="645160" cy="571500"/>
        </a:xfrm>
        <a:prstGeom prst="rect">
          <a:avLst/>
        </a:prstGeom>
        <a:ln>
          <a:prstDash val="solid"/>
        </a:ln>
      </xdr:spPr>
    </xdr:pic>
    <xdr:clientData/>
  </xdr:twoCellAnchor>
  <xdr:twoCellAnchor>
    <xdr:from>
      <xdr:col>64</xdr:col>
      <xdr:colOff>0</xdr:colOff>
      <xdr:row>445</xdr:row>
      <xdr:rowOff>0</xdr:rowOff>
    </xdr:from>
    <xdr:to>
      <xdr:col>64</xdr:col>
      <xdr:colOff>645777</xdr:colOff>
      <xdr:row>445</xdr:row>
      <xdr:rowOff>571725</xdr:rowOff>
    </xdr:to>
    <xdr:pic>
      <xdr:nvPicPr>
        <xdr:cNvPr id="446" name="Picture 1" descr="Picture"/>
        <xdr:cNvPicPr>
          <a:picLocks noChangeAspect="1"/>
        </xdr:cNvPicPr>
      </xdr:nvPicPr>
      <xdr:blipFill>
        <a:blip r:embed="rId434"/>
        <a:stretch>
          <a:fillRect/>
        </a:stretch>
      </xdr:blipFill>
      <xdr:spPr>
        <a:xfrm>
          <a:off x="56226075" y="282111450"/>
          <a:ext cx="645160" cy="571500"/>
        </a:xfrm>
        <a:prstGeom prst="rect">
          <a:avLst/>
        </a:prstGeom>
        <a:ln>
          <a:prstDash val="solid"/>
        </a:ln>
      </xdr:spPr>
    </xdr:pic>
    <xdr:clientData/>
  </xdr:twoCellAnchor>
  <xdr:twoCellAnchor>
    <xdr:from>
      <xdr:col>64</xdr:col>
      <xdr:colOff>0</xdr:colOff>
      <xdr:row>446</xdr:row>
      <xdr:rowOff>0</xdr:rowOff>
    </xdr:from>
    <xdr:to>
      <xdr:col>64</xdr:col>
      <xdr:colOff>645777</xdr:colOff>
      <xdr:row>446</xdr:row>
      <xdr:rowOff>571725</xdr:rowOff>
    </xdr:to>
    <xdr:pic>
      <xdr:nvPicPr>
        <xdr:cNvPr id="447" name="Picture 1" descr="Picture"/>
        <xdr:cNvPicPr>
          <a:picLocks noChangeAspect="1"/>
        </xdr:cNvPicPr>
      </xdr:nvPicPr>
      <xdr:blipFill>
        <a:blip r:embed="rId435"/>
        <a:stretch>
          <a:fillRect/>
        </a:stretch>
      </xdr:blipFill>
      <xdr:spPr>
        <a:xfrm>
          <a:off x="56226075" y="282746450"/>
          <a:ext cx="645160" cy="571500"/>
        </a:xfrm>
        <a:prstGeom prst="rect">
          <a:avLst/>
        </a:prstGeom>
        <a:ln>
          <a:prstDash val="solid"/>
        </a:ln>
      </xdr:spPr>
    </xdr:pic>
    <xdr:clientData/>
  </xdr:twoCellAnchor>
  <xdr:twoCellAnchor>
    <xdr:from>
      <xdr:col>64</xdr:col>
      <xdr:colOff>0</xdr:colOff>
      <xdr:row>447</xdr:row>
      <xdr:rowOff>0</xdr:rowOff>
    </xdr:from>
    <xdr:to>
      <xdr:col>64</xdr:col>
      <xdr:colOff>645777</xdr:colOff>
      <xdr:row>447</xdr:row>
      <xdr:rowOff>571725</xdr:rowOff>
    </xdr:to>
    <xdr:pic>
      <xdr:nvPicPr>
        <xdr:cNvPr id="448" name="Picture 1" descr="Picture"/>
        <xdr:cNvPicPr>
          <a:picLocks noChangeAspect="1"/>
        </xdr:cNvPicPr>
      </xdr:nvPicPr>
      <xdr:blipFill>
        <a:blip r:embed="rId436"/>
        <a:stretch>
          <a:fillRect/>
        </a:stretch>
      </xdr:blipFill>
      <xdr:spPr>
        <a:xfrm>
          <a:off x="56226075" y="283381450"/>
          <a:ext cx="645160" cy="571500"/>
        </a:xfrm>
        <a:prstGeom prst="rect">
          <a:avLst/>
        </a:prstGeom>
        <a:ln>
          <a:prstDash val="solid"/>
        </a:ln>
      </xdr:spPr>
    </xdr:pic>
    <xdr:clientData/>
  </xdr:twoCellAnchor>
  <xdr:twoCellAnchor>
    <xdr:from>
      <xdr:col>64</xdr:col>
      <xdr:colOff>0</xdr:colOff>
      <xdr:row>448</xdr:row>
      <xdr:rowOff>0</xdr:rowOff>
    </xdr:from>
    <xdr:to>
      <xdr:col>64</xdr:col>
      <xdr:colOff>645777</xdr:colOff>
      <xdr:row>448</xdr:row>
      <xdr:rowOff>571725</xdr:rowOff>
    </xdr:to>
    <xdr:pic>
      <xdr:nvPicPr>
        <xdr:cNvPr id="449" name="Picture 1" descr="Picture"/>
        <xdr:cNvPicPr>
          <a:picLocks noChangeAspect="1"/>
        </xdr:cNvPicPr>
      </xdr:nvPicPr>
      <xdr:blipFill>
        <a:blip r:embed="rId437"/>
        <a:stretch>
          <a:fillRect/>
        </a:stretch>
      </xdr:blipFill>
      <xdr:spPr>
        <a:xfrm>
          <a:off x="56226075" y="284016450"/>
          <a:ext cx="645160" cy="571500"/>
        </a:xfrm>
        <a:prstGeom prst="rect">
          <a:avLst/>
        </a:prstGeom>
        <a:ln>
          <a:prstDash val="solid"/>
        </a:ln>
      </xdr:spPr>
    </xdr:pic>
    <xdr:clientData/>
  </xdr:twoCellAnchor>
  <xdr:twoCellAnchor>
    <xdr:from>
      <xdr:col>64</xdr:col>
      <xdr:colOff>0</xdr:colOff>
      <xdr:row>449</xdr:row>
      <xdr:rowOff>0</xdr:rowOff>
    </xdr:from>
    <xdr:to>
      <xdr:col>64</xdr:col>
      <xdr:colOff>645777</xdr:colOff>
      <xdr:row>449</xdr:row>
      <xdr:rowOff>571725</xdr:rowOff>
    </xdr:to>
    <xdr:pic>
      <xdr:nvPicPr>
        <xdr:cNvPr id="450" name="Picture 1" descr="Picture"/>
        <xdr:cNvPicPr>
          <a:picLocks noChangeAspect="1"/>
        </xdr:cNvPicPr>
      </xdr:nvPicPr>
      <xdr:blipFill>
        <a:blip r:embed="rId438"/>
        <a:stretch>
          <a:fillRect/>
        </a:stretch>
      </xdr:blipFill>
      <xdr:spPr>
        <a:xfrm>
          <a:off x="56226075" y="284651450"/>
          <a:ext cx="645160" cy="571500"/>
        </a:xfrm>
        <a:prstGeom prst="rect">
          <a:avLst/>
        </a:prstGeom>
        <a:ln>
          <a:prstDash val="solid"/>
        </a:ln>
      </xdr:spPr>
    </xdr:pic>
    <xdr:clientData/>
  </xdr:twoCellAnchor>
  <xdr:twoCellAnchor>
    <xdr:from>
      <xdr:col>64</xdr:col>
      <xdr:colOff>0</xdr:colOff>
      <xdr:row>450</xdr:row>
      <xdr:rowOff>0</xdr:rowOff>
    </xdr:from>
    <xdr:to>
      <xdr:col>64</xdr:col>
      <xdr:colOff>645777</xdr:colOff>
      <xdr:row>450</xdr:row>
      <xdr:rowOff>571725</xdr:rowOff>
    </xdr:to>
    <xdr:pic>
      <xdr:nvPicPr>
        <xdr:cNvPr id="451" name="Picture 1" descr="Picture"/>
        <xdr:cNvPicPr>
          <a:picLocks noChangeAspect="1"/>
        </xdr:cNvPicPr>
      </xdr:nvPicPr>
      <xdr:blipFill>
        <a:blip r:embed="rId439"/>
        <a:stretch>
          <a:fillRect/>
        </a:stretch>
      </xdr:blipFill>
      <xdr:spPr>
        <a:xfrm>
          <a:off x="56226075" y="285286450"/>
          <a:ext cx="645160" cy="571500"/>
        </a:xfrm>
        <a:prstGeom prst="rect">
          <a:avLst/>
        </a:prstGeom>
        <a:ln>
          <a:prstDash val="solid"/>
        </a:ln>
      </xdr:spPr>
    </xdr:pic>
    <xdr:clientData/>
  </xdr:twoCellAnchor>
  <xdr:twoCellAnchor>
    <xdr:from>
      <xdr:col>64</xdr:col>
      <xdr:colOff>0</xdr:colOff>
      <xdr:row>451</xdr:row>
      <xdr:rowOff>0</xdr:rowOff>
    </xdr:from>
    <xdr:to>
      <xdr:col>64</xdr:col>
      <xdr:colOff>645777</xdr:colOff>
      <xdr:row>451</xdr:row>
      <xdr:rowOff>571725</xdr:rowOff>
    </xdr:to>
    <xdr:pic>
      <xdr:nvPicPr>
        <xdr:cNvPr id="452" name="Picture 1" descr="Picture"/>
        <xdr:cNvPicPr>
          <a:picLocks noChangeAspect="1"/>
        </xdr:cNvPicPr>
      </xdr:nvPicPr>
      <xdr:blipFill>
        <a:blip r:embed="rId440"/>
        <a:stretch>
          <a:fillRect/>
        </a:stretch>
      </xdr:blipFill>
      <xdr:spPr>
        <a:xfrm>
          <a:off x="56226075" y="285921450"/>
          <a:ext cx="645160" cy="571500"/>
        </a:xfrm>
        <a:prstGeom prst="rect">
          <a:avLst/>
        </a:prstGeom>
        <a:ln>
          <a:prstDash val="solid"/>
        </a:ln>
      </xdr:spPr>
    </xdr:pic>
    <xdr:clientData/>
  </xdr:twoCellAnchor>
  <xdr:twoCellAnchor>
    <xdr:from>
      <xdr:col>64</xdr:col>
      <xdr:colOff>0</xdr:colOff>
      <xdr:row>452</xdr:row>
      <xdr:rowOff>0</xdr:rowOff>
    </xdr:from>
    <xdr:to>
      <xdr:col>64</xdr:col>
      <xdr:colOff>645777</xdr:colOff>
      <xdr:row>452</xdr:row>
      <xdr:rowOff>571725</xdr:rowOff>
    </xdr:to>
    <xdr:pic>
      <xdr:nvPicPr>
        <xdr:cNvPr id="453" name="Picture 1" descr="Picture"/>
        <xdr:cNvPicPr>
          <a:picLocks noChangeAspect="1"/>
        </xdr:cNvPicPr>
      </xdr:nvPicPr>
      <xdr:blipFill>
        <a:blip r:embed="rId441"/>
        <a:stretch>
          <a:fillRect/>
        </a:stretch>
      </xdr:blipFill>
      <xdr:spPr>
        <a:xfrm>
          <a:off x="56226075" y="286556450"/>
          <a:ext cx="645160" cy="571500"/>
        </a:xfrm>
        <a:prstGeom prst="rect">
          <a:avLst/>
        </a:prstGeom>
        <a:ln>
          <a:prstDash val="solid"/>
        </a:ln>
      </xdr:spPr>
    </xdr:pic>
    <xdr:clientData/>
  </xdr:twoCellAnchor>
  <xdr:twoCellAnchor>
    <xdr:from>
      <xdr:col>64</xdr:col>
      <xdr:colOff>0</xdr:colOff>
      <xdr:row>453</xdr:row>
      <xdr:rowOff>0</xdr:rowOff>
    </xdr:from>
    <xdr:to>
      <xdr:col>64</xdr:col>
      <xdr:colOff>645777</xdr:colOff>
      <xdr:row>453</xdr:row>
      <xdr:rowOff>571725</xdr:rowOff>
    </xdr:to>
    <xdr:pic>
      <xdr:nvPicPr>
        <xdr:cNvPr id="454" name="Picture 1" descr="Picture"/>
        <xdr:cNvPicPr>
          <a:picLocks noChangeAspect="1"/>
        </xdr:cNvPicPr>
      </xdr:nvPicPr>
      <xdr:blipFill>
        <a:blip r:embed="rId442"/>
        <a:stretch>
          <a:fillRect/>
        </a:stretch>
      </xdr:blipFill>
      <xdr:spPr>
        <a:xfrm>
          <a:off x="56226075" y="287191450"/>
          <a:ext cx="645160" cy="571500"/>
        </a:xfrm>
        <a:prstGeom prst="rect">
          <a:avLst/>
        </a:prstGeom>
        <a:ln>
          <a:prstDash val="solid"/>
        </a:ln>
      </xdr:spPr>
    </xdr:pic>
    <xdr:clientData/>
  </xdr:twoCellAnchor>
  <xdr:twoCellAnchor>
    <xdr:from>
      <xdr:col>64</xdr:col>
      <xdr:colOff>0</xdr:colOff>
      <xdr:row>454</xdr:row>
      <xdr:rowOff>0</xdr:rowOff>
    </xdr:from>
    <xdr:to>
      <xdr:col>64</xdr:col>
      <xdr:colOff>645777</xdr:colOff>
      <xdr:row>454</xdr:row>
      <xdr:rowOff>571725</xdr:rowOff>
    </xdr:to>
    <xdr:pic>
      <xdr:nvPicPr>
        <xdr:cNvPr id="455" name="Picture 1" descr="Picture"/>
        <xdr:cNvPicPr>
          <a:picLocks noChangeAspect="1"/>
        </xdr:cNvPicPr>
      </xdr:nvPicPr>
      <xdr:blipFill>
        <a:blip r:embed="rId443"/>
        <a:stretch>
          <a:fillRect/>
        </a:stretch>
      </xdr:blipFill>
      <xdr:spPr>
        <a:xfrm>
          <a:off x="56226075" y="287826450"/>
          <a:ext cx="645160" cy="571500"/>
        </a:xfrm>
        <a:prstGeom prst="rect">
          <a:avLst/>
        </a:prstGeom>
        <a:ln>
          <a:prstDash val="solid"/>
        </a:ln>
      </xdr:spPr>
    </xdr:pic>
    <xdr:clientData/>
  </xdr:twoCellAnchor>
  <xdr:twoCellAnchor>
    <xdr:from>
      <xdr:col>64</xdr:col>
      <xdr:colOff>0</xdr:colOff>
      <xdr:row>455</xdr:row>
      <xdr:rowOff>0</xdr:rowOff>
    </xdr:from>
    <xdr:to>
      <xdr:col>64</xdr:col>
      <xdr:colOff>645777</xdr:colOff>
      <xdr:row>455</xdr:row>
      <xdr:rowOff>571725</xdr:rowOff>
    </xdr:to>
    <xdr:pic>
      <xdr:nvPicPr>
        <xdr:cNvPr id="456" name="Picture 1" descr="Picture"/>
        <xdr:cNvPicPr>
          <a:picLocks noChangeAspect="1"/>
        </xdr:cNvPicPr>
      </xdr:nvPicPr>
      <xdr:blipFill>
        <a:blip r:embed="rId444"/>
        <a:stretch>
          <a:fillRect/>
        </a:stretch>
      </xdr:blipFill>
      <xdr:spPr>
        <a:xfrm>
          <a:off x="56226075" y="288461450"/>
          <a:ext cx="645160" cy="571500"/>
        </a:xfrm>
        <a:prstGeom prst="rect">
          <a:avLst/>
        </a:prstGeom>
        <a:ln>
          <a:prstDash val="solid"/>
        </a:ln>
      </xdr:spPr>
    </xdr:pic>
    <xdr:clientData/>
  </xdr:twoCellAnchor>
  <xdr:twoCellAnchor>
    <xdr:from>
      <xdr:col>64</xdr:col>
      <xdr:colOff>0</xdr:colOff>
      <xdr:row>456</xdr:row>
      <xdr:rowOff>0</xdr:rowOff>
    </xdr:from>
    <xdr:to>
      <xdr:col>64</xdr:col>
      <xdr:colOff>645777</xdr:colOff>
      <xdr:row>456</xdr:row>
      <xdr:rowOff>571725</xdr:rowOff>
    </xdr:to>
    <xdr:pic>
      <xdr:nvPicPr>
        <xdr:cNvPr id="457" name="Picture 1" descr="Picture"/>
        <xdr:cNvPicPr>
          <a:picLocks noChangeAspect="1"/>
        </xdr:cNvPicPr>
      </xdr:nvPicPr>
      <xdr:blipFill>
        <a:blip r:embed="rId445"/>
        <a:stretch>
          <a:fillRect/>
        </a:stretch>
      </xdr:blipFill>
      <xdr:spPr>
        <a:xfrm>
          <a:off x="56226075" y="289096450"/>
          <a:ext cx="645160" cy="571500"/>
        </a:xfrm>
        <a:prstGeom prst="rect">
          <a:avLst/>
        </a:prstGeom>
        <a:ln>
          <a:prstDash val="solid"/>
        </a:ln>
      </xdr:spPr>
    </xdr:pic>
    <xdr:clientData/>
  </xdr:twoCellAnchor>
  <xdr:twoCellAnchor>
    <xdr:from>
      <xdr:col>64</xdr:col>
      <xdr:colOff>0</xdr:colOff>
      <xdr:row>457</xdr:row>
      <xdr:rowOff>0</xdr:rowOff>
    </xdr:from>
    <xdr:to>
      <xdr:col>64</xdr:col>
      <xdr:colOff>645777</xdr:colOff>
      <xdr:row>457</xdr:row>
      <xdr:rowOff>571725</xdr:rowOff>
    </xdr:to>
    <xdr:pic>
      <xdr:nvPicPr>
        <xdr:cNvPr id="458" name="Picture 1" descr="Picture"/>
        <xdr:cNvPicPr>
          <a:picLocks noChangeAspect="1"/>
        </xdr:cNvPicPr>
      </xdr:nvPicPr>
      <xdr:blipFill>
        <a:blip r:embed="rId446"/>
        <a:stretch>
          <a:fillRect/>
        </a:stretch>
      </xdr:blipFill>
      <xdr:spPr>
        <a:xfrm>
          <a:off x="56226075" y="289731450"/>
          <a:ext cx="645160" cy="571500"/>
        </a:xfrm>
        <a:prstGeom prst="rect">
          <a:avLst/>
        </a:prstGeom>
        <a:ln>
          <a:prstDash val="solid"/>
        </a:ln>
      </xdr:spPr>
    </xdr:pic>
    <xdr:clientData/>
  </xdr:twoCellAnchor>
  <xdr:twoCellAnchor>
    <xdr:from>
      <xdr:col>64</xdr:col>
      <xdr:colOff>0</xdr:colOff>
      <xdr:row>458</xdr:row>
      <xdr:rowOff>0</xdr:rowOff>
    </xdr:from>
    <xdr:to>
      <xdr:col>64</xdr:col>
      <xdr:colOff>645777</xdr:colOff>
      <xdr:row>458</xdr:row>
      <xdr:rowOff>571725</xdr:rowOff>
    </xdr:to>
    <xdr:pic>
      <xdr:nvPicPr>
        <xdr:cNvPr id="459" name="Picture 1" descr="Picture"/>
        <xdr:cNvPicPr>
          <a:picLocks noChangeAspect="1"/>
        </xdr:cNvPicPr>
      </xdr:nvPicPr>
      <xdr:blipFill>
        <a:blip r:embed="rId447"/>
        <a:stretch>
          <a:fillRect/>
        </a:stretch>
      </xdr:blipFill>
      <xdr:spPr>
        <a:xfrm>
          <a:off x="56226075" y="290366450"/>
          <a:ext cx="645160" cy="571500"/>
        </a:xfrm>
        <a:prstGeom prst="rect">
          <a:avLst/>
        </a:prstGeom>
        <a:ln>
          <a:prstDash val="solid"/>
        </a:ln>
      </xdr:spPr>
    </xdr:pic>
    <xdr:clientData/>
  </xdr:twoCellAnchor>
  <xdr:twoCellAnchor>
    <xdr:from>
      <xdr:col>64</xdr:col>
      <xdr:colOff>0</xdr:colOff>
      <xdr:row>459</xdr:row>
      <xdr:rowOff>0</xdr:rowOff>
    </xdr:from>
    <xdr:to>
      <xdr:col>64</xdr:col>
      <xdr:colOff>645777</xdr:colOff>
      <xdr:row>459</xdr:row>
      <xdr:rowOff>571725</xdr:rowOff>
    </xdr:to>
    <xdr:pic>
      <xdr:nvPicPr>
        <xdr:cNvPr id="460" name="Picture 1" descr="Picture"/>
        <xdr:cNvPicPr>
          <a:picLocks noChangeAspect="1"/>
        </xdr:cNvPicPr>
      </xdr:nvPicPr>
      <xdr:blipFill>
        <a:blip r:embed="rId448"/>
        <a:stretch>
          <a:fillRect/>
        </a:stretch>
      </xdr:blipFill>
      <xdr:spPr>
        <a:xfrm>
          <a:off x="56226075" y="291001450"/>
          <a:ext cx="645160" cy="571500"/>
        </a:xfrm>
        <a:prstGeom prst="rect">
          <a:avLst/>
        </a:prstGeom>
        <a:ln>
          <a:prstDash val="solid"/>
        </a:ln>
      </xdr:spPr>
    </xdr:pic>
    <xdr:clientData/>
  </xdr:twoCellAnchor>
  <xdr:twoCellAnchor>
    <xdr:from>
      <xdr:col>64</xdr:col>
      <xdr:colOff>0</xdr:colOff>
      <xdr:row>460</xdr:row>
      <xdr:rowOff>0</xdr:rowOff>
    </xdr:from>
    <xdr:to>
      <xdr:col>64</xdr:col>
      <xdr:colOff>645777</xdr:colOff>
      <xdr:row>460</xdr:row>
      <xdr:rowOff>571725</xdr:rowOff>
    </xdr:to>
    <xdr:pic>
      <xdr:nvPicPr>
        <xdr:cNvPr id="461" name="Picture 1" descr="Picture"/>
        <xdr:cNvPicPr>
          <a:picLocks noChangeAspect="1"/>
        </xdr:cNvPicPr>
      </xdr:nvPicPr>
      <xdr:blipFill>
        <a:blip r:embed="rId449"/>
        <a:stretch>
          <a:fillRect/>
        </a:stretch>
      </xdr:blipFill>
      <xdr:spPr>
        <a:xfrm>
          <a:off x="56226075" y="291636450"/>
          <a:ext cx="645160" cy="571500"/>
        </a:xfrm>
        <a:prstGeom prst="rect">
          <a:avLst/>
        </a:prstGeom>
        <a:ln>
          <a:prstDash val="solid"/>
        </a:ln>
      </xdr:spPr>
    </xdr:pic>
    <xdr:clientData/>
  </xdr:twoCellAnchor>
  <xdr:twoCellAnchor>
    <xdr:from>
      <xdr:col>64</xdr:col>
      <xdr:colOff>0</xdr:colOff>
      <xdr:row>461</xdr:row>
      <xdr:rowOff>0</xdr:rowOff>
    </xdr:from>
    <xdr:to>
      <xdr:col>64</xdr:col>
      <xdr:colOff>645777</xdr:colOff>
      <xdr:row>461</xdr:row>
      <xdr:rowOff>571725</xdr:rowOff>
    </xdr:to>
    <xdr:pic>
      <xdr:nvPicPr>
        <xdr:cNvPr id="462" name="Picture 1" descr="Picture"/>
        <xdr:cNvPicPr>
          <a:picLocks noChangeAspect="1"/>
        </xdr:cNvPicPr>
      </xdr:nvPicPr>
      <xdr:blipFill>
        <a:blip r:embed="rId450"/>
        <a:stretch>
          <a:fillRect/>
        </a:stretch>
      </xdr:blipFill>
      <xdr:spPr>
        <a:xfrm>
          <a:off x="56226075" y="292271450"/>
          <a:ext cx="645160" cy="571500"/>
        </a:xfrm>
        <a:prstGeom prst="rect">
          <a:avLst/>
        </a:prstGeom>
        <a:ln>
          <a:prstDash val="solid"/>
        </a:ln>
      </xdr:spPr>
    </xdr:pic>
    <xdr:clientData/>
  </xdr:twoCellAnchor>
  <xdr:twoCellAnchor>
    <xdr:from>
      <xdr:col>64</xdr:col>
      <xdr:colOff>0</xdr:colOff>
      <xdr:row>462</xdr:row>
      <xdr:rowOff>0</xdr:rowOff>
    </xdr:from>
    <xdr:to>
      <xdr:col>64</xdr:col>
      <xdr:colOff>645777</xdr:colOff>
      <xdr:row>462</xdr:row>
      <xdr:rowOff>571725</xdr:rowOff>
    </xdr:to>
    <xdr:pic>
      <xdr:nvPicPr>
        <xdr:cNvPr id="463" name="Picture 1" descr="Picture"/>
        <xdr:cNvPicPr>
          <a:picLocks noChangeAspect="1"/>
        </xdr:cNvPicPr>
      </xdr:nvPicPr>
      <xdr:blipFill>
        <a:blip r:embed="rId451"/>
        <a:stretch>
          <a:fillRect/>
        </a:stretch>
      </xdr:blipFill>
      <xdr:spPr>
        <a:xfrm>
          <a:off x="56226075" y="292906450"/>
          <a:ext cx="645160" cy="571500"/>
        </a:xfrm>
        <a:prstGeom prst="rect">
          <a:avLst/>
        </a:prstGeom>
        <a:ln>
          <a:prstDash val="solid"/>
        </a:ln>
      </xdr:spPr>
    </xdr:pic>
    <xdr:clientData/>
  </xdr:twoCellAnchor>
  <xdr:twoCellAnchor>
    <xdr:from>
      <xdr:col>64</xdr:col>
      <xdr:colOff>0</xdr:colOff>
      <xdr:row>463</xdr:row>
      <xdr:rowOff>0</xdr:rowOff>
    </xdr:from>
    <xdr:to>
      <xdr:col>64</xdr:col>
      <xdr:colOff>645777</xdr:colOff>
      <xdr:row>463</xdr:row>
      <xdr:rowOff>571725</xdr:rowOff>
    </xdr:to>
    <xdr:pic>
      <xdr:nvPicPr>
        <xdr:cNvPr id="464" name="Picture 1" descr="Picture"/>
        <xdr:cNvPicPr>
          <a:picLocks noChangeAspect="1"/>
        </xdr:cNvPicPr>
      </xdr:nvPicPr>
      <xdr:blipFill>
        <a:blip r:embed="rId452"/>
        <a:stretch>
          <a:fillRect/>
        </a:stretch>
      </xdr:blipFill>
      <xdr:spPr>
        <a:xfrm>
          <a:off x="56226075" y="293541450"/>
          <a:ext cx="645160" cy="571500"/>
        </a:xfrm>
        <a:prstGeom prst="rect">
          <a:avLst/>
        </a:prstGeom>
        <a:ln>
          <a:prstDash val="solid"/>
        </a:ln>
      </xdr:spPr>
    </xdr:pic>
    <xdr:clientData/>
  </xdr:twoCellAnchor>
  <xdr:twoCellAnchor>
    <xdr:from>
      <xdr:col>64</xdr:col>
      <xdr:colOff>0</xdr:colOff>
      <xdr:row>464</xdr:row>
      <xdr:rowOff>0</xdr:rowOff>
    </xdr:from>
    <xdr:to>
      <xdr:col>64</xdr:col>
      <xdr:colOff>645777</xdr:colOff>
      <xdr:row>464</xdr:row>
      <xdr:rowOff>571725</xdr:rowOff>
    </xdr:to>
    <xdr:pic>
      <xdr:nvPicPr>
        <xdr:cNvPr id="465" name="Picture 1" descr="Picture"/>
        <xdr:cNvPicPr>
          <a:picLocks noChangeAspect="1"/>
        </xdr:cNvPicPr>
      </xdr:nvPicPr>
      <xdr:blipFill>
        <a:blip r:embed="rId453"/>
        <a:stretch>
          <a:fillRect/>
        </a:stretch>
      </xdr:blipFill>
      <xdr:spPr>
        <a:xfrm>
          <a:off x="56226075" y="294176450"/>
          <a:ext cx="645160" cy="571500"/>
        </a:xfrm>
        <a:prstGeom prst="rect">
          <a:avLst/>
        </a:prstGeom>
        <a:ln>
          <a:prstDash val="solid"/>
        </a:ln>
      </xdr:spPr>
    </xdr:pic>
    <xdr:clientData/>
  </xdr:twoCellAnchor>
  <xdr:twoCellAnchor>
    <xdr:from>
      <xdr:col>64</xdr:col>
      <xdr:colOff>0</xdr:colOff>
      <xdr:row>465</xdr:row>
      <xdr:rowOff>0</xdr:rowOff>
    </xdr:from>
    <xdr:to>
      <xdr:col>64</xdr:col>
      <xdr:colOff>645777</xdr:colOff>
      <xdr:row>465</xdr:row>
      <xdr:rowOff>571725</xdr:rowOff>
    </xdr:to>
    <xdr:pic>
      <xdr:nvPicPr>
        <xdr:cNvPr id="466" name="Picture 1" descr="Picture"/>
        <xdr:cNvPicPr>
          <a:picLocks noChangeAspect="1"/>
        </xdr:cNvPicPr>
      </xdr:nvPicPr>
      <xdr:blipFill>
        <a:blip r:embed="rId454"/>
        <a:stretch>
          <a:fillRect/>
        </a:stretch>
      </xdr:blipFill>
      <xdr:spPr>
        <a:xfrm>
          <a:off x="56226075" y="294811450"/>
          <a:ext cx="645160" cy="571500"/>
        </a:xfrm>
        <a:prstGeom prst="rect">
          <a:avLst/>
        </a:prstGeom>
        <a:ln>
          <a:prstDash val="solid"/>
        </a:ln>
      </xdr:spPr>
    </xdr:pic>
    <xdr:clientData/>
  </xdr:twoCellAnchor>
  <xdr:twoCellAnchor>
    <xdr:from>
      <xdr:col>64</xdr:col>
      <xdr:colOff>0</xdr:colOff>
      <xdr:row>466</xdr:row>
      <xdr:rowOff>0</xdr:rowOff>
    </xdr:from>
    <xdr:to>
      <xdr:col>64</xdr:col>
      <xdr:colOff>645777</xdr:colOff>
      <xdr:row>466</xdr:row>
      <xdr:rowOff>571725</xdr:rowOff>
    </xdr:to>
    <xdr:pic>
      <xdr:nvPicPr>
        <xdr:cNvPr id="467" name="Picture 1" descr="Picture"/>
        <xdr:cNvPicPr>
          <a:picLocks noChangeAspect="1"/>
        </xdr:cNvPicPr>
      </xdr:nvPicPr>
      <xdr:blipFill>
        <a:blip r:embed="rId455"/>
        <a:stretch>
          <a:fillRect/>
        </a:stretch>
      </xdr:blipFill>
      <xdr:spPr>
        <a:xfrm>
          <a:off x="56226075" y="295446450"/>
          <a:ext cx="645160" cy="571500"/>
        </a:xfrm>
        <a:prstGeom prst="rect">
          <a:avLst/>
        </a:prstGeom>
        <a:ln>
          <a:prstDash val="solid"/>
        </a:ln>
      </xdr:spPr>
    </xdr:pic>
    <xdr:clientData/>
  </xdr:twoCellAnchor>
  <xdr:twoCellAnchor>
    <xdr:from>
      <xdr:col>64</xdr:col>
      <xdr:colOff>0</xdr:colOff>
      <xdr:row>467</xdr:row>
      <xdr:rowOff>0</xdr:rowOff>
    </xdr:from>
    <xdr:to>
      <xdr:col>64</xdr:col>
      <xdr:colOff>645777</xdr:colOff>
      <xdr:row>467</xdr:row>
      <xdr:rowOff>571725</xdr:rowOff>
    </xdr:to>
    <xdr:pic>
      <xdr:nvPicPr>
        <xdr:cNvPr id="468" name="Picture 1" descr="Picture"/>
        <xdr:cNvPicPr>
          <a:picLocks noChangeAspect="1"/>
        </xdr:cNvPicPr>
      </xdr:nvPicPr>
      <xdr:blipFill>
        <a:blip r:embed="rId456"/>
        <a:stretch>
          <a:fillRect/>
        </a:stretch>
      </xdr:blipFill>
      <xdr:spPr>
        <a:xfrm>
          <a:off x="56226075" y="296081450"/>
          <a:ext cx="645160" cy="571500"/>
        </a:xfrm>
        <a:prstGeom prst="rect">
          <a:avLst/>
        </a:prstGeom>
        <a:ln>
          <a:prstDash val="solid"/>
        </a:ln>
      </xdr:spPr>
    </xdr:pic>
    <xdr:clientData/>
  </xdr:twoCellAnchor>
  <xdr:twoCellAnchor>
    <xdr:from>
      <xdr:col>64</xdr:col>
      <xdr:colOff>0</xdr:colOff>
      <xdr:row>468</xdr:row>
      <xdr:rowOff>0</xdr:rowOff>
    </xdr:from>
    <xdr:to>
      <xdr:col>64</xdr:col>
      <xdr:colOff>645777</xdr:colOff>
      <xdr:row>468</xdr:row>
      <xdr:rowOff>571725</xdr:rowOff>
    </xdr:to>
    <xdr:pic>
      <xdr:nvPicPr>
        <xdr:cNvPr id="469" name="Picture 1" descr="Picture"/>
        <xdr:cNvPicPr>
          <a:picLocks noChangeAspect="1"/>
        </xdr:cNvPicPr>
      </xdr:nvPicPr>
      <xdr:blipFill>
        <a:blip r:embed="rId457"/>
        <a:stretch>
          <a:fillRect/>
        </a:stretch>
      </xdr:blipFill>
      <xdr:spPr>
        <a:xfrm>
          <a:off x="56226075" y="296716450"/>
          <a:ext cx="645160" cy="571500"/>
        </a:xfrm>
        <a:prstGeom prst="rect">
          <a:avLst/>
        </a:prstGeom>
        <a:ln>
          <a:prstDash val="solid"/>
        </a:ln>
      </xdr:spPr>
    </xdr:pic>
    <xdr:clientData/>
  </xdr:twoCellAnchor>
  <xdr:twoCellAnchor>
    <xdr:from>
      <xdr:col>64</xdr:col>
      <xdr:colOff>0</xdr:colOff>
      <xdr:row>469</xdr:row>
      <xdr:rowOff>0</xdr:rowOff>
    </xdr:from>
    <xdr:to>
      <xdr:col>64</xdr:col>
      <xdr:colOff>645777</xdr:colOff>
      <xdr:row>469</xdr:row>
      <xdr:rowOff>571725</xdr:rowOff>
    </xdr:to>
    <xdr:pic>
      <xdr:nvPicPr>
        <xdr:cNvPr id="470" name="Picture 1" descr="Picture"/>
        <xdr:cNvPicPr>
          <a:picLocks noChangeAspect="1"/>
        </xdr:cNvPicPr>
      </xdr:nvPicPr>
      <xdr:blipFill>
        <a:blip r:embed="rId458"/>
        <a:stretch>
          <a:fillRect/>
        </a:stretch>
      </xdr:blipFill>
      <xdr:spPr>
        <a:xfrm>
          <a:off x="56226075" y="297351450"/>
          <a:ext cx="645160" cy="571500"/>
        </a:xfrm>
        <a:prstGeom prst="rect">
          <a:avLst/>
        </a:prstGeom>
        <a:ln>
          <a:prstDash val="solid"/>
        </a:ln>
      </xdr:spPr>
    </xdr:pic>
    <xdr:clientData/>
  </xdr:twoCellAnchor>
  <xdr:twoCellAnchor>
    <xdr:from>
      <xdr:col>64</xdr:col>
      <xdr:colOff>0</xdr:colOff>
      <xdr:row>470</xdr:row>
      <xdr:rowOff>0</xdr:rowOff>
    </xdr:from>
    <xdr:to>
      <xdr:col>64</xdr:col>
      <xdr:colOff>645777</xdr:colOff>
      <xdr:row>470</xdr:row>
      <xdr:rowOff>571725</xdr:rowOff>
    </xdr:to>
    <xdr:pic>
      <xdr:nvPicPr>
        <xdr:cNvPr id="471" name="Picture 1" descr="Picture"/>
        <xdr:cNvPicPr>
          <a:picLocks noChangeAspect="1"/>
        </xdr:cNvPicPr>
      </xdr:nvPicPr>
      <xdr:blipFill>
        <a:blip r:embed="rId459"/>
        <a:stretch>
          <a:fillRect/>
        </a:stretch>
      </xdr:blipFill>
      <xdr:spPr>
        <a:xfrm>
          <a:off x="56226075" y="297986450"/>
          <a:ext cx="645160" cy="571500"/>
        </a:xfrm>
        <a:prstGeom prst="rect">
          <a:avLst/>
        </a:prstGeom>
        <a:ln>
          <a:prstDash val="solid"/>
        </a:ln>
      </xdr:spPr>
    </xdr:pic>
    <xdr:clientData/>
  </xdr:twoCellAnchor>
  <xdr:twoCellAnchor>
    <xdr:from>
      <xdr:col>64</xdr:col>
      <xdr:colOff>0</xdr:colOff>
      <xdr:row>471</xdr:row>
      <xdr:rowOff>0</xdr:rowOff>
    </xdr:from>
    <xdr:to>
      <xdr:col>64</xdr:col>
      <xdr:colOff>645777</xdr:colOff>
      <xdr:row>471</xdr:row>
      <xdr:rowOff>571725</xdr:rowOff>
    </xdr:to>
    <xdr:pic>
      <xdr:nvPicPr>
        <xdr:cNvPr id="472" name="Picture 1" descr="Picture"/>
        <xdr:cNvPicPr>
          <a:picLocks noChangeAspect="1"/>
        </xdr:cNvPicPr>
      </xdr:nvPicPr>
      <xdr:blipFill>
        <a:blip r:embed="rId460"/>
        <a:stretch>
          <a:fillRect/>
        </a:stretch>
      </xdr:blipFill>
      <xdr:spPr>
        <a:xfrm>
          <a:off x="56226075" y="298621450"/>
          <a:ext cx="645160" cy="571500"/>
        </a:xfrm>
        <a:prstGeom prst="rect">
          <a:avLst/>
        </a:prstGeom>
        <a:ln>
          <a:prstDash val="solid"/>
        </a:ln>
      </xdr:spPr>
    </xdr:pic>
    <xdr:clientData/>
  </xdr:twoCellAnchor>
  <xdr:twoCellAnchor>
    <xdr:from>
      <xdr:col>64</xdr:col>
      <xdr:colOff>0</xdr:colOff>
      <xdr:row>472</xdr:row>
      <xdr:rowOff>0</xdr:rowOff>
    </xdr:from>
    <xdr:to>
      <xdr:col>64</xdr:col>
      <xdr:colOff>645777</xdr:colOff>
      <xdr:row>472</xdr:row>
      <xdr:rowOff>571725</xdr:rowOff>
    </xdr:to>
    <xdr:pic>
      <xdr:nvPicPr>
        <xdr:cNvPr id="473" name="Picture 1" descr="Picture"/>
        <xdr:cNvPicPr>
          <a:picLocks noChangeAspect="1"/>
        </xdr:cNvPicPr>
      </xdr:nvPicPr>
      <xdr:blipFill>
        <a:blip r:embed="rId461"/>
        <a:stretch>
          <a:fillRect/>
        </a:stretch>
      </xdr:blipFill>
      <xdr:spPr>
        <a:xfrm>
          <a:off x="56226075" y="299256450"/>
          <a:ext cx="645160" cy="571500"/>
        </a:xfrm>
        <a:prstGeom prst="rect">
          <a:avLst/>
        </a:prstGeom>
        <a:ln>
          <a:prstDash val="solid"/>
        </a:ln>
      </xdr:spPr>
    </xdr:pic>
    <xdr:clientData/>
  </xdr:twoCellAnchor>
  <xdr:twoCellAnchor>
    <xdr:from>
      <xdr:col>64</xdr:col>
      <xdr:colOff>0</xdr:colOff>
      <xdr:row>473</xdr:row>
      <xdr:rowOff>0</xdr:rowOff>
    </xdr:from>
    <xdr:to>
      <xdr:col>64</xdr:col>
      <xdr:colOff>645777</xdr:colOff>
      <xdr:row>473</xdr:row>
      <xdr:rowOff>571725</xdr:rowOff>
    </xdr:to>
    <xdr:pic>
      <xdr:nvPicPr>
        <xdr:cNvPr id="474" name="Picture 1" descr="Picture"/>
        <xdr:cNvPicPr>
          <a:picLocks noChangeAspect="1"/>
        </xdr:cNvPicPr>
      </xdr:nvPicPr>
      <xdr:blipFill>
        <a:blip r:embed="rId462"/>
        <a:stretch>
          <a:fillRect/>
        </a:stretch>
      </xdr:blipFill>
      <xdr:spPr>
        <a:xfrm>
          <a:off x="56226075" y="299891450"/>
          <a:ext cx="645160" cy="571500"/>
        </a:xfrm>
        <a:prstGeom prst="rect">
          <a:avLst/>
        </a:prstGeom>
        <a:ln>
          <a:prstDash val="solid"/>
        </a:ln>
      </xdr:spPr>
    </xdr:pic>
    <xdr:clientData/>
  </xdr:twoCellAnchor>
  <xdr:twoCellAnchor>
    <xdr:from>
      <xdr:col>64</xdr:col>
      <xdr:colOff>0</xdr:colOff>
      <xdr:row>474</xdr:row>
      <xdr:rowOff>0</xdr:rowOff>
    </xdr:from>
    <xdr:to>
      <xdr:col>64</xdr:col>
      <xdr:colOff>645777</xdr:colOff>
      <xdr:row>474</xdr:row>
      <xdr:rowOff>571725</xdr:rowOff>
    </xdr:to>
    <xdr:pic>
      <xdr:nvPicPr>
        <xdr:cNvPr id="475" name="Picture 1" descr="Picture"/>
        <xdr:cNvPicPr>
          <a:picLocks noChangeAspect="1"/>
        </xdr:cNvPicPr>
      </xdr:nvPicPr>
      <xdr:blipFill>
        <a:blip r:embed="rId463"/>
        <a:stretch>
          <a:fillRect/>
        </a:stretch>
      </xdr:blipFill>
      <xdr:spPr>
        <a:xfrm>
          <a:off x="56226075" y="300526450"/>
          <a:ext cx="645160" cy="571500"/>
        </a:xfrm>
        <a:prstGeom prst="rect">
          <a:avLst/>
        </a:prstGeom>
        <a:ln>
          <a:prstDash val="solid"/>
        </a:ln>
      </xdr:spPr>
    </xdr:pic>
    <xdr:clientData/>
  </xdr:twoCellAnchor>
  <xdr:twoCellAnchor>
    <xdr:from>
      <xdr:col>64</xdr:col>
      <xdr:colOff>0</xdr:colOff>
      <xdr:row>475</xdr:row>
      <xdr:rowOff>0</xdr:rowOff>
    </xdr:from>
    <xdr:to>
      <xdr:col>64</xdr:col>
      <xdr:colOff>645777</xdr:colOff>
      <xdr:row>475</xdr:row>
      <xdr:rowOff>571725</xdr:rowOff>
    </xdr:to>
    <xdr:pic>
      <xdr:nvPicPr>
        <xdr:cNvPr id="476" name="Picture 1" descr="Picture"/>
        <xdr:cNvPicPr>
          <a:picLocks noChangeAspect="1"/>
        </xdr:cNvPicPr>
      </xdr:nvPicPr>
      <xdr:blipFill>
        <a:blip r:embed="rId464"/>
        <a:stretch>
          <a:fillRect/>
        </a:stretch>
      </xdr:blipFill>
      <xdr:spPr>
        <a:xfrm>
          <a:off x="56226075" y="301161450"/>
          <a:ext cx="645160" cy="571500"/>
        </a:xfrm>
        <a:prstGeom prst="rect">
          <a:avLst/>
        </a:prstGeom>
        <a:ln>
          <a:prstDash val="solid"/>
        </a:ln>
      </xdr:spPr>
    </xdr:pic>
    <xdr:clientData/>
  </xdr:twoCellAnchor>
  <xdr:twoCellAnchor>
    <xdr:from>
      <xdr:col>64</xdr:col>
      <xdr:colOff>0</xdr:colOff>
      <xdr:row>476</xdr:row>
      <xdr:rowOff>0</xdr:rowOff>
    </xdr:from>
    <xdr:to>
      <xdr:col>64</xdr:col>
      <xdr:colOff>645777</xdr:colOff>
      <xdr:row>476</xdr:row>
      <xdr:rowOff>571725</xdr:rowOff>
    </xdr:to>
    <xdr:pic>
      <xdr:nvPicPr>
        <xdr:cNvPr id="477" name="Picture 1" descr="Picture"/>
        <xdr:cNvPicPr>
          <a:picLocks noChangeAspect="1"/>
        </xdr:cNvPicPr>
      </xdr:nvPicPr>
      <xdr:blipFill>
        <a:blip r:embed="rId465"/>
        <a:stretch>
          <a:fillRect/>
        </a:stretch>
      </xdr:blipFill>
      <xdr:spPr>
        <a:xfrm>
          <a:off x="56226075" y="301796450"/>
          <a:ext cx="645160" cy="571500"/>
        </a:xfrm>
        <a:prstGeom prst="rect">
          <a:avLst/>
        </a:prstGeom>
        <a:ln>
          <a:prstDash val="solid"/>
        </a:ln>
      </xdr:spPr>
    </xdr:pic>
    <xdr:clientData/>
  </xdr:twoCellAnchor>
  <xdr:twoCellAnchor>
    <xdr:from>
      <xdr:col>64</xdr:col>
      <xdr:colOff>0</xdr:colOff>
      <xdr:row>477</xdr:row>
      <xdr:rowOff>0</xdr:rowOff>
    </xdr:from>
    <xdr:to>
      <xdr:col>64</xdr:col>
      <xdr:colOff>645777</xdr:colOff>
      <xdr:row>477</xdr:row>
      <xdr:rowOff>571725</xdr:rowOff>
    </xdr:to>
    <xdr:pic>
      <xdr:nvPicPr>
        <xdr:cNvPr id="478" name="Picture 1" descr="Picture"/>
        <xdr:cNvPicPr>
          <a:picLocks noChangeAspect="1"/>
        </xdr:cNvPicPr>
      </xdr:nvPicPr>
      <xdr:blipFill>
        <a:blip r:embed="rId466"/>
        <a:stretch>
          <a:fillRect/>
        </a:stretch>
      </xdr:blipFill>
      <xdr:spPr>
        <a:xfrm>
          <a:off x="56226075" y="302431450"/>
          <a:ext cx="645160" cy="571500"/>
        </a:xfrm>
        <a:prstGeom prst="rect">
          <a:avLst/>
        </a:prstGeom>
        <a:ln>
          <a:prstDash val="solid"/>
        </a:ln>
      </xdr:spPr>
    </xdr:pic>
    <xdr:clientData/>
  </xdr:twoCellAnchor>
  <xdr:twoCellAnchor>
    <xdr:from>
      <xdr:col>64</xdr:col>
      <xdr:colOff>0</xdr:colOff>
      <xdr:row>478</xdr:row>
      <xdr:rowOff>0</xdr:rowOff>
    </xdr:from>
    <xdr:to>
      <xdr:col>64</xdr:col>
      <xdr:colOff>645777</xdr:colOff>
      <xdr:row>478</xdr:row>
      <xdr:rowOff>571725</xdr:rowOff>
    </xdr:to>
    <xdr:pic>
      <xdr:nvPicPr>
        <xdr:cNvPr id="479" name="Picture 1" descr="Picture"/>
        <xdr:cNvPicPr>
          <a:picLocks noChangeAspect="1"/>
        </xdr:cNvPicPr>
      </xdr:nvPicPr>
      <xdr:blipFill>
        <a:blip r:embed="rId467"/>
        <a:stretch>
          <a:fillRect/>
        </a:stretch>
      </xdr:blipFill>
      <xdr:spPr>
        <a:xfrm>
          <a:off x="56226075" y="303066450"/>
          <a:ext cx="645160" cy="571500"/>
        </a:xfrm>
        <a:prstGeom prst="rect">
          <a:avLst/>
        </a:prstGeom>
        <a:ln>
          <a:prstDash val="solid"/>
        </a:ln>
      </xdr:spPr>
    </xdr:pic>
    <xdr:clientData/>
  </xdr:twoCellAnchor>
  <xdr:twoCellAnchor>
    <xdr:from>
      <xdr:col>64</xdr:col>
      <xdr:colOff>0</xdr:colOff>
      <xdr:row>479</xdr:row>
      <xdr:rowOff>0</xdr:rowOff>
    </xdr:from>
    <xdr:to>
      <xdr:col>64</xdr:col>
      <xdr:colOff>645777</xdr:colOff>
      <xdr:row>479</xdr:row>
      <xdr:rowOff>571725</xdr:rowOff>
    </xdr:to>
    <xdr:pic>
      <xdr:nvPicPr>
        <xdr:cNvPr id="480" name="Picture 1" descr="Picture"/>
        <xdr:cNvPicPr>
          <a:picLocks noChangeAspect="1"/>
        </xdr:cNvPicPr>
      </xdr:nvPicPr>
      <xdr:blipFill>
        <a:blip r:embed="rId468"/>
        <a:stretch>
          <a:fillRect/>
        </a:stretch>
      </xdr:blipFill>
      <xdr:spPr>
        <a:xfrm>
          <a:off x="56226075" y="303701450"/>
          <a:ext cx="645160" cy="571500"/>
        </a:xfrm>
        <a:prstGeom prst="rect">
          <a:avLst/>
        </a:prstGeom>
        <a:ln>
          <a:prstDash val="solid"/>
        </a:ln>
      </xdr:spPr>
    </xdr:pic>
    <xdr:clientData/>
  </xdr:twoCellAnchor>
  <xdr:twoCellAnchor>
    <xdr:from>
      <xdr:col>64</xdr:col>
      <xdr:colOff>0</xdr:colOff>
      <xdr:row>480</xdr:row>
      <xdr:rowOff>0</xdr:rowOff>
    </xdr:from>
    <xdr:to>
      <xdr:col>64</xdr:col>
      <xdr:colOff>645777</xdr:colOff>
      <xdr:row>480</xdr:row>
      <xdr:rowOff>571725</xdr:rowOff>
    </xdr:to>
    <xdr:pic>
      <xdr:nvPicPr>
        <xdr:cNvPr id="481" name="Picture 1" descr="Picture"/>
        <xdr:cNvPicPr>
          <a:picLocks noChangeAspect="1"/>
        </xdr:cNvPicPr>
      </xdr:nvPicPr>
      <xdr:blipFill>
        <a:blip r:embed="rId469"/>
        <a:stretch>
          <a:fillRect/>
        </a:stretch>
      </xdr:blipFill>
      <xdr:spPr>
        <a:xfrm>
          <a:off x="56226075" y="304336450"/>
          <a:ext cx="645160" cy="571500"/>
        </a:xfrm>
        <a:prstGeom prst="rect">
          <a:avLst/>
        </a:prstGeom>
        <a:ln>
          <a:prstDash val="solid"/>
        </a:ln>
      </xdr:spPr>
    </xdr:pic>
    <xdr:clientData/>
  </xdr:twoCellAnchor>
  <xdr:twoCellAnchor>
    <xdr:from>
      <xdr:col>64</xdr:col>
      <xdr:colOff>0</xdr:colOff>
      <xdr:row>481</xdr:row>
      <xdr:rowOff>0</xdr:rowOff>
    </xdr:from>
    <xdr:to>
      <xdr:col>64</xdr:col>
      <xdr:colOff>645777</xdr:colOff>
      <xdr:row>481</xdr:row>
      <xdr:rowOff>571725</xdr:rowOff>
    </xdr:to>
    <xdr:pic>
      <xdr:nvPicPr>
        <xdr:cNvPr id="482" name="Picture 1" descr="Picture"/>
        <xdr:cNvPicPr>
          <a:picLocks noChangeAspect="1"/>
        </xdr:cNvPicPr>
      </xdr:nvPicPr>
      <xdr:blipFill>
        <a:blip r:embed="rId470"/>
        <a:stretch>
          <a:fillRect/>
        </a:stretch>
      </xdr:blipFill>
      <xdr:spPr>
        <a:xfrm>
          <a:off x="56226075" y="304971450"/>
          <a:ext cx="645160" cy="571500"/>
        </a:xfrm>
        <a:prstGeom prst="rect">
          <a:avLst/>
        </a:prstGeom>
        <a:ln>
          <a:prstDash val="solid"/>
        </a:ln>
      </xdr:spPr>
    </xdr:pic>
    <xdr:clientData/>
  </xdr:twoCellAnchor>
  <xdr:twoCellAnchor>
    <xdr:from>
      <xdr:col>64</xdr:col>
      <xdr:colOff>0</xdr:colOff>
      <xdr:row>482</xdr:row>
      <xdr:rowOff>0</xdr:rowOff>
    </xdr:from>
    <xdr:to>
      <xdr:col>64</xdr:col>
      <xdr:colOff>645777</xdr:colOff>
      <xdr:row>482</xdr:row>
      <xdr:rowOff>571725</xdr:rowOff>
    </xdr:to>
    <xdr:pic>
      <xdr:nvPicPr>
        <xdr:cNvPr id="483" name="Picture 1" descr="Picture"/>
        <xdr:cNvPicPr>
          <a:picLocks noChangeAspect="1"/>
        </xdr:cNvPicPr>
      </xdr:nvPicPr>
      <xdr:blipFill>
        <a:blip r:embed="rId471"/>
        <a:stretch>
          <a:fillRect/>
        </a:stretch>
      </xdr:blipFill>
      <xdr:spPr>
        <a:xfrm>
          <a:off x="56226075" y="305606450"/>
          <a:ext cx="645160" cy="571500"/>
        </a:xfrm>
        <a:prstGeom prst="rect">
          <a:avLst/>
        </a:prstGeom>
        <a:ln>
          <a:prstDash val="solid"/>
        </a:ln>
      </xdr:spPr>
    </xdr:pic>
    <xdr:clientData/>
  </xdr:twoCellAnchor>
  <xdr:twoCellAnchor>
    <xdr:from>
      <xdr:col>64</xdr:col>
      <xdr:colOff>0</xdr:colOff>
      <xdr:row>483</xdr:row>
      <xdr:rowOff>0</xdr:rowOff>
    </xdr:from>
    <xdr:to>
      <xdr:col>64</xdr:col>
      <xdr:colOff>645777</xdr:colOff>
      <xdr:row>483</xdr:row>
      <xdr:rowOff>571725</xdr:rowOff>
    </xdr:to>
    <xdr:pic>
      <xdr:nvPicPr>
        <xdr:cNvPr id="484" name="Picture 1" descr="Picture"/>
        <xdr:cNvPicPr>
          <a:picLocks noChangeAspect="1"/>
        </xdr:cNvPicPr>
      </xdr:nvPicPr>
      <xdr:blipFill>
        <a:blip r:embed="rId472"/>
        <a:stretch>
          <a:fillRect/>
        </a:stretch>
      </xdr:blipFill>
      <xdr:spPr>
        <a:xfrm>
          <a:off x="56226075" y="306241450"/>
          <a:ext cx="645160" cy="571500"/>
        </a:xfrm>
        <a:prstGeom prst="rect">
          <a:avLst/>
        </a:prstGeom>
        <a:ln>
          <a:prstDash val="solid"/>
        </a:ln>
      </xdr:spPr>
    </xdr:pic>
    <xdr:clientData/>
  </xdr:twoCellAnchor>
  <xdr:twoCellAnchor>
    <xdr:from>
      <xdr:col>64</xdr:col>
      <xdr:colOff>0</xdr:colOff>
      <xdr:row>484</xdr:row>
      <xdr:rowOff>0</xdr:rowOff>
    </xdr:from>
    <xdr:to>
      <xdr:col>64</xdr:col>
      <xdr:colOff>645777</xdr:colOff>
      <xdr:row>484</xdr:row>
      <xdr:rowOff>571725</xdr:rowOff>
    </xdr:to>
    <xdr:pic>
      <xdr:nvPicPr>
        <xdr:cNvPr id="485" name="Picture 1" descr="Picture"/>
        <xdr:cNvPicPr>
          <a:picLocks noChangeAspect="1"/>
        </xdr:cNvPicPr>
      </xdr:nvPicPr>
      <xdr:blipFill>
        <a:blip r:embed="rId473"/>
        <a:stretch>
          <a:fillRect/>
        </a:stretch>
      </xdr:blipFill>
      <xdr:spPr>
        <a:xfrm>
          <a:off x="56226075" y="306876450"/>
          <a:ext cx="645160" cy="571500"/>
        </a:xfrm>
        <a:prstGeom prst="rect">
          <a:avLst/>
        </a:prstGeom>
        <a:ln>
          <a:prstDash val="solid"/>
        </a:ln>
      </xdr:spPr>
    </xdr:pic>
    <xdr:clientData/>
  </xdr:twoCellAnchor>
  <xdr:twoCellAnchor>
    <xdr:from>
      <xdr:col>64</xdr:col>
      <xdr:colOff>0</xdr:colOff>
      <xdr:row>485</xdr:row>
      <xdr:rowOff>0</xdr:rowOff>
    </xdr:from>
    <xdr:to>
      <xdr:col>64</xdr:col>
      <xdr:colOff>645777</xdr:colOff>
      <xdr:row>485</xdr:row>
      <xdr:rowOff>571725</xdr:rowOff>
    </xdr:to>
    <xdr:pic>
      <xdr:nvPicPr>
        <xdr:cNvPr id="486" name="Picture 1" descr="Picture"/>
        <xdr:cNvPicPr>
          <a:picLocks noChangeAspect="1"/>
        </xdr:cNvPicPr>
      </xdr:nvPicPr>
      <xdr:blipFill>
        <a:blip r:embed="rId474"/>
        <a:stretch>
          <a:fillRect/>
        </a:stretch>
      </xdr:blipFill>
      <xdr:spPr>
        <a:xfrm>
          <a:off x="56226075" y="307511450"/>
          <a:ext cx="645160" cy="571500"/>
        </a:xfrm>
        <a:prstGeom prst="rect">
          <a:avLst/>
        </a:prstGeom>
        <a:ln>
          <a:prstDash val="solid"/>
        </a:ln>
      </xdr:spPr>
    </xdr:pic>
    <xdr:clientData/>
  </xdr:twoCellAnchor>
  <xdr:twoCellAnchor>
    <xdr:from>
      <xdr:col>64</xdr:col>
      <xdr:colOff>0</xdr:colOff>
      <xdr:row>486</xdr:row>
      <xdr:rowOff>0</xdr:rowOff>
    </xdr:from>
    <xdr:to>
      <xdr:col>64</xdr:col>
      <xdr:colOff>645777</xdr:colOff>
      <xdr:row>486</xdr:row>
      <xdr:rowOff>571725</xdr:rowOff>
    </xdr:to>
    <xdr:pic>
      <xdr:nvPicPr>
        <xdr:cNvPr id="487" name="Picture 1" descr="Picture"/>
        <xdr:cNvPicPr>
          <a:picLocks noChangeAspect="1"/>
        </xdr:cNvPicPr>
      </xdr:nvPicPr>
      <xdr:blipFill>
        <a:blip r:embed="rId475"/>
        <a:stretch>
          <a:fillRect/>
        </a:stretch>
      </xdr:blipFill>
      <xdr:spPr>
        <a:xfrm>
          <a:off x="56226075" y="308146450"/>
          <a:ext cx="645160" cy="571500"/>
        </a:xfrm>
        <a:prstGeom prst="rect">
          <a:avLst/>
        </a:prstGeom>
        <a:ln>
          <a:prstDash val="solid"/>
        </a:ln>
      </xdr:spPr>
    </xdr:pic>
    <xdr:clientData/>
  </xdr:twoCellAnchor>
  <xdr:twoCellAnchor>
    <xdr:from>
      <xdr:col>64</xdr:col>
      <xdr:colOff>0</xdr:colOff>
      <xdr:row>487</xdr:row>
      <xdr:rowOff>0</xdr:rowOff>
    </xdr:from>
    <xdr:to>
      <xdr:col>64</xdr:col>
      <xdr:colOff>645777</xdr:colOff>
      <xdr:row>487</xdr:row>
      <xdr:rowOff>571725</xdr:rowOff>
    </xdr:to>
    <xdr:pic>
      <xdr:nvPicPr>
        <xdr:cNvPr id="488" name="Picture 1" descr="Picture"/>
        <xdr:cNvPicPr>
          <a:picLocks noChangeAspect="1"/>
        </xdr:cNvPicPr>
      </xdr:nvPicPr>
      <xdr:blipFill>
        <a:blip r:embed="rId476"/>
        <a:stretch>
          <a:fillRect/>
        </a:stretch>
      </xdr:blipFill>
      <xdr:spPr>
        <a:xfrm>
          <a:off x="56226075" y="308781450"/>
          <a:ext cx="645160" cy="571500"/>
        </a:xfrm>
        <a:prstGeom prst="rect">
          <a:avLst/>
        </a:prstGeom>
        <a:ln>
          <a:prstDash val="solid"/>
        </a:ln>
      </xdr:spPr>
    </xdr:pic>
    <xdr:clientData/>
  </xdr:twoCellAnchor>
  <xdr:twoCellAnchor>
    <xdr:from>
      <xdr:col>64</xdr:col>
      <xdr:colOff>0</xdr:colOff>
      <xdr:row>488</xdr:row>
      <xdr:rowOff>0</xdr:rowOff>
    </xdr:from>
    <xdr:to>
      <xdr:col>64</xdr:col>
      <xdr:colOff>645777</xdr:colOff>
      <xdr:row>488</xdr:row>
      <xdr:rowOff>571725</xdr:rowOff>
    </xdr:to>
    <xdr:pic>
      <xdr:nvPicPr>
        <xdr:cNvPr id="489" name="Picture 1" descr="Picture"/>
        <xdr:cNvPicPr>
          <a:picLocks noChangeAspect="1"/>
        </xdr:cNvPicPr>
      </xdr:nvPicPr>
      <xdr:blipFill>
        <a:blip r:embed="rId477"/>
        <a:stretch>
          <a:fillRect/>
        </a:stretch>
      </xdr:blipFill>
      <xdr:spPr>
        <a:xfrm>
          <a:off x="56226075" y="309416450"/>
          <a:ext cx="645160" cy="571500"/>
        </a:xfrm>
        <a:prstGeom prst="rect">
          <a:avLst/>
        </a:prstGeom>
        <a:ln>
          <a:prstDash val="solid"/>
        </a:ln>
      </xdr:spPr>
    </xdr:pic>
    <xdr:clientData/>
  </xdr:twoCellAnchor>
  <xdr:twoCellAnchor>
    <xdr:from>
      <xdr:col>64</xdr:col>
      <xdr:colOff>0</xdr:colOff>
      <xdr:row>489</xdr:row>
      <xdr:rowOff>0</xdr:rowOff>
    </xdr:from>
    <xdr:to>
      <xdr:col>64</xdr:col>
      <xdr:colOff>645777</xdr:colOff>
      <xdr:row>489</xdr:row>
      <xdr:rowOff>571725</xdr:rowOff>
    </xdr:to>
    <xdr:pic>
      <xdr:nvPicPr>
        <xdr:cNvPr id="490" name="Picture 1" descr="Picture"/>
        <xdr:cNvPicPr>
          <a:picLocks noChangeAspect="1"/>
        </xdr:cNvPicPr>
      </xdr:nvPicPr>
      <xdr:blipFill>
        <a:blip r:embed="rId478"/>
        <a:stretch>
          <a:fillRect/>
        </a:stretch>
      </xdr:blipFill>
      <xdr:spPr>
        <a:xfrm>
          <a:off x="56226075" y="310051450"/>
          <a:ext cx="645160" cy="571500"/>
        </a:xfrm>
        <a:prstGeom prst="rect">
          <a:avLst/>
        </a:prstGeom>
        <a:ln>
          <a:prstDash val="solid"/>
        </a:ln>
      </xdr:spPr>
    </xdr:pic>
    <xdr:clientData/>
  </xdr:twoCellAnchor>
  <xdr:twoCellAnchor>
    <xdr:from>
      <xdr:col>64</xdr:col>
      <xdr:colOff>0</xdr:colOff>
      <xdr:row>490</xdr:row>
      <xdr:rowOff>0</xdr:rowOff>
    </xdr:from>
    <xdr:to>
      <xdr:col>64</xdr:col>
      <xdr:colOff>645777</xdr:colOff>
      <xdr:row>490</xdr:row>
      <xdr:rowOff>571725</xdr:rowOff>
    </xdr:to>
    <xdr:pic>
      <xdr:nvPicPr>
        <xdr:cNvPr id="491" name="Picture 1" descr="Picture"/>
        <xdr:cNvPicPr>
          <a:picLocks noChangeAspect="1"/>
        </xdr:cNvPicPr>
      </xdr:nvPicPr>
      <xdr:blipFill>
        <a:blip r:embed="rId479"/>
        <a:stretch>
          <a:fillRect/>
        </a:stretch>
      </xdr:blipFill>
      <xdr:spPr>
        <a:xfrm>
          <a:off x="56226075" y="310686450"/>
          <a:ext cx="645160" cy="571500"/>
        </a:xfrm>
        <a:prstGeom prst="rect">
          <a:avLst/>
        </a:prstGeom>
        <a:ln>
          <a:prstDash val="solid"/>
        </a:ln>
      </xdr:spPr>
    </xdr:pic>
    <xdr:clientData/>
  </xdr:twoCellAnchor>
  <xdr:twoCellAnchor>
    <xdr:from>
      <xdr:col>64</xdr:col>
      <xdr:colOff>0</xdr:colOff>
      <xdr:row>491</xdr:row>
      <xdr:rowOff>0</xdr:rowOff>
    </xdr:from>
    <xdr:to>
      <xdr:col>64</xdr:col>
      <xdr:colOff>645777</xdr:colOff>
      <xdr:row>491</xdr:row>
      <xdr:rowOff>571725</xdr:rowOff>
    </xdr:to>
    <xdr:pic>
      <xdr:nvPicPr>
        <xdr:cNvPr id="492" name="Picture 1" descr="Picture"/>
        <xdr:cNvPicPr>
          <a:picLocks noChangeAspect="1"/>
        </xdr:cNvPicPr>
      </xdr:nvPicPr>
      <xdr:blipFill>
        <a:blip r:embed="rId480"/>
        <a:stretch>
          <a:fillRect/>
        </a:stretch>
      </xdr:blipFill>
      <xdr:spPr>
        <a:xfrm>
          <a:off x="56226075" y="311321450"/>
          <a:ext cx="645160" cy="571500"/>
        </a:xfrm>
        <a:prstGeom prst="rect">
          <a:avLst/>
        </a:prstGeom>
        <a:ln>
          <a:prstDash val="solid"/>
        </a:ln>
      </xdr:spPr>
    </xdr:pic>
    <xdr:clientData/>
  </xdr:twoCellAnchor>
  <xdr:twoCellAnchor>
    <xdr:from>
      <xdr:col>64</xdr:col>
      <xdr:colOff>0</xdr:colOff>
      <xdr:row>492</xdr:row>
      <xdr:rowOff>0</xdr:rowOff>
    </xdr:from>
    <xdr:to>
      <xdr:col>64</xdr:col>
      <xdr:colOff>645777</xdr:colOff>
      <xdr:row>492</xdr:row>
      <xdr:rowOff>571725</xdr:rowOff>
    </xdr:to>
    <xdr:pic>
      <xdr:nvPicPr>
        <xdr:cNvPr id="493" name="Picture 1" descr="Picture"/>
        <xdr:cNvPicPr>
          <a:picLocks noChangeAspect="1"/>
        </xdr:cNvPicPr>
      </xdr:nvPicPr>
      <xdr:blipFill>
        <a:blip r:embed="rId481"/>
        <a:stretch>
          <a:fillRect/>
        </a:stretch>
      </xdr:blipFill>
      <xdr:spPr>
        <a:xfrm>
          <a:off x="56226075" y="311956450"/>
          <a:ext cx="645160" cy="571500"/>
        </a:xfrm>
        <a:prstGeom prst="rect">
          <a:avLst/>
        </a:prstGeom>
        <a:ln>
          <a:prstDash val="solid"/>
        </a:ln>
      </xdr:spPr>
    </xdr:pic>
    <xdr:clientData/>
  </xdr:twoCellAnchor>
  <xdr:twoCellAnchor>
    <xdr:from>
      <xdr:col>64</xdr:col>
      <xdr:colOff>0</xdr:colOff>
      <xdr:row>493</xdr:row>
      <xdr:rowOff>0</xdr:rowOff>
    </xdr:from>
    <xdr:to>
      <xdr:col>64</xdr:col>
      <xdr:colOff>645777</xdr:colOff>
      <xdr:row>493</xdr:row>
      <xdr:rowOff>571725</xdr:rowOff>
    </xdr:to>
    <xdr:pic>
      <xdr:nvPicPr>
        <xdr:cNvPr id="494" name="Picture 1" descr="Picture"/>
        <xdr:cNvPicPr>
          <a:picLocks noChangeAspect="1"/>
        </xdr:cNvPicPr>
      </xdr:nvPicPr>
      <xdr:blipFill>
        <a:blip r:embed="rId482"/>
        <a:stretch>
          <a:fillRect/>
        </a:stretch>
      </xdr:blipFill>
      <xdr:spPr>
        <a:xfrm>
          <a:off x="56226075" y="312591450"/>
          <a:ext cx="645160" cy="571500"/>
        </a:xfrm>
        <a:prstGeom prst="rect">
          <a:avLst/>
        </a:prstGeom>
        <a:ln>
          <a:prstDash val="solid"/>
        </a:ln>
      </xdr:spPr>
    </xdr:pic>
    <xdr:clientData/>
  </xdr:twoCellAnchor>
  <xdr:twoCellAnchor>
    <xdr:from>
      <xdr:col>64</xdr:col>
      <xdr:colOff>0</xdr:colOff>
      <xdr:row>494</xdr:row>
      <xdr:rowOff>0</xdr:rowOff>
    </xdr:from>
    <xdr:to>
      <xdr:col>64</xdr:col>
      <xdr:colOff>645777</xdr:colOff>
      <xdr:row>494</xdr:row>
      <xdr:rowOff>571725</xdr:rowOff>
    </xdr:to>
    <xdr:pic>
      <xdr:nvPicPr>
        <xdr:cNvPr id="495" name="Picture 1" descr="Picture"/>
        <xdr:cNvPicPr>
          <a:picLocks noChangeAspect="1"/>
        </xdr:cNvPicPr>
      </xdr:nvPicPr>
      <xdr:blipFill>
        <a:blip r:embed="rId483"/>
        <a:stretch>
          <a:fillRect/>
        </a:stretch>
      </xdr:blipFill>
      <xdr:spPr>
        <a:xfrm>
          <a:off x="56226075" y="313226450"/>
          <a:ext cx="645160" cy="571500"/>
        </a:xfrm>
        <a:prstGeom prst="rect">
          <a:avLst/>
        </a:prstGeom>
        <a:ln>
          <a:prstDash val="solid"/>
        </a:ln>
      </xdr:spPr>
    </xdr:pic>
    <xdr:clientData/>
  </xdr:twoCellAnchor>
  <xdr:twoCellAnchor>
    <xdr:from>
      <xdr:col>64</xdr:col>
      <xdr:colOff>0</xdr:colOff>
      <xdr:row>495</xdr:row>
      <xdr:rowOff>0</xdr:rowOff>
    </xdr:from>
    <xdr:to>
      <xdr:col>64</xdr:col>
      <xdr:colOff>645777</xdr:colOff>
      <xdr:row>495</xdr:row>
      <xdr:rowOff>571725</xdr:rowOff>
    </xdr:to>
    <xdr:pic>
      <xdr:nvPicPr>
        <xdr:cNvPr id="496" name="Picture 1" descr="Picture"/>
        <xdr:cNvPicPr>
          <a:picLocks noChangeAspect="1"/>
        </xdr:cNvPicPr>
      </xdr:nvPicPr>
      <xdr:blipFill>
        <a:blip r:embed="rId484"/>
        <a:stretch>
          <a:fillRect/>
        </a:stretch>
      </xdr:blipFill>
      <xdr:spPr>
        <a:xfrm>
          <a:off x="56226075" y="313861450"/>
          <a:ext cx="645160" cy="571500"/>
        </a:xfrm>
        <a:prstGeom prst="rect">
          <a:avLst/>
        </a:prstGeom>
        <a:ln>
          <a:prstDash val="solid"/>
        </a:ln>
      </xdr:spPr>
    </xdr:pic>
    <xdr:clientData/>
  </xdr:twoCellAnchor>
  <xdr:twoCellAnchor>
    <xdr:from>
      <xdr:col>64</xdr:col>
      <xdr:colOff>0</xdr:colOff>
      <xdr:row>496</xdr:row>
      <xdr:rowOff>0</xdr:rowOff>
    </xdr:from>
    <xdr:to>
      <xdr:col>64</xdr:col>
      <xdr:colOff>645777</xdr:colOff>
      <xdr:row>496</xdr:row>
      <xdr:rowOff>571725</xdr:rowOff>
    </xdr:to>
    <xdr:pic>
      <xdr:nvPicPr>
        <xdr:cNvPr id="497" name="Picture 1" descr="Picture"/>
        <xdr:cNvPicPr>
          <a:picLocks noChangeAspect="1"/>
        </xdr:cNvPicPr>
      </xdr:nvPicPr>
      <xdr:blipFill>
        <a:blip r:embed="rId485"/>
        <a:stretch>
          <a:fillRect/>
        </a:stretch>
      </xdr:blipFill>
      <xdr:spPr>
        <a:xfrm>
          <a:off x="56226075" y="314496450"/>
          <a:ext cx="645160" cy="571500"/>
        </a:xfrm>
        <a:prstGeom prst="rect">
          <a:avLst/>
        </a:prstGeom>
        <a:ln>
          <a:prstDash val="solid"/>
        </a:ln>
      </xdr:spPr>
    </xdr:pic>
    <xdr:clientData/>
  </xdr:twoCellAnchor>
  <xdr:twoCellAnchor>
    <xdr:from>
      <xdr:col>64</xdr:col>
      <xdr:colOff>0</xdr:colOff>
      <xdr:row>497</xdr:row>
      <xdr:rowOff>0</xdr:rowOff>
    </xdr:from>
    <xdr:to>
      <xdr:col>64</xdr:col>
      <xdr:colOff>645777</xdr:colOff>
      <xdr:row>497</xdr:row>
      <xdr:rowOff>571725</xdr:rowOff>
    </xdr:to>
    <xdr:pic>
      <xdr:nvPicPr>
        <xdr:cNvPr id="498" name="Picture 1" descr="Picture"/>
        <xdr:cNvPicPr>
          <a:picLocks noChangeAspect="1"/>
        </xdr:cNvPicPr>
      </xdr:nvPicPr>
      <xdr:blipFill>
        <a:blip r:embed="rId486"/>
        <a:stretch>
          <a:fillRect/>
        </a:stretch>
      </xdr:blipFill>
      <xdr:spPr>
        <a:xfrm>
          <a:off x="56226075" y="315131450"/>
          <a:ext cx="645160" cy="571500"/>
        </a:xfrm>
        <a:prstGeom prst="rect">
          <a:avLst/>
        </a:prstGeom>
        <a:ln>
          <a:prstDash val="solid"/>
        </a:ln>
      </xdr:spPr>
    </xdr:pic>
    <xdr:clientData/>
  </xdr:twoCellAnchor>
  <xdr:twoCellAnchor>
    <xdr:from>
      <xdr:col>64</xdr:col>
      <xdr:colOff>0</xdr:colOff>
      <xdr:row>498</xdr:row>
      <xdr:rowOff>0</xdr:rowOff>
    </xdr:from>
    <xdr:to>
      <xdr:col>64</xdr:col>
      <xdr:colOff>645777</xdr:colOff>
      <xdr:row>498</xdr:row>
      <xdr:rowOff>571725</xdr:rowOff>
    </xdr:to>
    <xdr:pic>
      <xdr:nvPicPr>
        <xdr:cNvPr id="499" name="Picture 1" descr="Picture"/>
        <xdr:cNvPicPr>
          <a:picLocks noChangeAspect="1"/>
        </xdr:cNvPicPr>
      </xdr:nvPicPr>
      <xdr:blipFill>
        <a:blip r:embed="rId487"/>
        <a:stretch>
          <a:fillRect/>
        </a:stretch>
      </xdr:blipFill>
      <xdr:spPr>
        <a:xfrm>
          <a:off x="56226075" y="315766450"/>
          <a:ext cx="645160" cy="571500"/>
        </a:xfrm>
        <a:prstGeom prst="rect">
          <a:avLst/>
        </a:prstGeom>
        <a:ln>
          <a:prstDash val="solid"/>
        </a:ln>
      </xdr:spPr>
    </xdr:pic>
    <xdr:clientData/>
  </xdr:twoCellAnchor>
  <xdr:twoCellAnchor>
    <xdr:from>
      <xdr:col>64</xdr:col>
      <xdr:colOff>0</xdr:colOff>
      <xdr:row>499</xdr:row>
      <xdr:rowOff>0</xdr:rowOff>
    </xdr:from>
    <xdr:to>
      <xdr:col>64</xdr:col>
      <xdr:colOff>645777</xdr:colOff>
      <xdr:row>499</xdr:row>
      <xdr:rowOff>571725</xdr:rowOff>
    </xdr:to>
    <xdr:pic>
      <xdr:nvPicPr>
        <xdr:cNvPr id="500" name="Picture 1" descr="Picture"/>
        <xdr:cNvPicPr>
          <a:picLocks noChangeAspect="1"/>
        </xdr:cNvPicPr>
      </xdr:nvPicPr>
      <xdr:blipFill>
        <a:blip r:embed="rId488"/>
        <a:stretch>
          <a:fillRect/>
        </a:stretch>
      </xdr:blipFill>
      <xdr:spPr>
        <a:xfrm>
          <a:off x="56226075" y="316401450"/>
          <a:ext cx="645160" cy="571500"/>
        </a:xfrm>
        <a:prstGeom prst="rect">
          <a:avLst/>
        </a:prstGeom>
        <a:ln>
          <a:prstDash val="solid"/>
        </a:ln>
      </xdr:spPr>
    </xdr:pic>
    <xdr:clientData/>
  </xdr:twoCellAnchor>
  <xdr:twoCellAnchor>
    <xdr:from>
      <xdr:col>64</xdr:col>
      <xdr:colOff>0</xdr:colOff>
      <xdr:row>500</xdr:row>
      <xdr:rowOff>0</xdr:rowOff>
    </xdr:from>
    <xdr:to>
      <xdr:col>64</xdr:col>
      <xdr:colOff>645777</xdr:colOff>
      <xdr:row>500</xdr:row>
      <xdr:rowOff>571725</xdr:rowOff>
    </xdr:to>
    <xdr:pic>
      <xdr:nvPicPr>
        <xdr:cNvPr id="501" name="Picture 1" descr="Picture"/>
        <xdr:cNvPicPr>
          <a:picLocks noChangeAspect="1"/>
        </xdr:cNvPicPr>
      </xdr:nvPicPr>
      <xdr:blipFill>
        <a:blip r:embed="rId489"/>
        <a:stretch>
          <a:fillRect/>
        </a:stretch>
      </xdr:blipFill>
      <xdr:spPr>
        <a:xfrm>
          <a:off x="56226075" y="317036450"/>
          <a:ext cx="645160" cy="571500"/>
        </a:xfrm>
        <a:prstGeom prst="rect">
          <a:avLst/>
        </a:prstGeom>
        <a:ln>
          <a:prstDash val="solid"/>
        </a:ln>
      </xdr:spPr>
    </xdr:pic>
    <xdr:clientData/>
  </xdr:twoCellAnchor>
  <xdr:twoCellAnchor>
    <xdr:from>
      <xdr:col>64</xdr:col>
      <xdr:colOff>0</xdr:colOff>
      <xdr:row>501</xdr:row>
      <xdr:rowOff>0</xdr:rowOff>
    </xdr:from>
    <xdr:to>
      <xdr:col>64</xdr:col>
      <xdr:colOff>645777</xdr:colOff>
      <xdr:row>501</xdr:row>
      <xdr:rowOff>571725</xdr:rowOff>
    </xdr:to>
    <xdr:pic>
      <xdr:nvPicPr>
        <xdr:cNvPr id="502" name="Picture 1" descr="Picture"/>
        <xdr:cNvPicPr>
          <a:picLocks noChangeAspect="1"/>
        </xdr:cNvPicPr>
      </xdr:nvPicPr>
      <xdr:blipFill>
        <a:blip r:embed="rId490"/>
        <a:stretch>
          <a:fillRect/>
        </a:stretch>
      </xdr:blipFill>
      <xdr:spPr>
        <a:xfrm>
          <a:off x="56226075" y="317671450"/>
          <a:ext cx="645160" cy="571500"/>
        </a:xfrm>
        <a:prstGeom prst="rect">
          <a:avLst/>
        </a:prstGeom>
        <a:ln>
          <a:prstDash val="solid"/>
        </a:ln>
      </xdr:spPr>
    </xdr:pic>
    <xdr:clientData/>
  </xdr:twoCellAnchor>
  <xdr:twoCellAnchor>
    <xdr:from>
      <xdr:col>64</xdr:col>
      <xdr:colOff>0</xdr:colOff>
      <xdr:row>502</xdr:row>
      <xdr:rowOff>0</xdr:rowOff>
    </xdr:from>
    <xdr:to>
      <xdr:col>64</xdr:col>
      <xdr:colOff>645777</xdr:colOff>
      <xdr:row>502</xdr:row>
      <xdr:rowOff>571725</xdr:rowOff>
    </xdr:to>
    <xdr:pic>
      <xdr:nvPicPr>
        <xdr:cNvPr id="503" name="Picture 1" descr="Picture"/>
        <xdr:cNvPicPr>
          <a:picLocks noChangeAspect="1"/>
        </xdr:cNvPicPr>
      </xdr:nvPicPr>
      <xdr:blipFill>
        <a:blip r:embed="rId491"/>
        <a:stretch>
          <a:fillRect/>
        </a:stretch>
      </xdr:blipFill>
      <xdr:spPr>
        <a:xfrm>
          <a:off x="56226075" y="318306450"/>
          <a:ext cx="645160" cy="571500"/>
        </a:xfrm>
        <a:prstGeom prst="rect">
          <a:avLst/>
        </a:prstGeom>
        <a:ln>
          <a:prstDash val="solid"/>
        </a:ln>
      </xdr:spPr>
    </xdr:pic>
    <xdr:clientData/>
  </xdr:twoCellAnchor>
  <xdr:twoCellAnchor>
    <xdr:from>
      <xdr:col>64</xdr:col>
      <xdr:colOff>0</xdr:colOff>
      <xdr:row>503</xdr:row>
      <xdr:rowOff>0</xdr:rowOff>
    </xdr:from>
    <xdr:to>
      <xdr:col>64</xdr:col>
      <xdr:colOff>645777</xdr:colOff>
      <xdr:row>503</xdr:row>
      <xdr:rowOff>571725</xdr:rowOff>
    </xdr:to>
    <xdr:pic>
      <xdr:nvPicPr>
        <xdr:cNvPr id="504" name="Picture 1" descr="Picture"/>
        <xdr:cNvPicPr>
          <a:picLocks noChangeAspect="1"/>
        </xdr:cNvPicPr>
      </xdr:nvPicPr>
      <xdr:blipFill>
        <a:blip r:embed="rId492"/>
        <a:stretch>
          <a:fillRect/>
        </a:stretch>
      </xdr:blipFill>
      <xdr:spPr>
        <a:xfrm>
          <a:off x="56226075" y="318941450"/>
          <a:ext cx="645160" cy="571500"/>
        </a:xfrm>
        <a:prstGeom prst="rect">
          <a:avLst/>
        </a:prstGeom>
        <a:ln>
          <a:prstDash val="solid"/>
        </a:ln>
      </xdr:spPr>
    </xdr:pic>
    <xdr:clientData/>
  </xdr:twoCellAnchor>
  <xdr:twoCellAnchor>
    <xdr:from>
      <xdr:col>64</xdr:col>
      <xdr:colOff>0</xdr:colOff>
      <xdr:row>504</xdr:row>
      <xdr:rowOff>0</xdr:rowOff>
    </xdr:from>
    <xdr:to>
      <xdr:col>64</xdr:col>
      <xdr:colOff>645777</xdr:colOff>
      <xdr:row>504</xdr:row>
      <xdr:rowOff>571725</xdr:rowOff>
    </xdr:to>
    <xdr:pic>
      <xdr:nvPicPr>
        <xdr:cNvPr id="505" name="Picture 1" descr="Picture"/>
        <xdr:cNvPicPr>
          <a:picLocks noChangeAspect="1"/>
        </xdr:cNvPicPr>
      </xdr:nvPicPr>
      <xdr:blipFill>
        <a:blip r:embed="rId493"/>
        <a:stretch>
          <a:fillRect/>
        </a:stretch>
      </xdr:blipFill>
      <xdr:spPr>
        <a:xfrm>
          <a:off x="56226075" y="319576450"/>
          <a:ext cx="645160" cy="571500"/>
        </a:xfrm>
        <a:prstGeom prst="rect">
          <a:avLst/>
        </a:prstGeom>
        <a:ln>
          <a:prstDash val="solid"/>
        </a:ln>
      </xdr:spPr>
    </xdr:pic>
    <xdr:clientData/>
  </xdr:twoCellAnchor>
  <xdr:twoCellAnchor>
    <xdr:from>
      <xdr:col>64</xdr:col>
      <xdr:colOff>0</xdr:colOff>
      <xdr:row>505</xdr:row>
      <xdr:rowOff>0</xdr:rowOff>
    </xdr:from>
    <xdr:to>
      <xdr:col>64</xdr:col>
      <xdr:colOff>645777</xdr:colOff>
      <xdr:row>505</xdr:row>
      <xdr:rowOff>571725</xdr:rowOff>
    </xdr:to>
    <xdr:pic>
      <xdr:nvPicPr>
        <xdr:cNvPr id="506" name="Picture 1" descr="Picture"/>
        <xdr:cNvPicPr>
          <a:picLocks noChangeAspect="1"/>
        </xdr:cNvPicPr>
      </xdr:nvPicPr>
      <xdr:blipFill>
        <a:blip r:embed="rId494"/>
        <a:stretch>
          <a:fillRect/>
        </a:stretch>
      </xdr:blipFill>
      <xdr:spPr>
        <a:xfrm>
          <a:off x="56226075" y="320211450"/>
          <a:ext cx="645160" cy="571500"/>
        </a:xfrm>
        <a:prstGeom prst="rect">
          <a:avLst/>
        </a:prstGeom>
        <a:ln>
          <a:prstDash val="solid"/>
        </a:ln>
      </xdr:spPr>
    </xdr:pic>
    <xdr:clientData/>
  </xdr:twoCellAnchor>
  <xdr:twoCellAnchor>
    <xdr:from>
      <xdr:col>64</xdr:col>
      <xdr:colOff>0</xdr:colOff>
      <xdr:row>506</xdr:row>
      <xdr:rowOff>0</xdr:rowOff>
    </xdr:from>
    <xdr:to>
      <xdr:col>64</xdr:col>
      <xdr:colOff>645777</xdr:colOff>
      <xdr:row>506</xdr:row>
      <xdr:rowOff>571725</xdr:rowOff>
    </xdr:to>
    <xdr:pic>
      <xdr:nvPicPr>
        <xdr:cNvPr id="507" name="Picture 1" descr="Picture"/>
        <xdr:cNvPicPr>
          <a:picLocks noChangeAspect="1"/>
        </xdr:cNvPicPr>
      </xdr:nvPicPr>
      <xdr:blipFill>
        <a:blip r:embed="rId495"/>
        <a:stretch>
          <a:fillRect/>
        </a:stretch>
      </xdr:blipFill>
      <xdr:spPr>
        <a:xfrm>
          <a:off x="56226075" y="320846450"/>
          <a:ext cx="645160" cy="571500"/>
        </a:xfrm>
        <a:prstGeom prst="rect">
          <a:avLst/>
        </a:prstGeom>
        <a:ln>
          <a:prstDash val="solid"/>
        </a:ln>
      </xdr:spPr>
    </xdr:pic>
    <xdr:clientData/>
  </xdr:twoCellAnchor>
  <xdr:twoCellAnchor>
    <xdr:from>
      <xdr:col>64</xdr:col>
      <xdr:colOff>0</xdr:colOff>
      <xdr:row>507</xdr:row>
      <xdr:rowOff>0</xdr:rowOff>
    </xdr:from>
    <xdr:to>
      <xdr:col>64</xdr:col>
      <xdr:colOff>645777</xdr:colOff>
      <xdr:row>507</xdr:row>
      <xdr:rowOff>571725</xdr:rowOff>
    </xdr:to>
    <xdr:pic>
      <xdr:nvPicPr>
        <xdr:cNvPr id="508" name="Picture 1" descr="Picture"/>
        <xdr:cNvPicPr>
          <a:picLocks noChangeAspect="1"/>
        </xdr:cNvPicPr>
      </xdr:nvPicPr>
      <xdr:blipFill>
        <a:blip r:embed="rId496"/>
        <a:stretch>
          <a:fillRect/>
        </a:stretch>
      </xdr:blipFill>
      <xdr:spPr>
        <a:xfrm>
          <a:off x="56226075" y="321481450"/>
          <a:ext cx="645160" cy="571500"/>
        </a:xfrm>
        <a:prstGeom prst="rect">
          <a:avLst/>
        </a:prstGeom>
        <a:ln>
          <a:prstDash val="solid"/>
        </a:ln>
      </xdr:spPr>
    </xdr:pic>
    <xdr:clientData/>
  </xdr:twoCellAnchor>
  <xdr:twoCellAnchor>
    <xdr:from>
      <xdr:col>64</xdr:col>
      <xdr:colOff>0</xdr:colOff>
      <xdr:row>508</xdr:row>
      <xdr:rowOff>0</xdr:rowOff>
    </xdr:from>
    <xdr:to>
      <xdr:col>64</xdr:col>
      <xdr:colOff>645777</xdr:colOff>
      <xdr:row>508</xdr:row>
      <xdr:rowOff>571725</xdr:rowOff>
    </xdr:to>
    <xdr:pic>
      <xdr:nvPicPr>
        <xdr:cNvPr id="509" name="Picture 1" descr="Picture"/>
        <xdr:cNvPicPr>
          <a:picLocks noChangeAspect="1"/>
        </xdr:cNvPicPr>
      </xdr:nvPicPr>
      <xdr:blipFill>
        <a:blip r:embed="rId497"/>
        <a:stretch>
          <a:fillRect/>
        </a:stretch>
      </xdr:blipFill>
      <xdr:spPr>
        <a:xfrm>
          <a:off x="56226075" y="322116450"/>
          <a:ext cx="645160" cy="571500"/>
        </a:xfrm>
        <a:prstGeom prst="rect">
          <a:avLst/>
        </a:prstGeom>
        <a:ln>
          <a:prstDash val="solid"/>
        </a:ln>
      </xdr:spPr>
    </xdr:pic>
    <xdr:clientData/>
  </xdr:twoCellAnchor>
  <xdr:twoCellAnchor>
    <xdr:from>
      <xdr:col>64</xdr:col>
      <xdr:colOff>0</xdr:colOff>
      <xdr:row>509</xdr:row>
      <xdr:rowOff>0</xdr:rowOff>
    </xdr:from>
    <xdr:to>
      <xdr:col>64</xdr:col>
      <xdr:colOff>645777</xdr:colOff>
      <xdr:row>509</xdr:row>
      <xdr:rowOff>571725</xdr:rowOff>
    </xdr:to>
    <xdr:pic>
      <xdr:nvPicPr>
        <xdr:cNvPr id="510" name="Picture 1" descr="Picture"/>
        <xdr:cNvPicPr>
          <a:picLocks noChangeAspect="1"/>
        </xdr:cNvPicPr>
      </xdr:nvPicPr>
      <xdr:blipFill>
        <a:blip r:embed="rId498"/>
        <a:stretch>
          <a:fillRect/>
        </a:stretch>
      </xdr:blipFill>
      <xdr:spPr>
        <a:xfrm>
          <a:off x="56226075" y="322751450"/>
          <a:ext cx="645160" cy="571500"/>
        </a:xfrm>
        <a:prstGeom prst="rect">
          <a:avLst/>
        </a:prstGeom>
        <a:ln>
          <a:prstDash val="solid"/>
        </a:ln>
      </xdr:spPr>
    </xdr:pic>
    <xdr:clientData/>
  </xdr:twoCellAnchor>
  <xdr:twoCellAnchor>
    <xdr:from>
      <xdr:col>64</xdr:col>
      <xdr:colOff>0</xdr:colOff>
      <xdr:row>510</xdr:row>
      <xdr:rowOff>0</xdr:rowOff>
    </xdr:from>
    <xdr:to>
      <xdr:col>64</xdr:col>
      <xdr:colOff>645777</xdr:colOff>
      <xdr:row>510</xdr:row>
      <xdr:rowOff>571725</xdr:rowOff>
    </xdr:to>
    <xdr:pic>
      <xdr:nvPicPr>
        <xdr:cNvPr id="511" name="Picture 1" descr="Picture"/>
        <xdr:cNvPicPr>
          <a:picLocks noChangeAspect="1"/>
        </xdr:cNvPicPr>
      </xdr:nvPicPr>
      <xdr:blipFill>
        <a:blip r:embed="rId499"/>
        <a:stretch>
          <a:fillRect/>
        </a:stretch>
      </xdr:blipFill>
      <xdr:spPr>
        <a:xfrm>
          <a:off x="56226075" y="323386450"/>
          <a:ext cx="645160" cy="571500"/>
        </a:xfrm>
        <a:prstGeom prst="rect">
          <a:avLst/>
        </a:prstGeom>
        <a:ln>
          <a:prstDash val="solid"/>
        </a:ln>
      </xdr:spPr>
    </xdr:pic>
    <xdr:clientData/>
  </xdr:twoCellAnchor>
  <xdr:twoCellAnchor>
    <xdr:from>
      <xdr:col>64</xdr:col>
      <xdr:colOff>0</xdr:colOff>
      <xdr:row>511</xdr:row>
      <xdr:rowOff>0</xdr:rowOff>
    </xdr:from>
    <xdr:to>
      <xdr:col>64</xdr:col>
      <xdr:colOff>645777</xdr:colOff>
      <xdr:row>511</xdr:row>
      <xdr:rowOff>571725</xdr:rowOff>
    </xdr:to>
    <xdr:pic>
      <xdr:nvPicPr>
        <xdr:cNvPr id="512" name="Picture 1" descr="Picture"/>
        <xdr:cNvPicPr>
          <a:picLocks noChangeAspect="1"/>
        </xdr:cNvPicPr>
      </xdr:nvPicPr>
      <xdr:blipFill>
        <a:blip r:embed="rId500"/>
        <a:stretch>
          <a:fillRect/>
        </a:stretch>
      </xdr:blipFill>
      <xdr:spPr>
        <a:xfrm>
          <a:off x="56226075" y="324021450"/>
          <a:ext cx="645160" cy="571500"/>
        </a:xfrm>
        <a:prstGeom prst="rect">
          <a:avLst/>
        </a:prstGeom>
        <a:ln>
          <a:prstDash val="solid"/>
        </a:ln>
      </xdr:spPr>
    </xdr:pic>
    <xdr:clientData/>
  </xdr:twoCellAnchor>
  <xdr:twoCellAnchor>
    <xdr:from>
      <xdr:col>64</xdr:col>
      <xdr:colOff>0</xdr:colOff>
      <xdr:row>512</xdr:row>
      <xdr:rowOff>0</xdr:rowOff>
    </xdr:from>
    <xdr:to>
      <xdr:col>64</xdr:col>
      <xdr:colOff>645777</xdr:colOff>
      <xdr:row>512</xdr:row>
      <xdr:rowOff>571725</xdr:rowOff>
    </xdr:to>
    <xdr:pic>
      <xdr:nvPicPr>
        <xdr:cNvPr id="513" name="Picture 1" descr="Picture"/>
        <xdr:cNvPicPr>
          <a:picLocks noChangeAspect="1"/>
        </xdr:cNvPicPr>
      </xdr:nvPicPr>
      <xdr:blipFill>
        <a:blip r:embed="rId501"/>
        <a:stretch>
          <a:fillRect/>
        </a:stretch>
      </xdr:blipFill>
      <xdr:spPr>
        <a:xfrm>
          <a:off x="56226075" y="324656450"/>
          <a:ext cx="645160" cy="571500"/>
        </a:xfrm>
        <a:prstGeom prst="rect">
          <a:avLst/>
        </a:prstGeom>
        <a:ln>
          <a:prstDash val="solid"/>
        </a:ln>
      </xdr:spPr>
    </xdr:pic>
    <xdr:clientData/>
  </xdr:twoCellAnchor>
  <xdr:twoCellAnchor>
    <xdr:from>
      <xdr:col>64</xdr:col>
      <xdr:colOff>0</xdr:colOff>
      <xdr:row>513</xdr:row>
      <xdr:rowOff>0</xdr:rowOff>
    </xdr:from>
    <xdr:to>
      <xdr:col>64</xdr:col>
      <xdr:colOff>645777</xdr:colOff>
      <xdr:row>513</xdr:row>
      <xdr:rowOff>571725</xdr:rowOff>
    </xdr:to>
    <xdr:pic>
      <xdr:nvPicPr>
        <xdr:cNvPr id="514" name="Picture 1" descr="Picture"/>
        <xdr:cNvPicPr>
          <a:picLocks noChangeAspect="1"/>
        </xdr:cNvPicPr>
      </xdr:nvPicPr>
      <xdr:blipFill>
        <a:blip r:embed="rId502"/>
        <a:stretch>
          <a:fillRect/>
        </a:stretch>
      </xdr:blipFill>
      <xdr:spPr>
        <a:xfrm>
          <a:off x="56226075" y="325291450"/>
          <a:ext cx="645160" cy="571500"/>
        </a:xfrm>
        <a:prstGeom prst="rect">
          <a:avLst/>
        </a:prstGeom>
        <a:ln>
          <a:prstDash val="solid"/>
        </a:ln>
      </xdr:spPr>
    </xdr:pic>
    <xdr:clientData/>
  </xdr:twoCellAnchor>
  <xdr:twoCellAnchor>
    <xdr:from>
      <xdr:col>64</xdr:col>
      <xdr:colOff>0</xdr:colOff>
      <xdr:row>514</xdr:row>
      <xdr:rowOff>0</xdr:rowOff>
    </xdr:from>
    <xdr:to>
      <xdr:col>64</xdr:col>
      <xdr:colOff>645777</xdr:colOff>
      <xdr:row>514</xdr:row>
      <xdr:rowOff>571725</xdr:rowOff>
    </xdr:to>
    <xdr:pic>
      <xdr:nvPicPr>
        <xdr:cNvPr id="515" name="Picture 1" descr="Picture"/>
        <xdr:cNvPicPr>
          <a:picLocks noChangeAspect="1"/>
        </xdr:cNvPicPr>
      </xdr:nvPicPr>
      <xdr:blipFill>
        <a:blip r:embed="rId503"/>
        <a:stretch>
          <a:fillRect/>
        </a:stretch>
      </xdr:blipFill>
      <xdr:spPr>
        <a:xfrm>
          <a:off x="56226075" y="325926450"/>
          <a:ext cx="645160" cy="571500"/>
        </a:xfrm>
        <a:prstGeom prst="rect">
          <a:avLst/>
        </a:prstGeom>
        <a:ln>
          <a:prstDash val="solid"/>
        </a:ln>
      </xdr:spPr>
    </xdr:pic>
    <xdr:clientData/>
  </xdr:twoCellAnchor>
  <xdr:twoCellAnchor>
    <xdr:from>
      <xdr:col>64</xdr:col>
      <xdr:colOff>0</xdr:colOff>
      <xdr:row>515</xdr:row>
      <xdr:rowOff>0</xdr:rowOff>
    </xdr:from>
    <xdr:to>
      <xdr:col>64</xdr:col>
      <xdr:colOff>645777</xdr:colOff>
      <xdr:row>515</xdr:row>
      <xdr:rowOff>571725</xdr:rowOff>
    </xdr:to>
    <xdr:pic>
      <xdr:nvPicPr>
        <xdr:cNvPr id="516" name="Picture 1" descr="Picture"/>
        <xdr:cNvPicPr>
          <a:picLocks noChangeAspect="1"/>
        </xdr:cNvPicPr>
      </xdr:nvPicPr>
      <xdr:blipFill>
        <a:blip r:embed="rId504"/>
        <a:stretch>
          <a:fillRect/>
        </a:stretch>
      </xdr:blipFill>
      <xdr:spPr>
        <a:xfrm>
          <a:off x="56226075" y="326561450"/>
          <a:ext cx="645160" cy="571500"/>
        </a:xfrm>
        <a:prstGeom prst="rect">
          <a:avLst/>
        </a:prstGeom>
        <a:ln>
          <a:prstDash val="solid"/>
        </a:ln>
      </xdr:spPr>
    </xdr:pic>
    <xdr:clientData/>
  </xdr:twoCellAnchor>
  <xdr:twoCellAnchor>
    <xdr:from>
      <xdr:col>64</xdr:col>
      <xdr:colOff>0</xdr:colOff>
      <xdr:row>516</xdr:row>
      <xdr:rowOff>0</xdr:rowOff>
    </xdr:from>
    <xdr:to>
      <xdr:col>64</xdr:col>
      <xdr:colOff>645777</xdr:colOff>
      <xdr:row>516</xdr:row>
      <xdr:rowOff>571725</xdr:rowOff>
    </xdr:to>
    <xdr:pic>
      <xdr:nvPicPr>
        <xdr:cNvPr id="517" name="Picture 1" descr="Picture"/>
        <xdr:cNvPicPr>
          <a:picLocks noChangeAspect="1"/>
        </xdr:cNvPicPr>
      </xdr:nvPicPr>
      <xdr:blipFill>
        <a:blip r:embed="rId505"/>
        <a:stretch>
          <a:fillRect/>
        </a:stretch>
      </xdr:blipFill>
      <xdr:spPr>
        <a:xfrm>
          <a:off x="56226075" y="327196450"/>
          <a:ext cx="645160" cy="571500"/>
        </a:xfrm>
        <a:prstGeom prst="rect">
          <a:avLst/>
        </a:prstGeom>
        <a:ln>
          <a:prstDash val="solid"/>
        </a:ln>
      </xdr:spPr>
    </xdr:pic>
    <xdr:clientData/>
  </xdr:twoCellAnchor>
  <xdr:twoCellAnchor>
    <xdr:from>
      <xdr:col>64</xdr:col>
      <xdr:colOff>0</xdr:colOff>
      <xdr:row>517</xdr:row>
      <xdr:rowOff>0</xdr:rowOff>
    </xdr:from>
    <xdr:to>
      <xdr:col>64</xdr:col>
      <xdr:colOff>645777</xdr:colOff>
      <xdr:row>517</xdr:row>
      <xdr:rowOff>571725</xdr:rowOff>
    </xdr:to>
    <xdr:pic>
      <xdr:nvPicPr>
        <xdr:cNvPr id="518" name="Picture 1" descr="Picture"/>
        <xdr:cNvPicPr>
          <a:picLocks noChangeAspect="1"/>
        </xdr:cNvPicPr>
      </xdr:nvPicPr>
      <xdr:blipFill>
        <a:blip r:embed="rId506"/>
        <a:stretch>
          <a:fillRect/>
        </a:stretch>
      </xdr:blipFill>
      <xdr:spPr>
        <a:xfrm>
          <a:off x="56226075" y="327831450"/>
          <a:ext cx="645160" cy="571500"/>
        </a:xfrm>
        <a:prstGeom prst="rect">
          <a:avLst/>
        </a:prstGeom>
        <a:ln>
          <a:prstDash val="solid"/>
        </a:ln>
      </xdr:spPr>
    </xdr:pic>
    <xdr:clientData/>
  </xdr:twoCellAnchor>
  <xdr:twoCellAnchor>
    <xdr:from>
      <xdr:col>64</xdr:col>
      <xdr:colOff>0</xdr:colOff>
      <xdr:row>518</xdr:row>
      <xdr:rowOff>0</xdr:rowOff>
    </xdr:from>
    <xdr:to>
      <xdr:col>64</xdr:col>
      <xdr:colOff>645777</xdr:colOff>
      <xdr:row>518</xdr:row>
      <xdr:rowOff>571725</xdr:rowOff>
    </xdr:to>
    <xdr:pic>
      <xdr:nvPicPr>
        <xdr:cNvPr id="519" name="Picture 1" descr="Picture"/>
        <xdr:cNvPicPr>
          <a:picLocks noChangeAspect="1"/>
        </xdr:cNvPicPr>
      </xdr:nvPicPr>
      <xdr:blipFill>
        <a:blip r:embed="rId507"/>
        <a:stretch>
          <a:fillRect/>
        </a:stretch>
      </xdr:blipFill>
      <xdr:spPr>
        <a:xfrm>
          <a:off x="56226075" y="328466450"/>
          <a:ext cx="645160" cy="571500"/>
        </a:xfrm>
        <a:prstGeom prst="rect">
          <a:avLst/>
        </a:prstGeom>
        <a:ln>
          <a:prstDash val="solid"/>
        </a:ln>
      </xdr:spPr>
    </xdr:pic>
    <xdr:clientData/>
  </xdr:twoCellAnchor>
  <xdr:twoCellAnchor>
    <xdr:from>
      <xdr:col>64</xdr:col>
      <xdr:colOff>0</xdr:colOff>
      <xdr:row>519</xdr:row>
      <xdr:rowOff>0</xdr:rowOff>
    </xdr:from>
    <xdr:to>
      <xdr:col>64</xdr:col>
      <xdr:colOff>645777</xdr:colOff>
      <xdr:row>519</xdr:row>
      <xdr:rowOff>571725</xdr:rowOff>
    </xdr:to>
    <xdr:pic>
      <xdr:nvPicPr>
        <xdr:cNvPr id="520" name="Picture 1" descr="Picture"/>
        <xdr:cNvPicPr>
          <a:picLocks noChangeAspect="1"/>
        </xdr:cNvPicPr>
      </xdr:nvPicPr>
      <xdr:blipFill>
        <a:blip r:embed="rId508"/>
        <a:stretch>
          <a:fillRect/>
        </a:stretch>
      </xdr:blipFill>
      <xdr:spPr>
        <a:xfrm>
          <a:off x="56226075" y="329101450"/>
          <a:ext cx="645160" cy="571500"/>
        </a:xfrm>
        <a:prstGeom prst="rect">
          <a:avLst/>
        </a:prstGeom>
        <a:ln>
          <a:prstDash val="solid"/>
        </a:ln>
      </xdr:spPr>
    </xdr:pic>
    <xdr:clientData/>
  </xdr:twoCellAnchor>
  <xdr:twoCellAnchor>
    <xdr:from>
      <xdr:col>64</xdr:col>
      <xdr:colOff>0</xdr:colOff>
      <xdr:row>520</xdr:row>
      <xdr:rowOff>0</xdr:rowOff>
    </xdr:from>
    <xdr:to>
      <xdr:col>64</xdr:col>
      <xdr:colOff>645777</xdr:colOff>
      <xdr:row>520</xdr:row>
      <xdr:rowOff>571725</xdr:rowOff>
    </xdr:to>
    <xdr:pic>
      <xdr:nvPicPr>
        <xdr:cNvPr id="521" name="Picture 1" descr="Picture"/>
        <xdr:cNvPicPr>
          <a:picLocks noChangeAspect="1"/>
        </xdr:cNvPicPr>
      </xdr:nvPicPr>
      <xdr:blipFill>
        <a:blip r:embed="rId509"/>
        <a:stretch>
          <a:fillRect/>
        </a:stretch>
      </xdr:blipFill>
      <xdr:spPr>
        <a:xfrm>
          <a:off x="56226075" y="329736450"/>
          <a:ext cx="645160" cy="571500"/>
        </a:xfrm>
        <a:prstGeom prst="rect">
          <a:avLst/>
        </a:prstGeom>
        <a:ln>
          <a:prstDash val="solid"/>
        </a:ln>
      </xdr:spPr>
    </xdr:pic>
    <xdr:clientData/>
  </xdr:twoCellAnchor>
  <xdr:twoCellAnchor>
    <xdr:from>
      <xdr:col>64</xdr:col>
      <xdr:colOff>0</xdr:colOff>
      <xdr:row>521</xdr:row>
      <xdr:rowOff>0</xdr:rowOff>
    </xdr:from>
    <xdr:to>
      <xdr:col>64</xdr:col>
      <xdr:colOff>645777</xdr:colOff>
      <xdr:row>521</xdr:row>
      <xdr:rowOff>571725</xdr:rowOff>
    </xdr:to>
    <xdr:pic>
      <xdr:nvPicPr>
        <xdr:cNvPr id="522" name="Picture 1" descr="Picture"/>
        <xdr:cNvPicPr>
          <a:picLocks noChangeAspect="1"/>
        </xdr:cNvPicPr>
      </xdr:nvPicPr>
      <xdr:blipFill>
        <a:blip r:embed="rId510"/>
        <a:stretch>
          <a:fillRect/>
        </a:stretch>
      </xdr:blipFill>
      <xdr:spPr>
        <a:xfrm>
          <a:off x="56226075" y="330371450"/>
          <a:ext cx="645160" cy="571500"/>
        </a:xfrm>
        <a:prstGeom prst="rect">
          <a:avLst/>
        </a:prstGeom>
        <a:ln>
          <a:prstDash val="solid"/>
        </a:ln>
      </xdr:spPr>
    </xdr:pic>
    <xdr:clientData/>
  </xdr:twoCellAnchor>
  <xdr:twoCellAnchor>
    <xdr:from>
      <xdr:col>64</xdr:col>
      <xdr:colOff>0</xdr:colOff>
      <xdr:row>522</xdr:row>
      <xdr:rowOff>0</xdr:rowOff>
    </xdr:from>
    <xdr:to>
      <xdr:col>64</xdr:col>
      <xdr:colOff>645777</xdr:colOff>
      <xdr:row>522</xdr:row>
      <xdr:rowOff>571725</xdr:rowOff>
    </xdr:to>
    <xdr:pic>
      <xdr:nvPicPr>
        <xdr:cNvPr id="523" name="Picture 1" descr="Picture"/>
        <xdr:cNvPicPr>
          <a:picLocks noChangeAspect="1"/>
        </xdr:cNvPicPr>
      </xdr:nvPicPr>
      <xdr:blipFill>
        <a:blip r:embed="rId511"/>
        <a:stretch>
          <a:fillRect/>
        </a:stretch>
      </xdr:blipFill>
      <xdr:spPr>
        <a:xfrm>
          <a:off x="56226075" y="331006450"/>
          <a:ext cx="645160" cy="571500"/>
        </a:xfrm>
        <a:prstGeom prst="rect">
          <a:avLst/>
        </a:prstGeom>
        <a:ln>
          <a:prstDash val="solid"/>
        </a:ln>
      </xdr:spPr>
    </xdr:pic>
    <xdr:clientData/>
  </xdr:twoCellAnchor>
  <xdr:twoCellAnchor>
    <xdr:from>
      <xdr:col>64</xdr:col>
      <xdr:colOff>0</xdr:colOff>
      <xdr:row>523</xdr:row>
      <xdr:rowOff>0</xdr:rowOff>
    </xdr:from>
    <xdr:to>
      <xdr:col>64</xdr:col>
      <xdr:colOff>645777</xdr:colOff>
      <xdr:row>523</xdr:row>
      <xdr:rowOff>571725</xdr:rowOff>
    </xdr:to>
    <xdr:pic>
      <xdr:nvPicPr>
        <xdr:cNvPr id="524" name="Picture 1" descr="Picture"/>
        <xdr:cNvPicPr>
          <a:picLocks noChangeAspect="1"/>
        </xdr:cNvPicPr>
      </xdr:nvPicPr>
      <xdr:blipFill>
        <a:blip r:embed="rId512"/>
        <a:stretch>
          <a:fillRect/>
        </a:stretch>
      </xdr:blipFill>
      <xdr:spPr>
        <a:xfrm>
          <a:off x="56226075" y="331641450"/>
          <a:ext cx="645160" cy="571500"/>
        </a:xfrm>
        <a:prstGeom prst="rect">
          <a:avLst/>
        </a:prstGeom>
        <a:ln>
          <a:prstDash val="solid"/>
        </a:ln>
      </xdr:spPr>
    </xdr:pic>
    <xdr:clientData/>
  </xdr:twoCellAnchor>
  <xdr:twoCellAnchor>
    <xdr:from>
      <xdr:col>64</xdr:col>
      <xdr:colOff>0</xdr:colOff>
      <xdr:row>524</xdr:row>
      <xdr:rowOff>0</xdr:rowOff>
    </xdr:from>
    <xdr:to>
      <xdr:col>64</xdr:col>
      <xdr:colOff>645777</xdr:colOff>
      <xdr:row>524</xdr:row>
      <xdr:rowOff>571725</xdr:rowOff>
    </xdr:to>
    <xdr:pic>
      <xdr:nvPicPr>
        <xdr:cNvPr id="525" name="Picture 1" descr="Picture"/>
        <xdr:cNvPicPr>
          <a:picLocks noChangeAspect="1"/>
        </xdr:cNvPicPr>
      </xdr:nvPicPr>
      <xdr:blipFill>
        <a:blip r:embed="rId513"/>
        <a:stretch>
          <a:fillRect/>
        </a:stretch>
      </xdr:blipFill>
      <xdr:spPr>
        <a:xfrm>
          <a:off x="56226075" y="332276450"/>
          <a:ext cx="645160" cy="571500"/>
        </a:xfrm>
        <a:prstGeom prst="rect">
          <a:avLst/>
        </a:prstGeom>
        <a:ln>
          <a:prstDash val="solid"/>
        </a:ln>
      </xdr:spPr>
    </xdr:pic>
    <xdr:clientData/>
  </xdr:twoCellAnchor>
  <xdr:twoCellAnchor>
    <xdr:from>
      <xdr:col>64</xdr:col>
      <xdr:colOff>0</xdr:colOff>
      <xdr:row>525</xdr:row>
      <xdr:rowOff>0</xdr:rowOff>
    </xdr:from>
    <xdr:to>
      <xdr:col>64</xdr:col>
      <xdr:colOff>645777</xdr:colOff>
      <xdr:row>525</xdr:row>
      <xdr:rowOff>571725</xdr:rowOff>
    </xdr:to>
    <xdr:pic>
      <xdr:nvPicPr>
        <xdr:cNvPr id="526" name="Picture 1" descr="Picture"/>
        <xdr:cNvPicPr>
          <a:picLocks noChangeAspect="1"/>
        </xdr:cNvPicPr>
      </xdr:nvPicPr>
      <xdr:blipFill>
        <a:blip r:embed="rId514"/>
        <a:stretch>
          <a:fillRect/>
        </a:stretch>
      </xdr:blipFill>
      <xdr:spPr>
        <a:xfrm>
          <a:off x="56226075" y="332911450"/>
          <a:ext cx="645160" cy="571500"/>
        </a:xfrm>
        <a:prstGeom prst="rect">
          <a:avLst/>
        </a:prstGeom>
        <a:ln>
          <a:prstDash val="solid"/>
        </a:ln>
      </xdr:spPr>
    </xdr:pic>
    <xdr:clientData/>
  </xdr:twoCellAnchor>
  <xdr:twoCellAnchor>
    <xdr:from>
      <xdr:col>64</xdr:col>
      <xdr:colOff>0</xdr:colOff>
      <xdr:row>526</xdr:row>
      <xdr:rowOff>0</xdr:rowOff>
    </xdr:from>
    <xdr:to>
      <xdr:col>64</xdr:col>
      <xdr:colOff>645777</xdr:colOff>
      <xdr:row>526</xdr:row>
      <xdr:rowOff>571725</xdr:rowOff>
    </xdr:to>
    <xdr:pic>
      <xdr:nvPicPr>
        <xdr:cNvPr id="527" name="Picture 1" descr="Picture"/>
        <xdr:cNvPicPr>
          <a:picLocks noChangeAspect="1"/>
        </xdr:cNvPicPr>
      </xdr:nvPicPr>
      <xdr:blipFill>
        <a:blip r:embed="rId515"/>
        <a:stretch>
          <a:fillRect/>
        </a:stretch>
      </xdr:blipFill>
      <xdr:spPr>
        <a:xfrm>
          <a:off x="56226075" y="333546450"/>
          <a:ext cx="645160" cy="571500"/>
        </a:xfrm>
        <a:prstGeom prst="rect">
          <a:avLst/>
        </a:prstGeom>
        <a:ln>
          <a:prstDash val="solid"/>
        </a:ln>
      </xdr:spPr>
    </xdr:pic>
    <xdr:clientData/>
  </xdr:twoCellAnchor>
  <xdr:twoCellAnchor>
    <xdr:from>
      <xdr:col>64</xdr:col>
      <xdr:colOff>0</xdr:colOff>
      <xdr:row>527</xdr:row>
      <xdr:rowOff>0</xdr:rowOff>
    </xdr:from>
    <xdr:to>
      <xdr:col>64</xdr:col>
      <xdr:colOff>645777</xdr:colOff>
      <xdr:row>527</xdr:row>
      <xdr:rowOff>571725</xdr:rowOff>
    </xdr:to>
    <xdr:pic>
      <xdr:nvPicPr>
        <xdr:cNvPr id="528" name="Picture 1" descr="Picture"/>
        <xdr:cNvPicPr>
          <a:picLocks noChangeAspect="1"/>
        </xdr:cNvPicPr>
      </xdr:nvPicPr>
      <xdr:blipFill>
        <a:blip r:embed="rId516"/>
        <a:stretch>
          <a:fillRect/>
        </a:stretch>
      </xdr:blipFill>
      <xdr:spPr>
        <a:xfrm>
          <a:off x="56226075" y="334181450"/>
          <a:ext cx="645160" cy="571500"/>
        </a:xfrm>
        <a:prstGeom prst="rect">
          <a:avLst/>
        </a:prstGeom>
        <a:ln>
          <a:prstDash val="solid"/>
        </a:ln>
      </xdr:spPr>
    </xdr:pic>
    <xdr:clientData/>
  </xdr:twoCellAnchor>
  <xdr:twoCellAnchor>
    <xdr:from>
      <xdr:col>64</xdr:col>
      <xdr:colOff>0</xdr:colOff>
      <xdr:row>528</xdr:row>
      <xdr:rowOff>0</xdr:rowOff>
    </xdr:from>
    <xdr:to>
      <xdr:col>64</xdr:col>
      <xdr:colOff>645777</xdr:colOff>
      <xdr:row>528</xdr:row>
      <xdr:rowOff>571725</xdr:rowOff>
    </xdr:to>
    <xdr:pic>
      <xdr:nvPicPr>
        <xdr:cNvPr id="529" name="Picture 1" descr="Picture"/>
        <xdr:cNvPicPr>
          <a:picLocks noChangeAspect="1"/>
        </xdr:cNvPicPr>
      </xdr:nvPicPr>
      <xdr:blipFill>
        <a:blip r:embed="rId517"/>
        <a:stretch>
          <a:fillRect/>
        </a:stretch>
      </xdr:blipFill>
      <xdr:spPr>
        <a:xfrm>
          <a:off x="56226075" y="334816450"/>
          <a:ext cx="645160" cy="571500"/>
        </a:xfrm>
        <a:prstGeom prst="rect">
          <a:avLst/>
        </a:prstGeom>
        <a:ln>
          <a:prstDash val="solid"/>
        </a:ln>
      </xdr:spPr>
    </xdr:pic>
    <xdr:clientData/>
  </xdr:twoCellAnchor>
  <xdr:twoCellAnchor>
    <xdr:from>
      <xdr:col>64</xdr:col>
      <xdr:colOff>0</xdr:colOff>
      <xdr:row>529</xdr:row>
      <xdr:rowOff>0</xdr:rowOff>
    </xdr:from>
    <xdr:to>
      <xdr:col>64</xdr:col>
      <xdr:colOff>645777</xdr:colOff>
      <xdr:row>529</xdr:row>
      <xdr:rowOff>571725</xdr:rowOff>
    </xdr:to>
    <xdr:pic>
      <xdr:nvPicPr>
        <xdr:cNvPr id="530" name="Picture 1" descr="Picture"/>
        <xdr:cNvPicPr>
          <a:picLocks noChangeAspect="1"/>
        </xdr:cNvPicPr>
      </xdr:nvPicPr>
      <xdr:blipFill>
        <a:blip r:embed="rId518"/>
        <a:stretch>
          <a:fillRect/>
        </a:stretch>
      </xdr:blipFill>
      <xdr:spPr>
        <a:xfrm>
          <a:off x="56226075" y="335451450"/>
          <a:ext cx="645160" cy="571500"/>
        </a:xfrm>
        <a:prstGeom prst="rect">
          <a:avLst/>
        </a:prstGeom>
        <a:ln>
          <a:prstDash val="solid"/>
        </a:ln>
      </xdr:spPr>
    </xdr:pic>
    <xdr:clientData/>
  </xdr:twoCellAnchor>
  <xdr:twoCellAnchor>
    <xdr:from>
      <xdr:col>64</xdr:col>
      <xdr:colOff>0</xdr:colOff>
      <xdr:row>530</xdr:row>
      <xdr:rowOff>0</xdr:rowOff>
    </xdr:from>
    <xdr:to>
      <xdr:col>64</xdr:col>
      <xdr:colOff>645777</xdr:colOff>
      <xdr:row>530</xdr:row>
      <xdr:rowOff>571725</xdr:rowOff>
    </xdr:to>
    <xdr:pic>
      <xdr:nvPicPr>
        <xdr:cNvPr id="531" name="Picture 1" descr="Picture"/>
        <xdr:cNvPicPr>
          <a:picLocks noChangeAspect="1"/>
        </xdr:cNvPicPr>
      </xdr:nvPicPr>
      <xdr:blipFill>
        <a:blip r:embed="rId519"/>
        <a:stretch>
          <a:fillRect/>
        </a:stretch>
      </xdr:blipFill>
      <xdr:spPr>
        <a:xfrm>
          <a:off x="56226075" y="336086450"/>
          <a:ext cx="645160" cy="571500"/>
        </a:xfrm>
        <a:prstGeom prst="rect">
          <a:avLst/>
        </a:prstGeom>
        <a:ln>
          <a:prstDash val="solid"/>
        </a:ln>
      </xdr:spPr>
    </xdr:pic>
    <xdr:clientData/>
  </xdr:twoCellAnchor>
  <xdr:twoCellAnchor>
    <xdr:from>
      <xdr:col>64</xdr:col>
      <xdr:colOff>0</xdr:colOff>
      <xdr:row>531</xdr:row>
      <xdr:rowOff>0</xdr:rowOff>
    </xdr:from>
    <xdr:to>
      <xdr:col>64</xdr:col>
      <xdr:colOff>645777</xdr:colOff>
      <xdr:row>531</xdr:row>
      <xdr:rowOff>571725</xdr:rowOff>
    </xdr:to>
    <xdr:pic>
      <xdr:nvPicPr>
        <xdr:cNvPr id="532" name="Picture 1" descr="Picture"/>
        <xdr:cNvPicPr>
          <a:picLocks noChangeAspect="1"/>
        </xdr:cNvPicPr>
      </xdr:nvPicPr>
      <xdr:blipFill>
        <a:blip r:embed="rId520"/>
        <a:stretch>
          <a:fillRect/>
        </a:stretch>
      </xdr:blipFill>
      <xdr:spPr>
        <a:xfrm>
          <a:off x="56226075" y="336721450"/>
          <a:ext cx="645160" cy="571500"/>
        </a:xfrm>
        <a:prstGeom prst="rect">
          <a:avLst/>
        </a:prstGeom>
        <a:ln>
          <a:prstDash val="solid"/>
        </a:ln>
      </xdr:spPr>
    </xdr:pic>
    <xdr:clientData/>
  </xdr:twoCellAnchor>
  <xdr:twoCellAnchor>
    <xdr:from>
      <xdr:col>64</xdr:col>
      <xdr:colOff>0</xdr:colOff>
      <xdr:row>532</xdr:row>
      <xdr:rowOff>0</xdr:rowOff>
    </xdr:from>
    <xdr:to>
      <xdr:col>64</xdr:col>
      <xdr:colOff>645777</xdr:colOff>
      <xdr:row>532</xdr:row>
      <xdr:rowOff>571725</xdr:rowOff>
    </xdr:to>
    <xdr:pic>
      <xdr:nvPicPr>
        <xdr:cNvPr id="533" name="Picture 1" descr="Picture"/>
        <xdr:cNvPicPr>
          <a:picLocks noChangeAspect="1"/>
        </xdr:cNvPicPr>
      </xdr:nvPicPr>
      <xdr:blipFill>
        <a:blip r:embed="rId521"/>
        <a:stretch>
          <a:fillRect/>
        </a:stretch>
      </xdr:blipFill>
      <xdr:spPr>
        <a:xfrm>
          <a:off x="56226075" y="337356450"/>
          <a:ext cx="645160" cy="571500"/>
        </a:xfrm>
        <a:prstGeom prst="rect">
          <a:avLst/>
        </a:prstGeom>
        <a:ln>
          <a:prstDash val="solid"/>
        </a:ln>
      </xdr:spPr>
    </xdr:pic>
    <xdr:clientData/>
  </xdr:twoCellAnchor>
  <xdr:twoCellAnchor>
    <xdr:from>
      <xdr:col>64</xdr:col>
      <xdr:colOff>0</xdr:colOff>
      <xdr:row>533</xdr:row>
      <xdr:rowOff>0</xdr:rowOff>
    </xdr:from>
    <xdr:to>
      <xdr:col>64</xdr:col>
      <xdr:colOff>645777</xdr:colOff>
      <xdr:row>533</xdr:row>
      <xdr:rowOff>571725</xdr:rowOff>
    </xdr:to>
    <xdr:pic>
      <xdr:nvPicPr>
        <xdr:cNvPr id="534" name="Picture 1" descr="Picture"/>
        <xdr:cNvPicPr>
          <a:picLocks noChangeAspect="1"/>
        </xdr:cNvPicPr>
      </xdr:nvPicPr>
      <xdr:blipFill>
        <a:blip r:embed="rId522"/>
        <a:stretch>
          <a:fillRect/>
        </a:stretch>
      </xdr:blipFill>
      <xdr:spPr>
        <a:xfrm>
          <a:off x="56226075" y="337991450"/>
          <a:ext cx="645160" cy="571500"/>
        </a:xfrm>
        <a:prstGeom prst="rect">
          <a:avLst/>
        </a:prstGeom>
        <a:ln>
          <a:prstDash val="solid"/>
        </a:ln>
      </xdr:spPr>
    </xdr:pic>
    <xdr:clientData/>
  </xdr:twoCellAnchor>
  <xdr:twoCellAnchor>
    <xdr:from>
      <xdr:col>64</xdr:col>
      <xdr:colOff>0</xdr:colOff>
      <xdr:row>534</xdr:row>
      <xdr:rowOff>0</xdr:rowOff>
    </xdr:from>
    <xdr:to>
      <xdr:col>64</xdr:col>
      <xdr:colOff>645777</xdr:colOff>
      <xdr:row>534</xdr:row>
      <xdr:rowOff>571725</xdr:rowOff>
    </xdr:to>
    <xdr:pic>
      <xdr:nvPicPr>
        <xdr:cNvPr id="535" name="Picture 1" descr="Picture"/>
        <xdr:cNvPicPr>
          <a:picLocks noChangeAspect="1"/>
        </xdr:cNvPicPr>
      </xdr:nvPicPr>
      <xdr:blipFill>
        <a:blip r:embed="rId523"/>
        <a:stretch>
          <a:fillRect/>
        </a:stretch>
      </xdr:blipFill>
      <xdr:spPr>
        <a:xfrm>
          <a:off x="56226075" y="338626450"/>
          <a:ext cx="645160" cy="571500"/>
        </a:xfrm>
        <a:prstGeom prst="rect">
          <a:avLst/>
        </a:prstGeom>
        <a:ln>
          <a:prstDash val="solid"/>
        </a:ln>
      </xdr:spPr>
    </xdr:pic>
    <xdr:clientData/>
  </xdr:twoCellAnchor>
  <xdr:twoCellAnchor>
    <xdr:from>
      <xdr:col>64</xdr:col>
      <xdr:colOff>0</xdr:colOff>
      <xdr:row>535</xdr:row>
      <xdr:rowOff>0</xdr:rowOff>
    </xdr:from>
    <xdr:to>
      <xdr:col>64</xdr:col>
      <xdr:colOff>645777</xdr:colOff>
      <xdr:row>535</xdr:row>
      <xdr:rowOff>571725</xdr:rowOff>
    </xdr:to>
    <xdr:pic>
      <xdr:nvPicPr>
        <xdr:cNvPr id="536" name="Picture 1" descr="Picture"/>
        <xdr:cNvPicPr>
          <a:picLocks noChangeAspect="1"/>
        </xdr:cNvPicPr>
      </xdr:nvPicPr>
      <xdr:blipFill>
        <a:blip r:embed="rId524"/>
        <a:stretch>
          <a:fillRect/>
        </a:stretch>
      </xdr:blipFill>
      <xdr:spPr>
        <a:xfrm>
          <a:off x="56226075" y="339261450"/>
          <a:ext cx="645160" cy="571500"/>
        </a:xfrm>
        <a:prstGeom prst="rect">
          <a:avLst/>
        </a:prstGeom>
        <a:ln>
          <a:prstDash val="solid"/>
        </a:ln>
      </xdr:spPr>
    </xdr:pic>
    <xdr:clientData/>
  </xdr:twoCellAnchor>
  <xdr:twoCellAnchor>
    <xdr:from>
      <xdr:col>64</xdr:col>
      <xdr:colOff>0</xdr:colOff>
      <xdr:row>536</xdr:row>
      <xdr:rowOff>0</xdr:rowOff>
    </xdr:from>
    <xdr:to>
      <xdr:col>64</xdr:col>
      <xdr:colOff>645777</xdr:colOff>
      <xdr:row>536</xdr:row>
      <xdr:rowOff>571725</xdr:rowOff>
    </xdr:to>
    <xdr:pic>
      <xdr:nvPicPr>
        <xdr:cNvPr id="537" name="Picture 1" descr="Picture"/>
        <xdr:cNvPicPr>
          <a:picLocks noChangeAspect="1"/>
        </xdr:cNvPicPr>
      </xdr:nvPicPr>
      <xdr:blipFill>
        <a:blip r:embed="rId525"/>
        <a:stretch>
          <a:fillRect/>
        </a:stretch>
      </xdr:blipFill>
      <xdr:spPr>
        <a:xfrm>
          <a:off x="56226075" y="339896450"/>
          <a:ext cx="645160" cy="571500"/>
        </a:xfrm>
        <a:prstGeom prst="rect">
          <a:avLst/>
        </a:prstGeom>
        <a:ln>
          <a:prstDash val="solid"/>
        </a:ln>
      </xdr:spPr>
    </xdr:pic>
    <xdr:clientData/>
  </xdr:twoCellAnchor>
  <xdr:twoCellAnchor>
    <xdr:from>
      <xdr:col>64</xdr:col>
      <xdr:colOff>0</xdr:colOff>
      <xdr:row>537</xdr:row>
      <xdr:rowOff>0</xdr:rowOff>
    </xdr:from>
    <xdr:to>
      <xdr:col>64</xdr:col>
      <xdr:colOff>645777</xdr:colOff>
      <xdr:row>537</xdr:row>
      <xdr:rowOff>571725</xdr:rowOff>
    </xdr:to>
    <xdr:pic>
      <xdr:nvPicPr>
        <xdr:cNvPr id="538" name="Picture 1" descr="Picture"/>
        <xdr:cNvPicPr>
          <a:picLocks noChangeAspect="1"/>
        </xdr:cNvPicPr>
      </xdr:nvPicPr>
      <xdr:blipFill>
        <a:blip r:embed="rId526"/>
        <a:stretch>
          <a:fillRect/>
        </a:stretch>
      </xdr:blipFill>
      <xdr:spPr>
        <a:xfrm>
          <a:off x="56226075" y="340531450"/>
          <a:ext cx="645160" cy="571500"/>
        </a:xfrm>
        <a:prstGeom prst="rect">
          <a:avLst/>
        </a:prstGeom>
        <a:ln>
          <a:prstDash val="solid"/>
        </a:ln>
      </xdr:spPr>
    </xdr:pic>
    <xdr:clientData/>
  </xdr:twoCellAnchor>
  <xdr:twoCellAnchor>
    <xdr:from>
      <xdr:col>64</xdr:col>
      <xdr:colOff>0</xdr:colOff>
      <xdr:row>538</xdr:row>
      <xdr:rowOff>0</xdr:rowOff>
    </xdr:from>
    <xdr:to>
      <xdr:col>64</xdr:col>
      <xdr:colOff>645777</xdr:colOff>
      <xdr:row>538</xdr:row>
      <xdr:rowOff>571725</xdr:rowOff>
    </xdr:to>
    <xdr:pic>
      <xdr:nvPicPr>
        <xdr:cNvPr id="539" name="Picture 1" descr="Picture"/>
        <xdr:cNvPicPr>
          <a:picLocks noChangeAspect="1"/>
        </xdr:cNvPicPr>
      </xdr:nvPicPr>
      <xdr:blipFill>
        <a:blip r:embed="rId527"/>
        <a:stretch>
          <a:fillRect/>
        </a:stretch>
      </xdr:blipFill>
      <xdr:spPr>
        <a:xfrm>
          <a:off x="56226075" y="341166450"/>
          <a:ext cx="645160" cy="571500"/>
        </a:xfrm>
        <a:prstGeom prst="rect">
          <a:avLst/>
        </a:prstGeom>
        <a:ln>
          <a:prstDash val="solid"/>
        </a:ln>
      </xdr:spPr>
    </xdr:pic>
    <xdr:clientData/>
  </xdr:twoCellAnchor>
  <xdr:twoCellAnchor>
    <xdr:from>
      <xdr:col>64</xdr:col>
      <xdr:colOff>0</xdr:colOff>
      <xdr:row>539</xdr:row>
      <xdr:rowOff>0</xdr:rowOff>
    </xdr:from>
    <xdr:to>
      <xdr:col>64</xdr:col>
      <xdr:colOff>645777</xdr:colOff>
      <xdr:row>539</xdr:row>
      <xdr:rowOff>571725</xdr:rowOff>
    </xdr:to>
    <xdr:pic>
      <xdr:nvPicPr>
        <xdr:cNvPr id="540" name="Picture 1" descr="Picture"/>
        <xdr:cNvPicPr>
          <a:picLocks noChangeAspect="1"/>
        </xdr:cNvPicPr>
      </xdr:nvPicPr>
      <xdr:blipFill>
        <a:blip r:embed="rId528"/>
        <a:stretch>
          <a:fillRect/>
        </a:stretch>
      </xdr:blipFill>
      <xdr:spPr>
        <a:xfrm>
          <a:off x="56226075" y="341801450"/>
          <a:ext cx="645160" cy="571500"/>
        </a:xfrm>
        <a:prstGeom prst="rect">
          <a:avLst/>
        </a:prstGeom>
        <a:ln>
          <a:prstDash val="solid"/>
        </a:ln>
      </xdr:spPr>
    </xdr:pic>
    <xdr:clientData/>
  </xdr:twoCellAnchor>
  <xdr:twoCellAnchor>
    <xdr:from>
      <xdr:col>64</xdr:col>
      <xdr:colOff>0</xdr:colOff>
      <xdr:row>540</xdr:row>
      <xdr:rowOff>0</xdr:rowOff>
    </xdr:from>
    <xdr:to>
      <xdr:col>64</xdr:col>
      <xdr:colOff>645777</xdr:colOff>
      <xdr:row>540</xdr:row>
      <xdr:rowOff>571725</xdr:rowOff>
    </xdr:to>
    <xdr:pic>
      <xdr:nvPicPr>
        <xdr:cNvPr id="541" name="Picture 1" descr="Picture"/>
        <xdr:cNvPicPr>
          <a:picLocks noChangeAspect="1"/>
        </xdr:cNvPicPr>
      </xdr:nvPicPr>
      <xdr:blipFill>
        <a:blip r:embed="rId529"/>
        <a:stretch>
          <a:fillRect/>
        </a:stretch>
      </xdr:blipFill>
      <xdr:spPr>
        <a:xfrm>
          <a:off x="56226075" y="342436450"/>
          <a:ext cx="645160" cy="571500"/>
        </a:xfrm>
        <a:prstGeom prst="rect">
          <a:avLst/>
        </a:prstGeom>
        <a:ln>
          <a:prstDash val="solid"/>
        </a:ln>
      </xdr:spPr>
    </xdr:pic>
    <xdr:clientData/>
  </xdr:twoCellAnchor>
  <xdr:twoCellAnchor>
    <xdr:from>
      <xdr:col>64</xdr:col>
      <xdr:colOff>0</xdr:colOff>
      <xdr:row>541</xdr:row>
      <xdr:rowOff>0</xdr:rowOff>
    </xdr:from>
    <xdr:to>
      <xdr:col>64</xdr:col>
      <xdr:colOff>645777</xdr:colOff>
      <xdr:row>541</xdr:row>
      <xdr:rowOff>571725</xdr:rowOff>
    </xdr:to>
    <xdr:pic>
      <xdr:nvPicPr>
        <xdr:cNvPr id="542" name="Picture 1" descr="Picture"/>
        <xdr:cNvPicPr>
          <a:picLocks noChangeAspect="1"/>
        </xdr:cNvPicPr>
      </xdr:nvPicPr>
      <xdr:blipFill>
        <a:blip r:embed="rId530"/>
        <a:stretch>
          <a:fillRect/>
        </a:stretch>
      </xdr:blipFill>
      <xdr:spPr>
        <a:xfrm>
          <a:off x="56226075" y="343071450"/>
          <a:ext cx="645160" cy="571500"/>
        </a:xfrm>
        <a:prstGeom prst="rect">
          <a:avLst/>
        </a:prstGeom>
        <a:ln>
          <a:prstDash val="solid"/>
        </a:ln>
      </xdr:spPr>
    </xdr:pic>
    <xdr:clientData/>
  </xdr:twoCellAnchor>
  <xdr:twoCellAnchor>
    <xdr:from>
      <xdr:col>64</xdr:col>
      <xdr:colOff>0</xdr:colOff>
      <xdr:row>542</xdr:row>
      <xdr:rowOff>0</xdr:rowOff>
    </xdr:from>
    <xdr:to>
      <xdr:col>64</xdr:col>
      <xdr:colOff>645777</xdr:colOff>
      <xdr:row>542</xdr:row>
      <xdr:rowOff>571725</xdr:rowOff>
    </xdr:to>
    <xdr:pic>
      <xdr:nvPicPr>
        <xdr:cNvPr id="543" name="Picture 1" descr="Picture"/>
        <xdr:cNvPicPr>
          <a:picLocks noChangeAspect="1"/>
        </xdr:cNvPicPr>
      </xdr:nvPicPr>
      <xdr:blipFill>
        <a:blip r:embed="rId531"/>
        <a:stretch>
          <a:fillRect/>
        </a:stretch>
      </xdr:blipFill>
      <xdr:spPr>
        <a:xfrm>
          <a:off x="56226075" y="343706450"/>
          <a:ext cx="645160" cy="571500"/>
        </a:xfrm>
        <a:prstGeom prst="rect">
          <a:avLst/>
        </a:prstGeom>
        <a:ln>
          <a:prstDash val="solid"/>
        </a:ln>
      </xdr:spPr>
    </xdr:pic>
    <xdr:clientData/>
  </xdr:twoCellAnchor>
  <xdr:twoCellAnchor>
    <xdr:from>
      <xdr:col>64</xdr:col>
      <xdr:colOff>0</xdr:colOff>
      <xdr:row>543</xdr:row>
      <xdr:rowOff>0</xdr:rowOff>
    </xdr:from>
    <xdr:to>
      <xdr:col>64</xdr:col>
      <xdr:colOff>645777</xdr:colOff>
      <xdr:row>543</xdr:row>
      <xdr:rowOff>571725</xdr:rowOff>
    </xdr:to>
    <xdr:pic>
      <xdr:nvPicPr>
        <xdr:cNvPr id="544" name="Picture 1" descr="Picture"/>
        <xdr:cNvPicPr>
          <a:picLocks noChangeAspect="1"/>
        </xdr:cNvPicPr>
      </xdr:nvPicPr>
      <xdr:blipFill>
        <a:blip r:embed="rId532"/>
        <a:stretch>
          <a:fillRect/>
        </a:stretch>
      </xdr:blipFill>
      <xdr:spPr>
        <a:xfrm>
          <a:off x="56226075" y="344341450"/>
          <a:ext cx="645160" cy="571500"/>
        </a:xfrm>
        <a:prstGeom prst="rect">
          <a:avLst/>
        </a:prstGeom>
        <a:ln>
          <a:prstDash val="solid"/>
        </a:ln>
      </xdr:spPr>
    </xdr:pic>
    <xdr:clientData/>
  </xdr:twoCellAnchor>
  <xdr:twoCellAnchor>
    <xdr:from>
      <xdr:col>64</xdr:col>
      <xdr:colOff>0</xdr:colOff>
      <xdr:row>544</xdr:row>
      <xdr:rowOff>0</xdr:rowOff>
    </xdr:from>
    <xdr:to>
      <xdr:col>64</xdr:col>
      <xdr:colOff>645777</xdr:colOff>
      <xdr:row>544</xdr:row>
      <xdr:rowOff>571725</xdr:rowOff>
    </xdr:to>
    <xdr:pic>
      <xdr:nvPicPr>
        <xdr:cNvPr id="545" name="Picture 1" descr="Picture"/>
        <xdr:cNvPicPr>
          <a:picLocks noChangeAspect="1"/>
        </xdr:cNvPicPr>
      </xdr:nvPicPr>
      <xdr:blipFill>
        <a:blip r:embed="rId533"/>
        <a:stretch>
          <a:fillRect/>
        </a:stretch>
      </xdr:blipFill>
      <xdr:spPr>
        <a:xfrm>
          <a:off x="56226075" y="344976450"/>
          <a:ext cx="645160" cy="571500"/>
        </a:xfrm>
        <a:prstGeom prst="rect">
          <a:avLst/>
        </a:prstGeom>
        <a:ln>
          <a:prstDash val="solid"/>
        </a:ln>
      </xdr:spPr>
    </xdr:pic>
    <xdr:clientData/>
  </xdr:twoCellAnchor>
  <xdr:twoCellAnchor>
    <xdr:from>
      <xdr:col>64</xdr:col>
      <xdr:colOff>0</xdr:colOff>
      <xdr:row>545</xdr:row>
      <xdr:rowOff>0</xdr:rowOff>
    </xdr:from>
    <xdr:to>
      <xdr:col>64</xdr:col>
      <xdr:colOff>645777</xdr:colOff>
      <xdr:row>545</xdr:row>
      <xdr:rowOff>571725</xdr:rowOff>
    </xdr:to>
    <xdr:pic>
      <xdr:nvPicPr>
        <xdr:cNvPr id="546" name="Picture 1" descr="Picture"/>
        <xdr:cNvPicPr>
          <a:picLocks noChangeAspect="1"/>
        </xdr:cNvPicPr>
      </xdr:nvPicPr>
      <xdr:blipFill>
        <a:blip r:embed="rId534"/>
        <a:stretch>
          <a:fillRect/>
        </a:stretch>
      </xdr:blipFill>
      <xdr:spPr>
        <a:xfrm>
          <a:off x="56226075" y="345611450"/>
          <a:ext cx="645160" cy="571500"/>
        </a:xfrm>
        <a:prstGeom prst="rect">
          <a:avLst/>
        </a:prstGeom>
        <a:ln>
          <a:prstDash val="solid"/>
        </a:ln>
      </xdr:spPr>
    </xdr:pic>
    <xdr:clientData/>
  </xdr:twoCellAnchor>
  <xdr:twoCellAnchor>
    <xdr:from>
      <xdr:col>64</xdr:col>
      <xdr:colOff>0</xdr:colOff>
      <xdr:row>546</xdr:row>
      <xdr:rowOff>0</xdr:rowOff>
    </xdr:from>
    <xdr:to>
      <xdr:col>64</xdr:col>
      <xdr:colOff>645777</xdr:colOff>
      <xdr:row>546</xdr:row>
      <xdr:rowOff>571725</xdr:rowOff>
    </xdr:to>
    <xdr:pic>
      <xdr:nvPicPr>
        <xdr:cNvPr id="547" name="Picture 1" descr="Picture"/>
        <xdr:cNvPicPr>
          <a:picLocks noChangeAspect="1"/>
        </xdr:cNvPicPr>
      </xdr:nvPicPr>
      <xdr:blipFill>
        <a:blip r:embed="rId535"/>
        <a:stretch>
          <a:fillRect/>
        </a:stretch>
      </xdr:blipFill>
      <xdr:spPr>
        <a:xfrm>
          <a:off x="56226075" y="346246450"/>
          <a:ext cx="645160" cy="571500"/>
        </a:xfrm>
        <a:prstGeom prst="rect">
          <a:avLst/>
        </a:prstGeom>
        <a:ln>
          <a:prstDash val="solid"/>
        </a:ln>
      </xdr:spPr>
    </xdr:pic>
    <xdr:clientData/>
  </xdr:twoCellAnchor>
  <xdr:twoCellAnchor>
    <xdr:from>
      <xdr:col>64</xdr:col>
      <xdr:colOff>0</xdr:colOff>
      <xdr:row>547</xdr:row>
      <xdr:rowOff>0</xdr:rowOff>
    </xdr:from>
    <xdr:to>
      <xdr:col>64</xdr:col>
      <xdr:colOff>645777</xdr:colOff>
      <xdr:row>547</xdr:row>
      <xdr:rowOff>571725</xdr:rowOff>
    </xdr:to>
    <xdr:pic>
      <xdr:nvPicPr>
        <xdr:cNvPr id="548" name="Picture 1" descr="Picture"/>
        <xdr:cNvPicPr>
          <a:picLocks noChangeAspect="1"/>
        </xdr:cNvPicPr>
      </xdr:nvPicPr>
      <xdr:blipFill>
        <a:blip r:embed="rId536"/>
        <a:stretch>
          <a:fillRect/>
        </a:stretch>
      </xdr:blipFill>
      <xdr:spPr>
        <a:xfrm>
          <a:off x="56226075" y="346881450"/>
          <a:ext cx="645160" cy="571500"/>
        </a:xfrm>
        <a:prstGeom prst="rect">
          <a:avLst/>
        </a:prstGeom>
        <a:ln>
          <a:prstDash val="solid"/>
        </a:ln>
      </xdr:spPr>
    </xdr:pic>
    <xdr:clientData/>
  </xdr:twoCellAnchor>
  <xdr:twoCellAnchor>
    <xdr:from>
      <xdr:col>64</xdr:col>
      <xdr:colOff>0</xdr:colOff>
      <xdr:row>548</xdr:row>
      <xdr:rowOff>0</xdr:rowOff>
    </xdr:from>
    <xdr:to>
      <xdr:col>64</xdr:col>
      <xdr:colOff>645777</xdr:colOff>
      <xdr:row>548</xdr:row>
      <xdr:rowOff>571725</xdr:rowOff>
    </xdr:to>
    <xdr:pic>
      <xdr:nvPicPr>
        <xdr:cNvPr id="549" name="Picture 1" descr="Picture"/>
        <xdr:cNvPicPr>
          <a:picLocks noChangeAspect="1"/>
        </xdr:cNvPicPr>
      </xdr:nvPicPr>
      <xdr:blipFill>
        <a:blip r:embed="rId537"/>
        <a:stretch>
          <a:fillRect/>
        </a:stretch>
      </xdr:blipFill>
      <xdr:spPr>
        <a:xfrm>
          <a:off x="56226075" y="347516450"/>
          <a:ext cx="645160" cy="571500"/>
        </a:xfrm>
        <a:prstGeom prst="rect">
          <a:avLst/>
        </a:prstGeom>
        <a:ln>
          <a:prstDash val="solid"/>
        </a:ln>
      </xdr:spPr>
    </xdr:pic>
    <xdr:clientData/>
  </xdr:twoCellAnchor>
  <xdr:twoCellAnchor>
    <xdr:from>
      <xdr:col>64</xdr:col>
      <xdr:colOff>0</xdr:colOff>
      <xdr:row>549</xdr:row>
      <xdr:rowOff>0</xdr:rowOff>
    </xdr:from>
    <xdr:to>
      <xdr:col>64</xdr:col>
      <xdr:colOff>645777</xdr:colOff>
      <xdr:row>549</xdr:row>
      <xdr:rowOff>571725</xdr:rowOff>
    </xdr:to>
    <xdr:pic>
      <xdr:nvPicPr>
        <xdr:cNvPr id="550" name="Picture 1" descr="Picture"/>
        <xdr:cNvPicPr>
          <a:picLocks noChangeAspect="1"/>
        </xdr:cNvPicPr>
      </xdr:nvPicPr>
      <xdr:blipFill>
        <a:blip r:embed="rId538"/>
        <a:stretch>
          <a:fillRect/>
        </a:stretch>
      </xdr:blipFill>
      <xdr:spPr>
        <a:xfrm>
          <a:off x="56226075" y="348151450"/>
          <a:ext cx="645160" cy="571500"/>
        </a:xfrm>
        <a:prstGeom prst="rect">
          <a:avLst/>
        </a:prstGeom>
        <a:ln>
          <a:prstDash val="solid"/>
        </a:ln>
      </xdr:spPr>
    </xdr:pic>
    <xdr:clientData/>
  </xdr:twoCellAnchor>
  <xdr:twoCellAnchor>
    <xdr:from>
      <xdr:col>64</xdr:col>
      <xdr:colOff>0</xdr:colOff>
      <xdr:row>550</xdr:row>
      <xdr:rowOff>0</xdr:rowOff>
    </xdr:from>
    <xdr:to>
      <xdr:col>64</xdr:col>
      <xdr:colOff>645777</xdr:colOff>
      <xdr:row>550</xdr:row>
      <xdr:rowOff>571725</xdr:rowOff>
    </xdr:to>
    <xdr:pic>
      <xdr:nvPicPr>
        <xdr:cNvPr id="551" name="Picture 1" descr="Picture"/>
        <xdr:cNvPicPr>
          <a:picLocks noChangeAspect="1"/>
        </xdr:cNvPicPr>
      </xdr:nvPicPr>
      <xdr:blipFill>
        <a:blip r:embed="rId539"/>
        <a:stretch>
          <a:fillRect/>
        </a:stretch>
      </xdr:blipFill>
      <xdr:spPr>
        <a:xfrm>
          <a:off x="56226075" y="348786450"/>
          <a:ext cx="645160" cy="571500"/>
        </a:xfrm>
        <a:prstGeom prst="rect">
          <a:avLst/>
        </a:prstGeom>
        <a:ln>
          <a:prstDash val="solid"/>
        </a:ln>
      </xdr:spPr>
    </xdr:pic>
    <xdr:clientData/>
  </xdr:twoCellAnchor>
  <xdr:twoCellAnchor>
    <xdr:from>
      <xdr:col>64</xdr:col>
      <xdr:colOff>0</xdr:colOff>
      <xdr:row>551</xdr:row>
      <xdr:rowOff>0</xdr:rowOff>
    </xdr:from>
    <xdr:to>
      <xdr:col>64</xdr:col>
      <xdr:colOff>645777</xdr:colOff>
      <xdr:row>551</xdr:row>
      <xdr:rowOff>571725</xdr:rowOff>
    </xdr:to>
    <xdr:pic>
      <xdr:nvPicPr>
        <xdr:cNvPr id="552" name="Picture 1" descr="Picture"/>
        <xdr:cNvPicPr>
          <a:picLocks noChangeAspect="1"/>
        </xdr:cNvPicPr>
      </xdr:nvPicPr>
      <xdr:blipFill>
        <a:blip r:embed="rId540"/>
        <a:stretch>
          <a:fillRect/>
        </a:stretch>
      </xdr:blipFill>
      <xdr:spPr>
        <a:xfrm>
          <a:off x="56226075" y="349421450"/>
          <a:ext cx="645160" cy="571500"/>
        </a:xfrm>
        <a:prstGeom prst="rect">
          <a:avLst/>
        </a:prstGeom>
        <a:ln>
          <a:prstDash val="solid"/>
        </a:ln>
      </xdr:spPr>
    </xdr:pic>
    <xdr:clientData/>
  </xdr:twoCellAnchor>
  <xdr:twoCellAnchor>
    <xdr:from>
      <xdr:col>64</xdr:col>
      <xdr:colOff>0</xdr:colOff>
      <xdr:row>552</xdr:row>
      <xdr:rowOff>0</xdr:rowOff>
    </xdr:from>
    <xdr:to>
      <xdr:col>64</xdr:col>
      <xdr:colOff>645777</xdr:colOff>
      <xdr:row>552</xdr:row>
      <xdr:rowOff>571725</xdr:rowOff>
    </xdr:to>
    <xdr:pic>
      <xdr:nvPicPr>
        <xdr:cNvPr id="553" name="Picture 1" descr="Picture"/>
        <xdr:cNvPicPr>
          <a:picLocks noChangeAspect="1"/>
        </xdr:cNvPicPr>
      </xdr:nvPicPr>
      <xdr:blipFill>
        <a:blip r:embed="rId541"/>
        <a:stretch>
          <a:fillRect/>
        </a:stretch>
      </xdr:blipFill>
      <xdr:spPr>
        <a:xfrm>
          <a:off x="56226075" y="350056450"/>
          <a:ext cx="645160" cy="571500"/>
        </a:xfrm>
        <a:prstGeom prst="rect">
          <a:avLst/>
        </a:prstGeom>
        <a:ln>
          <a:prstDash val="solid"/>
        </a:ln>
      </xdr:spPr>
    </xdr:pic>
    <xdr:clientData/>
  </xdr:twoCellAnchor>
  <xdr:twoCellAnchor>
    <xdr:from>
      <xdr:col>64</xdr:col>
      <xdr:colOff>0</xdr:colOff>
      <xdr:row>553</xdr:row>
      <xdr:rowOff>0</xdr:rowOff>
    </xdr:from>
    <xdr:to>
      <xdr:col>64</xdr:col>
      <xdr:colOff>645777</xdr:colOff>
      <xdr:row>553</xdr:row>
      <xdr:rowOff>571725</xdr:rowOff>
    </xdr:to>
    <xdr:pic>
      <xdr:nvPicPr>
        <xdr:cNvPr id="554" name="Picture 1" descr="Picture"/>
        <xdr:cNvPicPr>
          <a:picLocks noChangeAspect="1"/>
        </xdr:cNvPicPr>
      </xdr:nvPicPr>
      <xdr:blipFill>
        <a:blip r:embed="rId542"/>
        <a:stretch>
          <a:fillRect/>
        </a:stretch>
      </xdr:blipFill>
      <xdr:spPr>
        <a:xfrm>
          <a:off x="56226075" y="350691450"/>
          <a:ext cx="645160" cy="571500"/>
        </a:xfrm>
        <a:prstGeom prst="rect">
          <a:avLst/>
        </a:prstGeom>
        <a:ln>
          <a:prstDash val="solid"/>
        </a:ln>
      </xdr:spPr>
    </xdr:pic>
    <xdr:clientData/>
  </xdr:twoCellAnchor>
  <xdr:twoCellAnchor>
    <xdr:from>
      <xdr:col>64</xdr:col>
      <xdr:colOff>0</xdr:colOff>
      <xdr:row>554</xdr:row>
      <xdr:rowOff>0</xdr:rowOff>
    </xdr:from>
    <xdr:to>
      <xdr:col>64</xdr:col>
      <xdr:colOff>645777</xdr:colOff>
      <xdr:row>554</xdr:row>
      <xdr:rowOff>571725</xdr:rowOff>
    </xdr:to>
    <xdr:pic>
      <xdr:nvPicPr>
        <xdr:cNvPr id="555" name="Picture 1" descr="Picture"/>
        <xdr:cNvPicPr>
          <a:picLocks noChangeAspect="1"/>
        </xdr:cNvPicPr>
      </xdr:nvPicPr>
      <xdr:blipFill>
        <a:blip r:embed="rId543"/>
        <a:stretch>
          <a:fillRect/>
        </a:stretch>
      </xdr:blipFill>
      <xdr:spPr>
        <a:xfrm>
          <a:off x="56226075" y="351326450"/>
          <a:ext cx="645160" cy="571500"/>
        </a:xfrm>
        <a:prstGeom prst="rect">
          <a:avLst/>
        </a:prstGeom>
        <a:ln>
          <a:prstDash val="solid"/>
        </a:ln>
      </xdr:spPr>
    </xdr:pic>
    <xdr:clientData/>
  </xdr:twoCellAnchor>
  <xdr:twoCellAnchor>
    <xdr:from>
      <xdr:col>64</xdr:col>
      <xdr:colOff>0</xdr:colOff>
      <xdr:row>555</xdr:row>
      <xdr:rowOff>0</xdr:rowOff>
    </xdr:from>
    <xdr:to>
      <xdr:col>64</xdr:col>
      <xdr:colOff>645777</xdr:colOff>
      <xdr:row>555</xdr:row>
      <xdr:rowOff>571725</xdr:rowOff>
    </xdr:to>
    <xdr:pic>
      <xdr:nvPicPr>
        <xdr:cNvPr id="556" name="Picture 1" descr="Picture"/>
        <xdr:cNvPicPr>
          <a:picLocks noChangeAspect="1"/>
        </xdr:cNvPicPr>
      </xdr:nvPicPr>
      <xdr:blipFill>
        <a:blip r:embed="rId544"/>
        <a:stretch>
          <a:fillRect/>
        </a:stretch>
      </xdr:blipFill>
      <xdr:spPr>
        <a:xfrm>
          <a:off x="56226075" y="351961450"/>
          <a:ext cx="645160" cy="571500"/>
        </a:xfrm>
        <a:prstGeom prst="rect">
          <a:avLst/>
        </a:prstGeom>
        <a:ln>
          <a:prstDash val="solid"/>
        </a:ln>
      </xdr:spPr>
    </xdr:pic>
    <xdr:clientData/>
  </xdr:twoCellAnchor>
  <xdr:twoCellAnchor>
    <xdr:from>
      <xdr:col>64</xdr:col>
      <xdr:colOff>0</xdr:colOff>
      <xdr:row>556</xdr:row>
      <xdr:rowOff>0</xdr:rowOff>
    </xdr:from>
    <xdr:to>
      <xdr:col>64</xdr:col>
      <xdr:colOff>645777</xdr:colOff>
      <xdr:row>556</xdr:row>
      <xdr:rowOff>571725</xdr:rowOff>
    </xdr:to>
    <xdr:pic>
      <xdr:nvPicPr>
        <xdr:cNvPr id="557" name="Picture 1" descr="Picture"/>
        <xdr:cNvPicPr>
          <a:picLocks noChangeAspect="1"/>
        </xdr:cNvPicPr>
      </xdr:nvPicPr>
      <xdr:blipFill>
        <a:blip r:embed="rId545"/>
        <a:stretch>
          <a:fillRect/>
        </a:stretch>
      </xdr:blipFill>
      <xdr:spPr>
        <a:xfrm>
          <a:off x="56226075" y="352596450"/>
          <a:ext cx="645160" cy="571500"/>
        </a:xfrm>
        <a:prstGeom prst="rect">
          <a:avLst/>
        </a:prstGeom>
        <a:ln>
          <a:prstDash val="solid"/>
        </a:ln>
      </xdr:spPr>
    </xdr:pic>
    <xdr:clientData/>
  </xdr:twoCellAnchor>
  <xdr:twoCellAnchor>
    <xdr:from>
      <xdr:col>64</xdr:col>
      <xdr:colOff>0</xdr:colOff>
      <xdr:row>557</xdr:row>
      <xdr:rowOff>0</xdr:rowOff>
    </xdr:from>
    <xdr:to>
      <xdr:col>64</xdr:col>
      <xdr:colOff>645777</xdr:colOff>
      <xdr:row>557</xdr:row>
      <xdr:rowOff>571725</xdr:rowOff>
    </xdr:to>
    <xdr:pic>
      <xdr:nvPicPr>
        <xdr:cNvPr id="558" name="Picture 1" descr="Picture"/>
        <xdr:cNvPicPr>
          <a:picLocks noChangeAspect="1"/>
        </xdr:cNvPicPr>
      </xdr:nvPicPr>
      <xdr:blipFill>
        <a:blip r:embed="rId546"/>
        <a:stretch>
          <a:fillRect/>
        </a:stretch>
      </xdr:blipFill>
      <xdr:spPr>
        <a:xfrm>
          <a:off x="56226075" y="353231450"/>
          <a:ext cx="645160" cy="571500"/>
        </a:xfrm>
        <a:prstGeom prst="rect">
          <a:avLst/>
        </a:prstGeom>
        <a:ln>
          <a:prstDash val="solid"/>
        </a:ln>
      </xdr:spPr>
    </xdr:pic>
    <xdr:clientData/>
  </xdr:twoCellAnchor>
  <xdr:twoCellAnchor>
    <xdr:from>
      <xdr:col>64</xdr:col>
      <xdr:colOff>0</xdr:colOff>
      <xdr:row>558</xdr:row>
      <xdr:rowOff>0</xdr:rowOff>
    </xdr:from>
    <xdr:to>
      <xdr:col>64</xdr:col>
      <xdr:colOff>645777</xdr:colOff>
      <xdr:row>558</xdr:row>
      <xdr:rowOff>571725</xdr:rowOff>
    </xdr:to>
    <xdr:pic>
      <xdr:nvPicPr>
        <xdr:cNvPr id="559" name="Picture 1" descr="Picture"/>
        <xdr:cNvPicPr>
          <a:picLocks noChangeAspect="1"/>
        </xdr:cNvPicPr>
      </xdr:nvPicPr>
      <xdr:blipFill>
        <a:blip r:embed="rId547"/>
        <a:stretch>
          <a:fillRect/>
        </a:stretch>
      </xdr:blipFill>
      <xdr:spPr>
        <a:xfrm>
          <a:off x="56226075" y="353866450"/>
          <a:ext cx="645160" cy="571500"/>
        </a:xfrm>
        <a:prstGeom prst="rect">
          <a:avLst/>
        </a:prstGeom>
        <a:ln>
          <a:prstDash val="solid"/>
        </a:ln>
      </xdr:spPr>
    </xdr:pic>
    <xdr:clientData/>
  </xdr:twoCellAnchor>
  <xdr:twoCellAnchor>
    <xdr:from>
      <xdr:col>64</xdr:col>
      <xdr:colOff>0</xdr:colOff>
      <xdr:row>559</xdr:row>
      <xdr:rowOff>0</xdr:rowOff>
    </xdr:from>
    <xdr:to>
      <xdr:col>64</xdr:col>
      <xdr:colOff>645777</xdr:colOff>
      <xdr:row>559</xdr:row>
      <xdr:rowOff>571725</xdr:rowOff>
    </xdr:to>
    <xdr:pic>
      <xdr:nvPicPr>
        <xdr:cNvPr id="560" name="Picture 1" descr="Picture"/>
        <xdr:cNvPicPr>
          <a:picLocks noChangeAspect="1"/>
        </xdr:cNvPicPr>
      </xdr:nvPicPr>
      <xdr:blipFill>
        <a:blip r:embed="rId548"/>
        <a:stretch>
          <a:fillRect/>
        </a:stretch>
      </xdr:blipFill>
      <xdr:spPr>
        <a:xfrm>
          <a:off x="56226075" y="354501450"/>
          <a:ext cx="645160" cy="571500"/>
        </a:xfrm>
        <a:prstGeom prst="rect">
          <a:avLst/>
        </a:prstGeom>
        <a:ln>
          <a:prstDash val="solid"/>
        </a:ln>
      </xdr:spPr>
    </xdr:pic>
    <xdr:clientData/>
  </xdr:twoCellAnchor>
  <xdr:twoCellAnchor>
    <xdr:from>
      <xdr:col>64</xdr:col>
      <xdr:colOff>0</xdr:colOff>
      <xdr:row>560</xdr:row>
      <xdr:rowOff>0</xdr:rowOff>
    </xdr:from>
    <xdr:to>
      <xdr:col>64</xdr:col>
      <xdr:colOff>645777</xdr:colOff>
      <xdr:row>560</xdr:row>
      <xdr:rowOff>571725</xdr:rowOff>
    </xdr:to>
    <xdr:pic>
      <xdr:nvPicPr>
        <xdr:cNvPr id="561" name="Picture 1" descr="Picture"/>
        <xdr:cNvPicPr>
          <a:picLocks noChangeAspect="1"/>
        </xdr:cNvPicPr>
      </xdr:nvPicPr>
      <xdr:blipFill>
        <a:blip r:embed="rId549"/>
        <a:stretch>
          <a:fillRect/>
        </a:stretch>
      </xdr:blipFill>
      <xdr:spPr>
        <a:xfrm>
          <a:off x="56226075" y="355136450"/>
          <a:ext cx="645160" cy="571500"/>
        </a:xfrm>
        <a:prstGeom prst="rect">
          <a:avLst/>
        </a:prstGeom>
        <a:ln>
          <a:prstDash val="solid"/>
        </a:ln>
      </xdr:spPr>
    </xdr:pic>
    <xdr:clientData/>
  </xdr:twoCellAnchor>
  <xdr:twoCellAnchor>
    <xdr:from>
      <xdr:col>64</xdr:col>
      <xdr:colOff>0</xdr:colOff>
      <xdr:row>561</xdr:row>
      <xdr:rowOff>0</xdr:rowOff>
    </xdr:from>
    <xdr:to>
      <xdr:col>64</xdr:col>
      <xdr:colOff>645777</xdr:colOff>
      <xdr:row>561</xdr:row>
      <xdr:rowOff>571725</xdr:rowOff>
    </xdr:to>
    <xdr:pic>
      <xdr:nvPicPr>
        <xdr:cNvPr id="562" name="Picture 1" descr="Picture"/>
        <xdr:cNvPicPr>
          <a:picLocks noChangeAspect="1"/>
        </xdr:cNvPicPr>
      </xdr:nvPicPr>
      <xdr:blipFill>
        <a:blip r:embed="rId550"/>
        <a:stretch>
          <a:fillRect/>
        </a:stretch>
      </xdr:blipFill>
      <xdr:spPr>
        <a:xfrm>
          <a:off x="56226075" y="355771450"/>
          <a:ext cx="645160" cy="571500"/>
        </a:xfrm>
        <a:prstGeom prst="rect">
          <a:avLst/>
        </a:prstGeom>
        <a:ln>
          <a:prstDash val="solid"/>
        </a:ln>
      </xdr:spPr>
    </xdr:pic>
    <xdr:clientData/>
  </xdr:twoCellAnchor>
  <xdr:twoCellAnchor>
    <xdr:from>
      <xdr:col>64</xdr:col>
      <xdr:colOff>0</xdr:colOff>
      <xdr:row>562</xdr:row>
      <xdr:rowOff>0</xdr:rowOff>
    </xdr:from>
    <xdr:to>
      <xdr:col>64</xdr:col>
      <xdr:colOff>645777</xdr:colOff>
      <xdr:row>562</xdr:row>
      <xdr:rowOff>571725</xdr:rowOff>
    </xdr:to>
    <xdr:pic>
      <xdr:nvPicPr>
        <xdr:cNvPr id="563" name="Picture 1" descr="Picture"/>
        <xdr:cNvPicPr>
          <a:picLocks noChangeAspect="1"/>
        </xdr:cNvPicPr>
      </xdr:nvPicPr>
      <xdr:blipFill>
        <a:blip r:embed="rId551"/>
        <a:stretch>
          <a:fillRect/>
        </a:stretch>
      </xdr:blipFill>
      <xdr:spPr>
        <a:xfrm>
          <a:off x="56226075" y="356406450"/>
          <a:ext cx="645160" cy="571500"/>
        </a:xfrm>
        <a:prstGeom prst="rect">
          <a:avLst/>
        </a:prstGeom>
        <a:ln>
          <a:prstDash val="solid"/>
        </a:ln>
      </xdr:spPr>
    </xdr:pic>
    <xdr:clientData/>
  </xdr:twoCellAnchor>
  <xdr:twoCellAnchor>
    <xdr:from>
      <xdr:col>64</xdr:col>
      <xdr:colOff>0</xdr:colOff>
      <xdr:row>563</xdr:row>
      <xdr:rowOff>0</xdr:rowOff>
    </xdr:from>
    <xdr:to>
      <xdr:col>64</xdr:col>
      <xdr:colOff>645777</xdr:colOff>
      <xdr:row>563</xdr:row>
      <xdr:rowOff>571725</xdr:rowOff>
    </xdr:to>
    <xdr:pic>
      <xdr:nvPicPr>
        <xdr:cNvPr id="564" name="Picture 1" descr="Picture"/>
        <xdr:cNvPicPr>
          <a:picLocks noChangeAspect="1"/>
        </xdr:cNvPicPr>
      </xdr:nvPicPr>
      <xdr:blipFill>
        <a:blip r:embed="rId552"/>
        <a:stretch>
          <a:fillRect/>
        </a:stretch>
      </xdr:blipFill>
      <xdr:spPr>
        <a:xfrm>
          <a:off x="56226075" y="357041450"/>
          <a:ext cx="645160" cy="571500"/>
        </a:xfrm>
        <a:prstGeom prst="rect">
          <a:avLst/>
        </a:prstGeom>
        <a:ln>
          <a:prstDash val="solid"/>
        </a:ln>
      </xdr:spPr>
    </xdr:pic>
    <xdr:clientData/>
  </xdr:twoCellAnchor>
  <xdr:twoCellAnchor>
    <xdr:from>
      <xdr:col>64</xdr:col>
      <xdr:colOff>0</xdr:colOff>
      <xdr:row>564</xdr:row>
      <xdr:rowOff>0</xdr:rowOff>
    </xdr:from>
    <xdr:to>
      <xdr:col>64</xdr:col>
      <xdr:colOff>645777</xdr:colOff>
      <xdr:row>564</xdr:row>
      <xdr:rowOff>571725</xdr:rowOff>
    </xdr:to>
    <xdr:pic>
      <xdr:nvPicPr>
        <xdr:cNvPr id="565" name="Picture 1" descr="Picture"/>
        <xdr:cNvPicPr>
          <a:picLocks noChangeAspect="1"/>
        </xdr:cNvPicPr>
      </xdr:nvPicPr>
      <xdr:blipFill>
        <a:blip r:embed="rId553"/>
        <a:stretch>
          <a:fillRect/>
        </a:stretch>
      </xdr:blipFill>
      <xdr:spPr>
        <a:xfrm>
          <a:off x="56226075" y="357676450"/>
          <a:ext cx="645160" cy="571500"/>
        </a:xfrm>
        <a:prstGeom prst="rect">
          <a:avLst/>
        </a:prstGeom>
        <a:ln>
          <a:prstDash val="solid"/>
        </a:ln>
      </xdr:spPr>
    </xdr:pic>
    <xdr:clientData/>
  </xdr:twoCellAnchor>
  <xdr:twoCellAnchor>
    <xdr:from>
      <xdr:col>64</xdr:col>
      <xdr:colOff>0</xdr:colOff>
      <xdr:row>565</xdr:row>
      <xdr:rowOff>0</xdr:rowOff>
    </xdr:from>
    <xdr:to>
      <xdr:col>64</xdr:col>
      <xdr:colOff>645777</xdr:colOff>
      <xdr:row>565</xdr:row>
      <xdr:rowOff>571725</xdr:rowOff>
    </xdr:to>
    <xdr:pic>
      <xdr:nvPicPr>
        <xdr:cNvPr id="566" name="Picture 1" descr="Picture"/>
        <xdr:cNvPicPr>
          <a:picLocks noChangeAspect="1"/>
        </xdr:cNvPicPr>
      </xdr:nvPicPr>
      <xdr:blipFill>
        <a:blip r:embed="rId554"/>
        <a:stretch>
          <a:fillRect/>
        </a:stretch>
      </xdr:blipFill>
      <xdr:spPr>
        <a:xfrm>
          <a:off x="56226075" y="358311450"/>
          <a:ext cx="645160" cy="571500"/>
        </a:xfrm>
        <a:prstGeom prst="rect">
          <a:avLst/>
        </a:prstGeom>
        <a:ln>
          <a:prstDash val="solid"/>
        </a:ln>
      </xdr:spPr>
    </xdr:pic>
    <xdr:clientData/>
  </xdr:twoCellAnchor>
  <xdr:twoCellAnchor>
    <xdr:from>
      <xdr:col>64</xdr:col>
      <xdr:colOff>0</xdr:colOff>
      <xdr:row>566</xdr:row>
      <xdr:rowOff>0</xdr:rowOff>
    </xdr:from>
    <xdr:to>
      <xdr:col>64</xdr:col>
      <xdr:colOff>645777</xdr:colOff>
      <xdr:row>566</xdr:row>
      <xdr:rowOff>571725</xdr:rowOff>
    </xdr:to>
    <xdr:pic>
      <xdr:nvPicPr>
        <xdr:cNvPr id="567" name="Picture 1" descr="Picture"/>
        <xdr:cNvPicPr>
          <a:picLocks noChangeAspect="1"/>
        </xdr:cNvPicPr>
      </xdr:nvPicPr>
      <xdr:blipFill>
        <a:blip r:embed="rId555"/>
        <a:stretch>
          <a:fillRect/>
        </a:stretch>
      </xdr:blipFill>
      <xdr:spPr>
        <a:xfrm>
          <a:off x="56226075" y="358946450"/>
          <a:ext cx="645160" cy="571500"/>
        </a:xfrm>
        <a:prstGeom prst="rect">
          <a:avLst/>
        </a:prstGeom>
        <a:ln>
          <a:prstDash val="solid"/>
        </a:ln>
      </xdr:spPr>
    </xdr:pic>
    <xdr:clientData/>
  </xdr:twoCellAnchor>
  <xdr:twoCellAnchor>
    <xdr:from>
      <xdr:col>64</xdr:col>
      <xdr:colOff>0</xdr:colOff>
      <xdr:row>567</xdr:row>
      <xdr:rowOff>0</xdr:rowOff>
    </xdr:from>
    <xdr:to>
      <xdr:col>64</xdr:col>
      <xdr:colOff>645777</xdr:colOff>
      <xdr:row>567</xdr:row>
      <xdr:rowOff>571725</xdr:rowOff>
    </xdr:to>
    <xdr:pic>
      <xdr:nvPicPr>
        <xdr:cNvPr id="568" name="Picture 1" descr="Picture"/>
        <xdr:cNvPicPr>
          <a:picLocks noChangeAspect="1"/>
        </xdr:cNvPicPr>
      </xdr:nvPicPr>
      <xdr:blipFill>
        <a:blip r:embed="rId556"/>
        <a:stretch>
          <a:fillRect/>
        </a:stretch>
      </xdr:blipFill>
      <xdr:spPr>
        <a:xfrm>
          <a:off x="56226075" y="359581450"/>
          <a:ext cx="645160" cy="571500"/>
        </a:xfrm>
        <a:prstGeom prst="rect">
          <a:avLst/>
        </a:prstGeom>
        <a:ln>
          <a:prstDash val="solid"/>
        </a:ln>
      </xdr:spPr>
    </xdr:pic>
    <xdr:clientData/>
  </xdr:twoCellAnchor>
  <xdr:twoCellAnchor>
    <xdr:from>
      <xdr:col>64</xdr:col>
      <xdr:colOff>0</xdr:colOff>
      <xdr:row>568</xdr:row>
      <xdr:rowOff>0</xdr:rowOff>
    </xdr:from>
    <xdr:to>
      <xdr:col>64</xdr:col>
      <xdr:colOff>645777</xdr:colOff>
      <xdr:row>568</xdr:row>
      <xdr:rowOff>571725</xdr:rowOff>
    </xdr:to>
    <xdr:pic>
      <xdr:nvPicPr>
        <xdr:cNvPr id="569" name="Picture 1" descr="Picture"/>
        <xdr:cNvPicPr>
          <a:picLocks noChangeAspect="1"/>
        </xdr:cNvPicPr>
      </xdr:nvPicPr>
      <xdr:blipFill>
        <a:blip r:embed="rId557"/>
        <a:stretch>
          <a:fillRect/>
        </a:stretch>
      </xdr:blipFill>
      <xdr:spPr>
        <a:xfrm>
          <a:off x="56226075" y="360216450"/>
          <a:ext cx="645160" cy="571500"/>
        </a:xfrm>
        <a:prstGeom prst="rect">
          <a:avLst/>
        </a:prstGeom>
        <a:ln>
          <a:prstDash val="solid"/>
        </a:ln>
      </xdr:spPr>
    </xdr:pic>
    <xdr:clientData/>
  </xdr:twoCellAnchor>
  <xdr:twoCellAnchor>
    <xdr:from>
      <xdr:col>64</xdr:col>
      <xdr:colOff>0</xdr:colOff>
      <xdr:row>569</xdr:row>
      <xdr:rowOff>0</xdr:rowOff>
    </xdr:from>
    <xdr:to>
      <xdr:col>64</xdr:col>
      <xdr:colOff>645777</xdr:colOff>
      <xdr:row>569</xdr:row>
      <xdr:rowOff>571725</xdr:rowOff>
    </xdr:to>
    <xdr:pic>
      <xdr:nvPicPr>
        <xdr:cNvPr id="570" name="Picture 1" descr="Picture"/>
        <xdr:cNvPicPr>
          <a:picLocks noChangeAspect="1"/>
        </xdr:cNvPicPr>
      </xdr:nvPicPr>
      <xdr:blipFill>
        <a:blip r:embed="rId558"/>
        <a:stretch>
          <a:fillRect/>
        </a:stretch>
      </xdr:blipFill>
      <xdr:spPr>
        <a:xfrm>
          <a:off x="56226075" y="360851450"/>
          <a:ext cx="645160" cy="571500"/>
        </a:xfrm>
        <a:prstGeom prst="rect">
          <a:avLst/>
        </a:prstGeom>
        <a:ln>
          <a:prstDash val="solid"/>
        </a:ln>
      </xdr:spPr>
    </xdr:pic>
    <xdr:clientData/>
  </xdr:twoCellAnchor>
  <xdr:twoCellAnchor>
    <xdr:from>
      <xdr:col>64</xdr:col>
      <xdr:colOff>0</xdr:colOff>
      <xdr:row>570</xdr:row>
      <xdr:rowOff>0</xdr:rowOff>
    </xdr:from>
    <xdr:to>
      <xdr:col>64</xdr:col>
      <xdr:colOff>645777</xdr:colOff>
      <xdr:row>570</xdr:row>
      <xdr:rowOff>571725</xdr:rowOff>
    </xdr:to>
    <xdr:pic>
      <xdr:nvPicPr>
        <xdr:cNvPr id="571" name="Picture 1" descr="Picture"/>
        <xdr:cNvPicPr>
          <a:picLocks noChangeAspect="1"/>
        </xdr:cNvPicPr>
      </xdr:nvPicPr>
      <xdr:blipFill>
        <a:blip r:embed="rId559"/>
        <a:stretch>
          <a:fillRect/>
        </a:stretch>
      </xdr:blipFill>
      <xdr:spPr>
        <a:xfrm>
          <a:off x="56226075" y="361486450"/>
          <a:ext cx="645160" cy="571500"/>
        </a:xfrm>
        <a:prstGeom prst="rect">
          <a:avLst/>
        </a:prstGeom>
        <a:ln>
          <a:prstDash val="solid"/>
        </a:ln>
      </xdr:spPr>
    </xdr:pic>
    <xdr:clientData/>
  </xdr:twoCellAnchor>
  <xdr:twoCellAnchor>
    <xdr:from>
      <xdr:col>64</xdr:col>
      <xdr:colOff>0</xdr:colOff>
      <xdr:row>571</xdr:row>
      <xdr:rowOff>0</xdr:rowOff>
    </xdr:from>
    <xdr:to>
      <xdr:col>64</xdr:col>
      <xdr:colOff>645777</xdr:colOff>
      <xdr:row>571</xdr:row>
      <xdr:rowOff>571725</xdr:rowOff>
    </xdr:to>
    <xdr:pic>
      <xdr:nvPicPr>
        <xdr:cNvPr id="572" name="Picture 1" descr="Picture"/>
        <xdr:cNvPicPr>
          <a:picLocks noChangeAspect="1"/>
        </xdr:cNvPicPr>
      </xdr:nvPicPr>
      <xdr:blipFill>
        <a:blip r:embed="rId560"/>
        <a:stretch>
          <a:fillRect/>
        </a:stretch>
      </xdr:blipFill>
      <xdr:spPr>
        <a:xfrm>
          <a:off x="56226075" y="362121450"/>
          <a:ext cx="645160" cy="571500"/>
        </a:xfrm>
        <a:prstGeom prst="rect">
          <a:avLst/>
        </a:prstGeom>
        <a:ln>
          <a:prstDash val="solid"/>
        </a:ln>
      </xdr:spPr>
    </xdr:pic>
    <xdr:clientData/>
  </xdr:twoCellAnchor>
  <xdr:twoCellAnchor>
    <xdr:from>
      <xdr:col>64</xdr:col>
      <xdr:colOff>0</xdr:colOff>
      <xdr:row>572</xdr:row>
      <xdr:rowOff>0</xdr:rowOff>
    </xdr:from>
    <xdr:to>
      <xdr:col>64</xdr:col>
      <xdr:colOff>645777</xdr:colOff>
      <xdr:row>572</xdr:row>
      <xdr:rowOff>571725</xdr:rowOff>
    </xdr:to>
    <xdr:pic>
      <xdr:nvPicPr>
        <xdr:cNvPr id="573" name="Picture 1" descr="Picture"/>
        <xdr:cNvPicPr>
          <a:picLocks noChangeAspect="1"/>
        </xdr:cNvPicPr>
      </xdr:nvPicPr>
      <xdr:blipFill>
        <a:blip r:embed="rId561"/>
        <a:stretch>
          <a:fillRect/>
        </a:stretch>
      </xdr:blipFill>
      <xdr:spPr>
        <a:xfrm>
          <a:off x="56226075" y="362756450"/>
          <a:ext cx="645160" cy="571500"/>
        </a:xfrm>
        <a:prstGeom prst="rect">
          <a:avLst/>
        </a:prstGeom>
        <a:ln>
          <a:prstDash val="solid"/>
        </a:ln>
      </xdr:spPr>
    </xdr:pic>
    <xdr:clientData/>
  </xdr:twoCellAnchor>
  <xdr:twoCellAnchor>
    <xdr:from>
      <xdr:col>64</xdr:col>
      <xdr:colOff>0</xdr:colOff>
      <xdr:row>573</xdr:row>
      <xdr:rowOff>0</xdr:rowOff>
    </xdr:from>
    <xdr:to>
      <xdr:col>64</xdr:col>
      <xdr:colOff>645777</xdr:colOff>
      <xdr:row>573</xdr:row>
      <xdr:rowOff>571725</xdr:rowOff>
    </xdr:to>
    <xdr:pic>
      <xdr:nvPicPr>
        <xdr:cNvPr id="574" name="Picture 1" descr="Picture"/>
        <xdr:cNvPicPr>
          <a:picLocks noChangeAspect="1"/>
        </xdr:cNvPicPr>
      </xdr:nvPicPr>
      <xdr:blipFill>
        <a:blip r:embed="rId561"/>
        <a:stretch>
          <a:fillRect/>
        </a:stretch>
      </xdr:blipFill>
      <xdr:spPr>
        <a:xfrm>
          <a:off x="56226075" y="363391450"/>
          <a:ext cx="645160" cy="571500"/>
        </a:xfrm>
        <a:prstGeom prst="rect">
          <a:avLst/>
        </a:prstGeom>
        <a:ln>
          <a:prstDash val="solid"/>
        </a:ln>
      </xdr:spPr>
    </xdr:pic>
    <xdr:clientData/>
  </xdr:twoCellAnchor>
  <xdr:twoCellAnchor>
    <xdr:from>
      <xdr:col>64</xdr:col>
      <xdr:colOff>0</xdr:colOff>
      <xdr:row>574</xdr:row>
      <xdr:rowOff>0</xdr:rowOff>
    </xdr:from>
    <xdr:to>
      <xdr:col>64</xdr:col>
      <xdr:colOff>645777</xdr:colOff>
      <xdr:row>574</xdr:row>
      <xdr:rowOff>571725</xdr:rowOff>
    </xdr:to>
    <xdr:pic>
      <xdr:nvPicPr>
        <xdr:cNvPr id="575" name="Picture 1" descr="Picture"/>
        <xdr:cNvPicPr>
          <a:picLocks noChangeAspect="1"/>
        </xdr:cNvPicPr>
      </xdr:nvPicPr>
      <xdr:blipFill>
        <a:blip r:embed="rId561"/>
        <a:stretch>
          <a:fillRect/>
        </a:stretch>
      </xdr:blipFill>
      <xdr:spPr>
        <a:xfrm>
          <a:off x="56226075" y="364026450"/>
          <a:ext cx="645160" cy="571500"/>
        </a:xfrm>
        <a:prstGeom prst="rect">
          <a:avLst/>
        </a:prstGeom>
        <a:ln>
          <a:prstDash val="solid"/>
        </a:ln>
      </xdr:spPr>
    </xdr:pic>
    <xdr:clientData/>
  </xdr:twoCellAnchor>
  <xdr:twoCellAnchor>
    <xdr:from>
      <xdr:col>64</xdr:col>
      <xdr:colOff>0</xdr:colOff>
      <xdr:row>575</xdr:row>
      <xdr:rowOff>0</xdr:rowOff>
    </xdr:from>
    <xdr:to>
      <xdr:col>64</xdr:col>
      <xdr:colOff>645777</xdr:colOff>
      <xdr:row>575</xdr:row>
      <xdr:rowOff>571725</xdr:rowOff>
    </xdr:to>
    <xdr:pic>
      <xdr:nvPicPr>
        <xdr:cNvPr id="576" name="Picture 1" descr="Picture"/>
        <xdr:cNvPicPr>
          <a:picLocks noChangeAspect="1"/>
        </xdr:cNvPicPr>
      </xdr:nvPicPr>
      <xdr:blipFill>
        <a:blip r:embed="rId562"/>
        <a:stretch>
          <a:fillRect/>
        </a:stretch>
      </xdr:blipFill>
      <xdr:spPr>
        <a:xfrm>
          <a:off x="56226075" y="364661450"/>
          <a:ext cx="645160" cy="571500"/>
        </a:xfrm>
        <a:prstGeom prst="rect">
          <a:avLst/>
        </a:prstGeom>
        <a:ln>
          <a:prstDash val="solid"/>
        </a:ln>
      </xdr:spPr>
    </xdr:pic>
    <xdr:clientData/>
  </xdr:twoCellAnchor>
  <xdr:twoCellAnchor>
    <xdr:from>
      <xdr:col>64</xdr:col>
      <xdr:colOff>0</xdr:colOff>
      <xdr:row>576</xdr:row>
      <xdr:rowOff>0</xdr:rowOff>
    </xdr:from>
    <xdr:to>
      <xdr:col>64</xdr:col>
      <xdr:colOff>645777</xdr:colOff>
      <xdr:row>576</xdr:row>
      <xdr:rowOff>571725</xdr:rowOff>
    </xdr:to>
    <xdr:pic>
      <xdr:nvPicPr>
        <xdr:cNvPr id="577" name="Picture 1" descr="Picture"/>
        <xdr:cNvPicPr>
          <a:picLocks noChangeAspect="1"/>
        </xdr:cNvPicPr>
      </xdr:nvPicPr>
      <xdr:blipFill>
        <a:blip r:embed="rId563"/>
        <a:stretch>
          <a:fillRect/>
        </a:stretch>
      </xdr:blipFill>
      <xdr:spPr>
        <a:xfrm>
          <a:off x="56226075" y="365296450"/>
          <a:ext cx="645160" cy="571500"/>
        </a:xfrm>
        <a:prstGeom prst="rect">
          <a:avLst/>
        </a:prstGeom>
        <a:ln>
          <a:prstDash val="solid"/>
        </a:ln>
      </xdr:spPr>
    </xdr:pic>
    <xdr:clientData/>
  </xdr:twoCellAnchor>
  <xdr:twoCellAnchor>
    <xdr:from>
      <xdr:col>64</xdr:col>
      <xdr:colOff>0</xdr:colOff>
      <xdr:row>577</xdr:row>
      <xdr:rowOff>0</xdr:rowOff>
    </xdr:from>
    <xdr:to>
      <xdr:col>64</xdr:col>
      <xdr:colOff>645777</xdr:colOff>
      <xdr:row>577</xdr:row>
      <xdr:rowOff>571725</xdr:rowOff>
    </xdr:to>
    <xdr:pic>
      <xdr:nvPicPr>
        <xdr:cNvPr id="578" name="Picture 1" descr="Picture"/>
        <xdr:cNvPicPr>
          <a:picLocks noChangeAspect="1"/>
        </xdr:cNvPicPr>
      </xdr:nvPicPr>
      <xdr:blipFill>
        <a:blip r:embed="rId564"/>
        <a:stretch>
          <a:fillRect/>
        </a:stretch>
      </xdr:blipFill>
      <xdr:spPr>
        <a:xfrm>
          <a:off x="56226075" y="365931450"/>
          <a:ext cx="645160" cy="571500"/>
        </a:xfrm>
        <a:prstGeom prst="rect">
          <a:avLst/>
        </a:prstGeom>
        <a:ln>
          <a:prstDash val="solid"/>
        </a:ln>
      </xdr:spPr>
    </xdr:pic>
    <xdr:clientData/>
  </xdr:twoCellAnchor>
  <xdr:twoCellAnchor>
    <xdr:from>
      <xdr:col>64</xdr:col>
      <xdr:colOff>0</xdr:colOff>
      <xdr:row>578</xdr:row>
      <xdr:rowOff>0</xdr:rowOff>
    </xdr:from>
    <xdr:to>
      <xdr:col>64</xdr:col>
      <xdr:colOff>645777</xdr:colOff>
      <xdr:row>578</xdr:row>
      <xdr:rowOff>571725</xdr:rowOff>
    </xdr:to>
    <xdr:pic>
      <xdr:nvPicPr>
        <xdr:cNvPr id="579" name="Picture 1" descr="Picture"/>
        <xdr:cNvPicPr>
          <a:picLocks noChangeAspect="1"/>
        </xdr:cNvPicPr>
      </xdr:nvPicPr>
      <xdr:blipFill>
        <a:blip r:embed="rId564"/>
        <a:stretch>
          <a:fillRect/>
        </a:stretch>
      </xdr:blipFill>
      <xdr:spPr>
        <a:xfrm>
          <a:off x="56226075" y="366566450"/>
          <a:ext cx="645160" cy="571500"/>
        </a:xfrm>
        <a:prstGeom prst="rect">
          <a:avLst/>
        </a:prstGeom>
        <a:ln>
          <a:prstDash val="solid"/>
        </a:ln>
      </xdr:spPr>
    </xdr:pic>
    <xdr:clientData/>
  </xdr:twoCellAnchor>
  <xdr:twoCellAnchor>
    <xdr:from>
      <xdr:col>64</xdr:col>
      <xdr:colOff>0</xdr:colOff>
      <xdr:row>579</xdr:row>
      <xdr:rowOff>0</xdr:rowOff>
    </xdr:from>
    <xdr:to>
      <xdr:col>64</xdr:col>
      <xdr:colOff>645777</xdr:colOff>
      <xdr:row>579</xdr:row>
      <xdr:rowOff>571725</xdr:rowOff>
    </xdr:to>
    <xdr:pic>
      <xdr:nvPicPr>
        <xdr:cNvPr id="580" name="Picture 1" descr="Picture"/>
        <xdr:cNvPicPr>
          <a:picLocks noChangeAspect="1"/>
        </xdr:cNvPicPr>
      </xdr:nvPicPr>
      <xdr:blipFill>
        <a:blip r:embed="rId564"/>
        <a:stretch>
          <a:fillRect/>
        </a:stretch>
      </xdr:blipFill>
      <xdr:spPr>
        <a:xfrm>
          <a:off x="56226075" y="367201450"/>
          <a:ext cx="645160" cy="571500"/>
        </a:xfrm>
        <a:prstGeom prst="rect">
          <a:avLst/>
        </a:prstGeom>
        <a:ln>
          <a:prstDash val="solid"/>
        </a:ln>
      </xdr:spPr>
    </xdr:pic>
    <xdr:clientData/>
  </xdr:twoCellAnchor>
  <xdr:twoCellAnchor>
    <xdr:from>
      <xdr:col>64</xdr:col>
      <xdr:colOff>0</xdr:colOff>
      <xdr:row>580</xdr:row>
      <xdr:rowOff>0</xdr:rowOff>
    </xdr:from>
    <xdr:to>
      <xdr:col>64</xdr:col>
      <xdr:colOff>645777</xdr:colOff>
      <xdr:row>580</xdr:row>
      <xdr:rowOff>571725</xdr:rowOff>
    </xdr:to>
    <xdr:pic>
      <xdr:nvPicPr>
        <xdr:cNvPr id="581" name="Picture 1" descr="Picture"/>
        <xdr:cNvPicPr>
          <a:picLocks noChangeAspect="1"/>
        </xdr:cNvPicPr>
      </xdr:nvPicPr>
      <xdr:blipFill>
        <a:blip r:embed="rId565"/>
        <a:stretch>
          <a:fillRect/>
        </a:stretch>
      </xdr:blipFill>
      <xdr:spPr>
        <a:xfrm>
          <a:off x="56226075" y="367836450"/>
          <a:ext cx="645160" cy="571500"/>
        </a:xfrm>
        <a:prstGeom prst="rect">
          <a:avLst/>
        </a:prstGeom>
        <a:ln>
          <a:prstDash val="solid"/>
        </a:ln>
      </xdr:spPr>
    </xdr:pic>
    <xdr:clientData/>
  </xdr:twoCellAnchor>
  <xdr:twoCellAnchor>
    <xdr:from>
      <xdr:col>64</xdr:col>
      <xdr:colOff>0</xdr:colOff>
      <xdr:row>581</xdr:row>
      <xdr:rowOff>0</xdr:rowOff>
    </xdr:from>
    <xdr:to>
      <xdr:col>64</xdr:col>
      <xdr:colOff>645777</xdr:colOff>
      <xdr:row>581</xdr:row>
      <xdr:rowOff>571725</xdr:rowOff>
    </xdr:to>
    <xdr:pic>
      <xdr:nvPicPr>
        <xdr:cNvPr id="582" name="Picture 1" descr="Picture"/>
        <xdr:cNvPicPr>
          <a:picLocks noChangeAspect="1"/>
        </xdr:cNvPicPr>
      </xdr:nvPicPr>
      <xdr:blipFill>
        <a:blip r:embed="rId566"/>
        <a:stretch>
          <a:fillRect/>
        </a:stretch>
      </xdr:blipFill>
      <xdr:spPr>
        <a:xfrm>
          <a:off x="56226075" y="368471450"/>
          <a:ext cx="645160" cy="571500"/>
        </a:xfrm>
        <a:prstGeom prst="rect">
          <a:avLst/>
        </a:prstGeom>
        <a:ln>
          <a:prstDash val="solid"/>
        </a:ln>
      </xdr:spPr>
    </xdr:pic>
    <xdr:clientData/>
  </xdr:twoCellAnchor>
  <xdr:twoCellAnchor>
    <xdr:from>
      <xdr:col>64</xdr:col>
      <xdr:colOff>0</xdr:colOff>
      <xdr:row>582</xdr:row>
      <xdr:rowOff>0</xdr:rowOff>
    </xdr:from>
    <xdr:to>
      <xdr:col>64</xdr:col>
      <xdr:colOff>645777</xdr:colOff>
      <xdr:row>582</xdr:row>
      <xdr:rowOff>571725</xdr:rowOff>
    </xdr:to>
    <xdr:pic>
      <xdr:nvPicPr>
        <xdr:cNvPr id="583" name="Picture 1" descr="Picture"/>
        <xdr:cNvPicPr>
          <a:picLocks noChangeAspect="1"/>
        </xdr:cNvPicPr>
      </xdr:nvPicPr>
      <xdr:blipFill>
        <a:blip r:embed="rId567"/>
        <a:stretch>
          <a:fillRect/>
        </a:stretch>
      </xdr:blipFill>
      <xdr:spPr>
        <a:xfrm>
          <a:off x="56226075" y="369106450"/>
          <a:ext cx="645160" cy="571500"/>
        </a:xfrm>
        <a:prstGeom prst="rect">
          <a:avLst/>
        </a:prstGeom>
        <a:ln>
          <a:prstDash val="solid"/>
        </a:ln>
      </xdr:spPr>
    </xdr:pic>
    <xdr:clientData/>
  </xdr:twoCellAnchor>
  <xdr:twoCellAnchor>
    <xdr:from>
      <xdr:col>64</xdr:col>
      <xdr:colOff>0</xdr:colOff>
      <xdr:row>583</xdr:row>
      <xdr:rowOff>0</xdr:rowOff>
    </xdr:from>
    <xdr:to>
      <xdr:col>64</xdr:col>
      <xdr:colOff>645777</xdr:colOff>
      <xdr:row>583</xdr:row>
      <xdr:rowOff>571725</xdr:rowOff>
    </xdr:to>
    <xdr:pic>
      <xdr:nvPicPr>
        <xdr:cNvPr id="584" name="Picture 1" descr="Picture"/>
        <xdr:cNvPicPr>
          <a:picLocks noChangeAspect="1"/>
        </xdr:cNvPicPr>
      </xdr:nvPicPr>
      <xdr:blipFill>
        <a:blip r:embed="rId568"/>
        <a:stretch>
          <a:fillRect/>
        </a:stretch>
      </xdr:blipFill>
      <xdr:spPr>
        <a:xfrm>
          <a:off x="56226075" y="369741450"/>
          <a:ext cx="645160" cy="571500"/>
        </a:xfrm>
        <a:prstGeom prst="rect">
          <a:avLst/>
        </a:prstGeom>
        <a:ln>
          <a:prstDash val="solid"/>
        </a:ln>
      </xdr:spPr>
    </xdr:pic>
    <xdr:clientData/>
  </xdr:twoCellAnchor>
  <xdr:twoCellAnchor>
    <xdr:from>
      <xdr:col>64</xdr:col>
      <xdr:colOff>0</xdr:colOff>
      <xdr:row>584</xdr:row>
      <xdr:rowOff>0</xdr:rowOff>
    </xdr:from>
    <xdr:to>
      <xdr:col>64</xdr:col>
      <xdr:colOff>645777</xdr:colOff>
      <xdr:row>584</xdr:row>
      <xdr:rowOff>571725</xdr:rowOff>
    </xdr:to>
    <xdr:pic>
      <xdr:nvPicPr>
        <xdr:cNvPr id="585" name="Picture 1" descr="Picture"/>
        <xdr:cNvPicPr>
          <a:picLocks noChangeAspect="1"/>
        </xdr:cNvPicPr>
      </xdr:nvPicPr>
      <xdr:blipFill>
        <a:blip r:embed="rId569"/>
        <a:stretch>
          <a:fillRect/>
        </a:stretch>
      </xdr:blipFill>
      <xdr:spPr>
        <a:xfrm>
          <a:off x="56226075" y="370376450"/>
          <a:ext cx="645160" cy="571500"/>
        </a:xfrm>
        <a:prstGeom prst="rect">
          <a:avLst/>
        </a:prstGeom>
        <a:ln>
          <a:prstDash val="solid"/>
        </a:ln>
      </xdr:spPr>
    </xdr:pic>
    <xdr:clientData/>
  </xdr:twoCellAnchor>
  <xdr:twoCellAnchor>
    <xdr:from>
      <xdr:col>64</xdr:col>
      <xdr:colOff>0</xdr:colOff>
      <xdr:row>585</xdr:row>
      <xdr:rowOff>0</xdr:rowOff>
    </xdr:from>
    <xdr:to>
      <xdr:col>64</xdr:col>
      <xdr:colOff>645777</xdr:colOff>
      <xdr:row>585</xdr:row>
      <xdr:rowOff>571725</xdr:rowOff>
    </xdr:to>
    <xdr:pic>
      <xdr:nvPicPr>
        <xdr:cNvPr id="586" name="Picture 1" descr="Picture"/>
        <xdr:cNvPicPr>
          <a:picLocks noChangeAspect="1"/>
        </xdr:cNvPicPr>
      </xdr:nvPicPr>
      <xdr:blipFill>
        <a:blip r:embed="rId570"/>
        <a:stretch>
          <a:fillRect/>
        </a:stretch>
      </xdr:blipFill>
      <xdr:spPr>
        <a:xfrm>
          <a:off x="56226075" y="371011450"/>
          <a:ext cx="645160" cy="571500"/>
        </a:xfrm>
        <a:prstGeom prst="rect">
          <a:avLst/>
        </a:prstGeom>
        <a:ln>
          <a:prstDash val="solid"/>
        </a:ln>
      </xdr:spPr>
    </xdr:pic>
    <xdr:clientData/>
  </xdr:twoCellAnchor>
  <xdr:twoCellAnchor>
    <xdr:from>
      <xdr:col>64</xdr:col>
      <xdr:colOff>0</xdr:colOff>
      <xdr:row>586</xdr:row>
      <xdr:rowOff>0</xdr:rowOff>
    </xdr:from>
    <xdr:to>
      <xdr:col>64</xdr:col>
      <xdr:colOff>645777</xdr:colOff>
      <xdr:row>586</xdr:row>
      <xdr:rowOff>571725</xdr:rowOff>
    </xdr:to>
    <xdr:pic>
      <xdr:nvPicPr>
        <xdr:cNvPr id="587" name="Picture 1" descr="Picture"/>
        <xdr:cNvPicPr>
          <a:picLocks noChangeAspect="1"/>
        </xdr:cNvPicPr>
      </xdr:nvPicPr>
      <xdr:blipFill>
        <a:blip r:embed="rId571"/>
        <a:stretch>
          <a:fillRect/>
        </a:stretch>
      </xdr:blipFill>
      <xdr:spPr>
        <a:xfrm>
          <a:off x="56226075" y="371646450"/>
          <a:ext cx="645160" cy="571500"/>
        </a:xfrm>
        <a:prstGeom prst="rect">
          <a:avLst/>
        </a:prstGeom>
        <a:ln>
          <a:prstDash val="solid"/>
        </a:ln>
      </xdr:spPr>
    </xdr:pic>
    <xdr:clientData/>
  </xdr:twoCellAnchor>
  <xdr:twoCellAnchor>
    <xdr:from>
      <xdr:col>64</xdr:col>
      <xdr:colOff>0</xdr:colOff>
      <xdr:row>587</xdr:row>
      <xdr:rowOff>0</xdr:rowOff>
    </xdr:from>
    <xdr:to>
      <xdr:col>64</xdr:col>
      <xdr:colOff>645777</xdr:colOff>
      <xdr:row>587</xdr:row>
      <xdr:rowOff>571725</xdr:rowOff>
    </xdr:to>
    <xdr:pic>
      <xdr:nvPicPr>
        <xdr:cNvPr id="588" name="Picture 1" descr="Picture"/>
        <xdr:cNvPicPr>
          <a:picLocks noChangeAspect="1"/>
        </xdr:cNvPicPr>
      </xdr:nvPicPr>
      <xdr:blipFill>
        <a:blip r:embed="rId572"/>
        <a:stretch>
          <a:fillRect/>
        </a:stretch>
      </xdr:blipFill>
      <xdr:spPr>
        <a:xfrm>
          <a:off x="56226075" y="372281450"/>
          <a:ext cx="645160" cy="571500"/>
        </a:xfrm>
        <a:prstGeom prst="rect">
          <a:avLst/>
        </a:prstGeom>
        <a:ln>
          <a:prstDash val="solid"/>
        </a:ln>
      </xdr:spPr>
    </xdr:pic>
    <xdr:clientData/>
  </xdr:twoCellAnchor>
  <xdr:twoCellAnchor>
    <xdr:from>
      <xdr:col>64</xdr:col>
      <xdr:colOff>0</xdr:colOff>
      <xdr:row>588</xdr:row>
      <xdr:rowOff>0</xdr:rowOff>
    </xdr:from>
    <xdr:to>
      <xdr:col>64</xdr:col>
      <xdr:colOff>645777</xdr:colOff>
      <xdr:row>588</xdr:row>
      <xdr:rowOff>571725</xdr:rowOff>
    </xdr:to>
    <xdr:pic>
      <xdr:nvPicPr>
        <xdr:cNvPr id="589" name="Picture 1" descr="Picture"/>
        <xdr:cNvPicPr>
          <a:picLocks noChangeAspect="1"/>
        </xdr:cNvPicPr>
      </xdr:nvPicPr>
      <xdr:blipFill>
        <a:blip r:embed="rId573"/>
        <a:stretch>
          <a:fillRect/>
        </a:stretch>
      </xdr:blipFill>
      <xdr:spPr>
        <a:xfrm>
          <a:off x="56226075" y="372916450"/>
          <a:ext cx="645160" cy="571500"/>
        </a:xfrm>
        <a:prstGeom prst="rect">
          <a:avLst/>
        </a:prstGeom>
        <a:ln>
          <a:prstDash val="solid"/>
        </a:ln>
      </xdr:spPr>
    </xdr:pic>
    <xdr:clientData/>
  </xdr:twoCellAnchor>
  <xdr:twoCellAnchor>
    <xdr:from>
      <xdr:col>64</xdr:col>
      <xdr:colOff>0</xdr:colOff>
      <xdr:row>589</xdr:row>
      <xdr:rowOff>0</xdr:rowOff>
    </xdr:from>
    <xdr:to>
      <xdr:col>64</xdr:col>
      <xdr:colOff>645777</xdr:colOff>
      <xdr:row>589</xdr:row>
      <xdr:rowOff>571725</xdr:rowOff>
    </xdr:to>
    <xdr:pic>
      <xdr:nvPicPr>
        <xdr:cNvPr id="590" name="Picture 1" descr="Picture"/>
        <xdr:cNvPicPr>
          <a:picLocks noChangeAspect="1"/>
        </xdr:cNvPicPr>
      </xdr:nvPicPr>
      <xdr:blipFill>
        <a:blip r:embed="rId574"/>
        <a:stretch>
          <a:fillRect/>
        </a:stretch>
      </xdr:blipFill>
      <xdr:spPr>
        <a:xfrm>
          <a:off x="56226075" y="373551450"/>
          <a:ext cx="645160" cy="571500"/>
        </a:xfrm>
        <a:prstGeom prst="rect">
          <a:avLst/>
        </a:prstGeom>
        <a:ln>
          <a:prstDash val="solid"/>
        </a:ln>
      </xdr:spPr>
    </xdr:pic>
    <xdr:clientData/>
  </xdr:twoCellAnchor>
  <xdr:twoCellAnchor>
    <xdr:from>
      <xdr:col>64</xdr:col>
      <xdr:colOff>0</xdr:colOff>
      <xdr:row>590</xdr:row>
      <xdr:rowOff>0</xdr:rowOff>
    </xdr:from>
    <xdr:to>
      <xdr:col>64</xdr:col>
      <xdr:colOff>645777</xdr:colOff>
      <xdr:row>590</xdr:row>
      <xdr:rowOff>571725</xdr:rowOff>
    </xdr:to>
    <xdr:pic>
      <xdr:nvPicPr>
        <xdr:cNvPr id="591" name="Picture 1" descr="Picture"/>
        <xdr:cNvPicPr>
          <a:picLocks noChangeAspect="1"/>
        </xdr:cNvPicPr>
      </xdr:nvPicPr>
      <xdr:blipFill>
        <a:blip r:embed="rId575"/>
        <a:stretch>
          <a:fillRect/>
        </a:stretch>
      </xdr:blipFill>
      <xdr:spPr>
        <a:xfrm>
          <a:off x="56226075" y="374186450"/>
          <a:ext cx="645160" cy="571500"/>
        </a:xfrm>
        <a:prstGeom prst="rect">
          <a:avLst/>
        </a:prstGeom>
        <a:ln>
          <a:prstDash val="solid"/>
        </a:ln>
      </xdr:spPr>
    </xdr:pic>
    <xdr:clientData/>
  </xdr:twoCellAnchor>
  <xdr:twoCellAnchor>
    <xdr:from>
      <xdr:col>64</xdr:col>
      <xdr:colOff>0</xdr:colOff>
      <xdr:row>591</xdr:row>
      <xdr:rowOff>0</xdr:rowOff>
    </xdr:from>
    <xdr:to>
      <xdr:col>64</xdr:col>
      <xdr:colOff>645777</xdr:colOff>
      <xdr:row>591</xdr:row>
      <xdr:rowOff>571725</xdr:rowOff>
    </xdr:to>
    <xdr:pic>
      <xdr:nvPicPr>
        <xdr:cNvPr id="592" name="Picture 1" descr="Picture"/>
        <xdr:cNvPicPr>
          <a:picLocks noChangeAspect="1"/>
        </xdr:cNvPicPr>
      </xdr:nvPicPr>
      <xdr:blipFill>
        <a:blip r:embed="rId576"/>
        <a:stretch>
          <a:fillRect/>
        </a:stretch>
      </xdr:blipFill>
      <xdr:spPr>
        <a:xfrm>
          <a:off x="56226075" y="374821450"/>
          <a:ext cx="645160" cy="571500"/>
        </a:xfrm>
        <a:prstGeom prst="rect">
          <a:avLst/>
        </a:prstGeom>
        <a:ln>
          <a:prstDash val="solid"/>
        </a:ln>
      </xdr:spPr>
    </xdr:pic>
    <xdr:clientData/>
  </xdr:twoCellAnchor>
  <xdr:twoCellAnchor>
    <xdr:from>
      <xdr:col>64</xdr:col>
      <xdr:colOff>0</xdr:colOff>
      <xdr:row>592</xdr:row>
      <xdr:rowOff>0</xdr:rowOff>
    </xdr:from>
    <xdr:to>
      <xdr:col>64</xdr:col>
      <xdr:colOff>645777</xdr:colOff>
      <xdr:row>592</xdr:row>
      <xdr:rowOff>571725</xdr:rowOff>
    </xdr:to>
    <xdr:pic>
      <xdr:nvPicPr>
        <xdr:cNvPr id="593" name="Picture 1" descr="Picture"/>
        <xdr:cNvPicPr>
          <a:picLocks noChangeAspect="1"/>
        </xdr:cNvPicPr>
      </xdr:nvPicPr>
      <xdr:blipFill>
        <a:blip r:embed="rId577"/>
        <a:stretch>
          <a:fillRect/>
        </a:stretch>
      </xdr:blipFill>
      <xdr:spPr>
        <a:xfrm>
          <a:off x="56226075" y="375456450"/>
          <a:ext cx="645160" cy="571500"/>
        </a:xfrm>
        <a:prstGeom prst="rect">
          <a:avLst/>
        </a:prstGeom>
        <a:ln>
          <a:prstDash val="solid"/>
        </a:ln>
      </xdr:spPr>
    </xdr:pic>
    <xdr:clientData/>
  </xdr:twoCellAnchor>
  <xdr:twoCellAnchor>
    <xdr:from>
      <xdr:col>64</xdr:col>
      <xdr:colOff>0</xdr:colOff>
      <xdr:row>593</xdr:row>
      <xdr:rowOff>0</xdr:rowOff>
    </xdr:from>
    <xdr:to>
      <xdr:col>64</xdr:col>
      <xdr:colOff>645777</xdr:colOff>
      <xdr:row>593</xdr:row>
      <xdr:rowOff>571725</xdr:rowOff>
    </xdr:to>
    <xdr:pic>
      <xdr:nvPicPr>
        <xdr:cNvPr id="594" name="Picture 1" descr="Picture"/>
        <xdr:cNvPicPr>
          <a:picLocks noChangeAspect="1"/>
        </xdr:cNvPicPr>
      </xdr:nvPicPr>
      <xdr:blipFill>
        <a:blip r:embed="rId578"/>
        <a:stretch>
          <a:fillRect/>
        </a:stretch>
      </xdr:blipFill>
      <xdr:spPr>
        <a:xfrm>
          <a:off x="56226075" y="376091450"/>
          <a:ext cx="645160" cy="571500"/>
        </a:xfrm>
        <a:prstGeom prst="rect">
          <a:avLst/>
        </a:prstGeom>
        <a:ln>
          <a:prstDash val="solid"/>
        </a:ln>
      </xdr:spPr>
    </xdr:pic>
    <xdr:clientData/>
  </xdr:twoCellAnchor>
  <xdr:twoCellAnchor>
    <xdr:from>
      <xdr:col>64</xdr:col>
      <xdr:colOff>0</xdr:colOff>
      <xdr:row>594</xdr:row>
      <xdr:rowOff>0</xdr:rowOff>
    </xdr:from>
    <xdr:to>
      <xdr:col>64</xdr:col>
      <xdr:colOff>645777</xdr:colOff>
      <xdr:row>594</xdr:row>
      <xdr:rowOff>571725</xdr:rowOff>
    </xdr:to>
    <xdr:pic>
      <xdr:nvPicPr>
        <xdr:cNvPr id="595" name="Picture 1" descr="Picture"/>
        <xdr:cNvPicPr>
          <a:picLocks noChangeAspect="1"/>
        </xdr:cNvPicPr>
      </xdr:nvPicPr>
      <xdr:blipFill>
        <a:blip r:embed="rId579"/>
        <a:stretch>
          <a:fillRect/>
        </a:stretch>
      </xdr:blipFill>
      <xdr:spPr>
        <a:xfrm>
          <a:off x="56226075" y="376726450"/>
          <a:ext cx="645160" cy="571500"/>
        </a:xfrm>
        <a:prstGeom prst="rect">
          <a:avLst/>
        </a:prstGeom>
        <a:ln>
          <a:prstDash val="solid"/>
        </a:ln>
      </xdr:spPr>
    </xdr:pic>
    <xdr:clientData/>
  </xdr:twoCellAnchor>
  <xdr:twoCellAnchor>
    <xdr:from>
      <xdr:col>64</xdr:col>
      <xdr:colOff>0</xdr:colOff>
      <xdr:row>595</xdr:row>
      <xdr:rowOff>0</xdr:rowOff>
    </xdr:from>
    <xdr:to>
      <xdr:col>64</xdr:col>
      <xdr:colOff>645777</xdr:colOff>
      <xdr:row>595</xdr:row>
      <xdr:rowOff>571725</xdr:rowOff>
    </xdr:to>
    <xdr:pic>
      <xdr:nvPicPr>
        <xdr:cNvPr id="596" name="Picture 1" descr="Picture"/>
        <xdr:cNvPicPr>
          <a:picLocks noChangeAspect="1"/>
        </xdr:cNvPicPr>
      </xdr:nvPicPr>
      <xdr:blipFill>
        <a:blip r:embed="rId580"/>
        <a:stretch>
          <a:fillRect/>
        </a:stretch>
      </xdr:blipFill>
      <xdr:spPr>
        <a:xfrm>
          <a:off x="56226075" y="377361450"/>
          <a:ext cx="645160" cy="571500"/>
        </a:xfrm>
        <a:prstGeom prst="rect">
          <a:avLst/>
        </a:prstGeom>
        <a:ln>
          <a:prstDash val="solid"/>
        </a:ln>
      </xdr:spPr>
    </xdr:pic>
    <xdr:clientData/>
  </xdr:twoCellAnchor>
  <xdr:twoCellAnchor>
    <xdr:from>
      <xdr:col>64</xdr:col>
      <xdr:colOff>0</xdr:colOff>
      <xdr:row>596</xdr:row>
      <xdr:rowOff>0</xdr:rowOff>
    </xdr:from>
    <xdr:to>
      <xdr:col>64</xdr:col>
      <xdr:colOff>645777</xdr:colOff>
      <xdr:row>596</xdr:row>
      <xdr:rowOff>571725</xdr:rowOff>
    </xdr:to>
    <xdr:pic>
      <xdr:nvPicPr>
        <xdr:cNvPr id="597" name="Picture 1" descr="Picture"/>
        <xdr:cNvPicPr>
          <a:picLocks noChangeAspect="1"/>
        </xdr:cNvPicPr>
      </xdr:nvPicPr>
      <xdr:blipFill>
        <a:blip r:embed="rId581"/>
        <a:stretch>
          <a:fillRect/>
        </a:stretch>
      </xdr:blipFill>
      <xdr:spPr>
        <a:xfrm>
          <a:off x="56226075" y="377996450"/>
          <a:ext cx="645160" cy="571500"/>
        </a:xfrm>
        <a:prstGeom prst="rect">
          <a:avLst/>
        </a:prstGeom>
        <a:ln>
          <a:prstDash val="solid"/>
        </a:ln>
      </xdr:spPr>
    </xdr:pic>
    <xdr:clientData/>
  </xdr:twoCellAnchor>
  <xdr:twoCellAnchor>
    <xdr:from>
      <xdr:col>64</xdr:col>
      <xdr:colOff>0</xdr:colOff>
      <xdr:row>597</xdr:row>
      <xdr:rowOff>0</xdr:rowOff>
    </xdr:from>
    <xdr:to>
      <xdr:col>64</xdr:col>
      <xdr:colOff>645777</xdr:colOff>
      <xdr:row>597</xdr:row>
      <xdr:rowOff>571725</xdr:rowOff>
    </xdr:to>
    <xdr:pic>
      <xdr:nvPicPr>
        <xdr:cNvPr id="598" name="Picture 1" descr="Picture"/>
        <xdr:cNvPicPr>
          <a:picLocks noChangeAspect="1"/>
        </xdr:cNvPicPr>
      </xdr:nvPicPr>
      <xdr:blipFill>
        <a:blip r:embed="rId582"/>
        <a:stretch>
          <a:fillRect/>
        </a:stretch>
      </xdr:blipFill>
      <xdr:spPr>
        <a:xfrm>
          <a:off x="56226075" y="378631450"/>
          <a:ext cx="645160" cy="571500"/>
        </a:xfrm>
        <a:prstGeom prst="rect">
          <a:avLst/>
        </a:prstGeom>
        <a:ln>
          <a:prstDash val="solid"/>
        </a:ln>
      </xdr:spPr>
    </xdr:pic>
    <xdr:clientData/>
  </xdr:twoCellAnchor>
  <xdr:twoCellAnchor>
    <xdr:from>
      <xdr:col>64</xdr:col>
      <xdr:colOff>0</xdr:colOff>
      <xdr:row>598</xdr:row>
      <xdr:rowOff>0</xdr:rowOff>
    </xdr:from>
    <xdr:to>
      <xdr:col>64</xdr:col>
      <xdr:colOff>645777</xdr:colOff>
      <xdr:row>598</xdr:row>
      <xdr:rowOff>571725</xdr:rowOff>
    </xdr:to>
    <xdr:pic>
      <xdr:nvPicPr>
        <xdr:cNvPr id="599" name="Picture 1" descr="Picture"/>
        <xdr:cNvPicPr>
          <a:picLocks noChangeAspect="1"/>
        </xdr:cNvPicPr>
      </xdr:nvPicPr>
      <xdr:blipFill>
        <a:blip r:embed="rId583"/>
        <a:stretch>
          <a:fillRect/>
        </a:stretch>
      </xdr:blipFill>
      <xdr:spPr>
        <a:xfrm>
          <a:off x="56226075" y="379266450"/>
          <a:ext cx="645160" cy="571500"/>
        </a:xfrm>
        <a:prstGeom prst="rect">
          <a:avLst/>
        </a:prstGeom>
        <a:ln>
          <a:prstDash val="solid"/>
        </a:ln>
      </xdr:spPr>
    </xdr:pic>
    <xdr:clientData/>
  </xdr:twoCellAnchor>
  <xdr:twoCellAnchor>
    <xdr:from>
      <xdr:col>64</xdr:col>
      <xdr:colOff>0</xdr:colOff>
      <xdr:row>599</xdr:row>
      <xdr:rowOff>0</xdr:rowOff>
    </xdr:from>
    <xdr:to>
      <xdr:col>64</xdr:col>
      <xdr:colOff>645777</xdr:colOff>
      <xdr:row>599</xdr:row>
      <xdr:rowOff>571725</xdr:rowOff>
    </xdr:to>
    <xdr:pic>
      <xdr:nvPicPr>
        <xdr:cNvPr id="600" name="Picture 1" descr="Picture"/>
        <xdr:cNvPicPr>
          <a:picLocks noChangeAspect="1"/>
        </xdr:cNvPicPr>
      </xdr:nvPicPr>
      <xdr:blipFill>
        <a:blip r:embed="rId584"/>
        <a:stretch>
          <a:fillRect/>
        </a:stretch>
      </xdr:blipFill>
      <xdr:spPr>
        <a:xfrm>
          <a:off x="56226075" y="379901450"/>
          <a:ext cx="645160" cy="571500"/>
        </a:xfrm>
        <a:prstGeom prst="rect">
          <a:avLst/>
        </a:prstGeom>
        <a:ln>
          <a:prstDash val="solid"/>
        </a:ln>
      </xdr:spPr>
    </xdr:pic>
    <xdr:clientData/>
  </xdr:twoCellAnchor>
  <xdr:twoCellAnchor>
    <xdr:from>
      <xdr:col>64</xdr:col>
      <xdr:colOff>0</xdr:colOff>
      <xdr:row>600</xdr:row>
      <xdr:rowOff>0</xdr:rowOff>
    </xdr:from>
    <xdr:to>
      <xdr:col>64</xdr:col>
      <xdr:colOff>645777</xdr:colOff>
      <xdr:row>600</xdr:row>
      <xdr:rowOff>571725</xdr:rowOff>
    </xdr:to>
    <xdr:pic>
      <xdr:nvPicPr>
        <xdr:cNvPr id="601" name="Picture 1" descr="Picture"/>
        <xdr:cNvPicPr>
          <a:picLocks noChangeAspect="1"/>
        </xdr:cNvPicPr>
      </xdr:nvPicPr>
      <xdr:blipFill>
        <a:blip r:embed="rId585"/>
        <a:stretch>
          <a:fillRect/>
        </a:stretch>
      </xdr:blipFill>
      <xdr:spPr>
        <a:xfrm>
          <a:off x="56226075" y="380536450"/>
          <a:ext cx="645160" cy="571500"/>
        </a:xfrm>
        <a:prstGeom prst="rect">
          <a:avLst/>
        </a:prstGeom>
        <a:ln>
          <a:prstDash val="solid"/>
        </a:ln>
      </xdr:spPr>
    </xdr:pic>
    <xdr:clientData/>
  </xdr:twoCellAnchor>
  <xdr:twoCellAnchor>
    <xdr:from>
      <xdr:col>64</xdr:col>
      <xdr:colOff>0</xdr:colOff>
      <xdr:row>601</xdr:row>
      <xdr:rowOff>0</xdr:rowOff>
    </xdr:from>
    <xdr:to>
      <xdr:col>64</xdr:col>
      <xdr:colOff>645777</xdr:colOff>
      <xdr:row>601</xdr:row>
      <xdr:rowOff>571725</xdr:rowOff>
    </xdr:to>
    <xdr:pic>
      <xdr:nvPicPr>
        <xdr:cNvPr id="602" name="Picture 1" descr="Picture"/>
        <xdr:cNvPicPr>
          <a:picLocks noChangeAspect="1"/>
        </xdr:cNvPicPr>
      </xdr:nvPicPr>
      <xdr:blipFill>
        <a:blip r:embed="rId586"/>
        <a:stretch>
          <a:fillRect/>
        </a:stretch>
      </xdr:blipFill>
      <xdr:spPr>
        <a:xfrm>
          <a:off x="56226075" y="381171450"/>
          <a:ext cx="645160" cy="571500"/>
        </a:xfrm>
        <a:prstGeom prst="rect">
          <a:avLst/>
        </a:prstGeom>
        <a:ln>
          <a:prstDash val="solid"/>
        </a:ln>
      </xdr:spPr>
    </xdr:pic>
    <xdr:clientData/>
  </xdr:twoCellAnchor>
  <xdr:twoCellAnchor>
    <xdr:from>
      <xdr:col>64</xdr:col>
      <xdr:colOff>0</xdr:colOff>
      <xdr:row>602</xdr:row>
      <xdr:rowOff>0</xdr:rowOff>
    </xdr:from>
    <xdr:to>
      <xdr:col>64</xdr:col>
      <xdr:colOff>645777</xdr:colOff>
      <xdr:row>602</xdr:row>
      <xdr:rowOff>571725</xdr:rowOff>
    </xdr:to>
    <xdr:pic>
      <xdr:nvPicPr>
        <xdr:cNvPr id="603" name="Picture 1" descr="Picture"/>
        <xdr:cNvPicPr>
          <a:picLocks noChangeAspect="1"/>
        </xdr:cNvPicPr>
      </xdr:nvPicPr>
      <xdr:blipFill>
        <a:blip r:embed="rId587"/>
        <a:stretch>
          <a:fillRect/>
        </a:stretch>
      </xdr:blipFill>
      <xdr:spPr>
        <a:xfrm>
          <a:off x="56226075" y="381806450"/>
          <a:ext cx="645160" cy="571500"/>
        </a:xfrm>
        <a:prstGeom prst="rect">
          <a:avLst/>
        </a:prstGeom>
        <a:ln>
          <a:prstDash val="solid"/>
        </a:ln>
      </xdr:spPr>
    </xdr:pic>
    <xdr:clientData/>
  </xdr:twoCellAnchor>
  <xdr:twoCellAnchor>
    <xdr:from>
      <xdr:col>64</xdr:col>
      <xdr:colOff>0</xdr:colOff>
      <xdr:row>603</xdr:row>
      <xdr:rowOff>0</xdr:rowOff>
    </xdr:from>
    <xdr:to>
      <xdr:col>64</xdr:col>
      <xdr:colOff>645777</xdr:colOff>
      <xdr:row>603</xdr:row>
      <xdr:rowOff>571725</xdr:rowOff>
    </xdr:to>
    <xdr:pic>
      <xdr:nvPicPr>
        <xdr:cNvPr id="604" name="Picture 1" descr="Picture"/>
        <xdr:cNvPicPr>
          <a:picLocks noChangeAspect="1"/>
        </xdr:cNvPicPr>
      </xdr:nvPicPr>
      <xdr:blipFill>
        <a:blip r:embed="rId588"/>
        <a:stretch>
          <a:fillRect/>
        </a:stretch>
      </xdr:blipFill>
      <xdr:spPr>
        <a:xfrm>
          <a:off x="56226075" y="382441450"/>
          <a:ext cx="645160" cy="571500"/>
        </a:xfrm>
        <a:prstGeom prst="rect">
          <a:avLst/>
        </a:prstGeom>
        <a:ln>
          <a:prstDash val="solid"/>
        </a:ln>
      </xdr:spPr>
    </xdr:pic>
    <xdr:clientData/>
  </xdr:twoCellAnchor>
  <xdr:twoCellAnchor>
    <xdr:from>
      <xdr:col>64</xdr:col>
      <xdr:colOff>0</xdr:colOff>
      <xdr:row>604</xdr:row>
      <xdr:rowOff>0</xdr:rowOff>
    </xdr:from>
    <xdr:to>
      <xdr:col>64</xdr:col>
      <xdr:colOff>645777</xdr:colOff>
      <xdr:row>604</xdr:row>
      <xdr:rowOff>571725</xdr:rowOff>
    </xdr:to>
    <xdr:pic>
      <xdr:nvPicPr>
        <xdr:cNvPr id="605" name="Picture 1" descr="Picture"/>
        <xdr:cNvPicPr>
          <a:picLocks noChangeAspect="1"/>
        </xdr:cNvPicPr>
      </xdr:nvPicPr>
      <xdr:blipFill>
        <a:blip r:embed="rId589"/>
        <a:stretch>
          <a:fillRect/>
        </a:stretch>
      </xdr:blipFill>
      <xdr:spPr>
        <a:xfrm>
          <a:off x="56226075" y="383076450"/>
          <a:ext cx="645160" cy="571500"/>
        </a:xfrm>
        <a:prstGeom prst="rect">
          <a:avLst/>
        </a:prstGeom>
        <a:ln>
          <a:prstDash val="solid"/>
        </a:ln>
      </xdr:spPr>
    </xdr:pic>
    <xdr:clientData/>
  </xdr:twoCellAnchor>
  <xdr:twoCellAnchor>
    <xdr:from>
      <xdr:col>64</xdr:col>
      <xdr:colOff>0</xdr:colOff>
      <xdr:row>605</xdr:row>
      <xdr:rowOff>0</xdr:rowOff>
    </xdr:from>
    <xdr:to>
      <xdr:col>64</xdr:col>
      <xdr:colOff>645777</xdr:colOff>
      <xdr:row>605</xdr:row>
      <xdr:rowOff>571725</xdr:rowOff>
    </xdr:to>
    <xdr:pic>
      <xdr:nvPicPr>
        <xdr:cNvPr id="606" name="Picture 1" descr="Picture"/>
        <xdr:cNvPicPr>
          <a:picLocks noChangeAspect="1"/>
        </xdr:cNvPicPr>
      </xdr:nvPicPr>
      <xdr:blipFill>
        <a:blip r:embed="rId590"/>
        <a:stretch>
          <a:fillRect/>
        </a:stretch>
      </xdr:blipFill>
      <xdr:spPr>
        <a:xfrm>
          <a:off x="56226075" y="383711450"/>
          <a:ext cx="645160" cy="571500"/>
        </a:xfrm>
        <a:prstGeom prst="rect">
          <a:avLst/>
        </a:prstGeom>
        <a:ln>
          <a:prstDash val="solid"/>
        </a:ln>
      </xdr:spPr>
    </xdr:pic>
    <xdr:clientData/>
  </xdr:twoCellAnchor>
  <xdr:twoCellAnchor>
    <xdr:from>
      <xdr:col>64</xdr:col>
      <xdr:colOff>0</xdr:colOff>
      <xdr:row>606</xdr:row>
      <xdr:rowOff>0</xdr:rowOff>
    </xdr:from>
    <xdr:to>
      <xdr:col>64</xdr:col>
      <xdr:colOff>645777</xdr:colOff>
      <xdr:row>606</xdr:row>
      <xdr:rowOff>571725</xdr:rowOff>
    </xdr:to>
    <xdr:pic>
      <xdr:nvPicPr>
        <xdr:cNvPr id="607" name="Picture 1" descr="Picture"/>
        <xdr:cNvPicPr>
          <a:picLocks noChangeAspect="1"/>
        </xdr:cNvPicPr>
      </xdr:nvPicPr>
      <xdr:blipFill>
        <a:blip r:embed="rId591"/>
        <a:stretch>
          <a:fillRect/>
        </a:stretch>
      </xdr:blipFill>
      <xdr:spPr>
        <a:xfrm>
          <a:off x="56226075" y="384346450"/>
          <a:ext cx="645160" cy="571500"/>
        </a:xfrm>
        <a:prstGeom prst="rect">
          <a:avLst/>
        </a:prstGeom>
        <a:ln>
          <a:prstDash val="solid"/>
        </a:ln>
      </xdr:spPr>
    </xdr:pic>
    <xdr:clientData/>
  </xdr:twoCellAnchor>
  <xdr:twoCellAnchor>
    <xdr:from>
      <xdr:col>64</xdr:col>
      <xdr:colOff>0</xdr:colOff>
      <xdr:row>607</xdr:row>
      <xdr:rowOff>0</xdr:rowOff>
    </xdr:from>
    <xdr:to>
      <xdr:col>64</xdr:col>
      <xdr:colOff>645777</xdr:colOff>
      <xdr:row>607</xdr:row>
      <xdr:rowOff>571725</xdr:rowOff>
    </xdr:to>
    <xdr:pic>
      <xdr:nvPicPr>
        <xdr:cNvPr id="608" name="Picture 1" descr="Picture"/>
        <xdr:cNvPicPr>
          <a:picLocks noChangeAspect="1"/>
        </xdr:cNvPicPr>
      </xdr:nvPicPr>
      <xdr:blipFill>
        <a:blip r:embed="rId592"/>
        <a:stretch>
          <a:fillRect/>
        </a:stretch>
      </xdr:blipFill>
      <xdr:spPr>
        <a:xfrm>
          <a:off x="56226075" y="384981450"/>
          <a:ext cx="645160" cy="571500"/>
        </a:xfrm>
        <a:prstGeom prst="rect">
          <a:avLst/>
        </a:prstGeom>
        <a:ln>
          <a:prstDash val="solid"/>
        </a:ln>
      </xdr:spPr>
    </xdr:pic>
    <xdr:clientData/>
  </xdr:twoCellAnchor>
  <xdr:twoCellAnchor>
    <xdr:from>
      <xdr:col>64</xdr:col>
      <xdr:colOff>0</xdr:colOff>
      <xdr:row>608</xdr:row>
      <xdr:rowOff>0</xdr:rowOff>
    </xdr:from>
    <xdr:to>
      <xdr:col>64</xdr:col>
      <xdr:colOff>645777</xdr:colOff>
      <xdr:row>608</xdr:row>
      <xdr:rowOff>571725</xdr:rowOff>
    </xdr:to>
    <xdr:pic>
      <xdr:nvPicPr>
        <xdr:cNvPr id="609" name="Picture 1" descr="Picture"/>
        <xdr:cNvPicPr>
          <a:picLocks noChangeAspect="1"/>
        </xdr:cNvPicPr>
      </xdr:nvPicPr>
      <xdr:blipFill>
        <a:blip r:embed="rId593"/>
        <a:stretch>
          <a:fillRect/>
        </a:stretch>
      </xdr:blipFill>
      <xdr:spPr>
        <a:xfrm>
          <a:off x="56226075" y="385616450"/>
          <a:ext cx="645160" cy="571500"/>
        </a:xfrm>
        <a:prstGeom prst="rect">
          <a:avLst/>
        </a:prstGeom>
        <a:ln>
          <a:prstDash val="solid"/>
        </a:ln>
      </xdr:spPr>
    </xdr:pic>
    <xdr:clientData/>
  </xdr:twoCellAnchor>
  <xdr:twoCellAnchor>
    <xdr:from>
      <xdr:col>64</xdr:col>
      <xdr:colOff>0</xdr:colOff>
      <xdr:row>609</xdr:row>
      <xdr:rowOff>0</xdr:rowOff>
    </xdr:from>
    <xdr:to>
      <xdr:col>64</xdr:col>
      <xdr:colOff>645777</xdr:colOff>
      <xdr:row>609</xdr:row>
      <xdr:rowOff>571725</xdr:rowOff>
    </xdr:to>
    <xdr:pic>
      <xdr:nvPicPr>
        <xdr:cNvPr id="610" name="Picture 1" descr="Picture"/>
        <xdr:cNvPicPr>
          <a:picLocks noChangeAspect="1"/>
        </xdr:cNvPicPr>
      </xdr:nvPicPr>
      <xdr:blipFill>
        <a:blip r:embed="rId594"/>
        <a:stretch>
          <a:fillRect/>
        </a:stretch>
      </xdr:blipFill>
      <xdr:spPr>
        <a:xfrm>
          <a:off x="56226075" y="386251450"/>
          <a:ext cx="645160" cy="571500"/>
        </a:xfrm>
        <a:prstGeom prst="rect">
          <a:avLst/>
        </a:prstGeom>
        <a:ln>
          <a:prstDash val="solid"/>
        </a:ln>
      </xdr:spPr>
    </xdr:pic>
    <xdr:clientData/>
  </xdr:twoCellAnchor>
  <xdr:twoCellAnchor>
    <xdr:from>
      <xdr:col>64</xdr:col>
      <xdr:colOff>0</xdr:colOff>
      <xdr:row>610</xdr:row>
      <xdr:rowOff>0</xdr:rowOff>
    </xdr:from>
    <xdr:to>
      <xdr:col>64</xdr:col>
      <xdr:colOff>645777</xdr:colOff>
      <xdr:row>610</xdr:row>
      <xdr:rowOff>571725</xdr:rowOff>
    </xdr:to>
    <xdr:pic>
      <xdr:nvPicPr>
        <xdr:cNvPr id="611" name="Picture 1" descr="Picture"/>
        <xdr:cNvPicPr>
          <a:picLocks noChangeAspect="1"/>
        </xdr:cNvPicPr>
      </xdr:nvPicPr>
      <xdr:blipFill>
        <a:blip r:embed="rId595"/>
        <a:stretch>
          <a:fillRect/>
        </a:stretch>
      </xdr:blipFill>
      <xdr:spPr>
        <a:xfrm>
          <a:off x="56226075" y="386886450"/>
          <a:ext cx="645160" cy="571500"/>
        </a:xfrm>
        <a:prstGeom prst="rect">
          <a:avLst/>
        </a:prstGeom>
        <a:ln>
          <a:prstDash val="solid"/>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64</xdr:col>
      <xdr:colOff>0</xdr:colOff>
      <xdr:row>1</xdr:row>
      <xdr:rowOff>0</xdr:rowOff>
    </xdr:from>
    <xdr:to>
      <xdr:col>64</xdr:col>
      <xdr:colOff>645777</xdr:colOff>
      <xdr:row>1</xdr:row>
      <xdr:rowOff>571725</xdr:rowOff>
    </xdr:to>
    <xdr:pic>
      <xdr:nvPicPr>
        <xdr:cNvPr id="2" name="Picture 1" descr="Picture"/>
        <xdr:cNvPicPr>
          <a:picLocks noChangeAspect="1"/>
        </xdr:cNvPicPr>
      </xdr:nvPicPr>
      <xdr:blipFill>
        <a:blip r:embed="rId1"/>
        <a:stretch>
          <a:fillRect/>
        </a:stretch>
      </xdr:blipFill>
      <xdr:spPr>
        <a:xfrm>
          <a:off x="43891200" y="171450"/>
          <a:ext cx="645160" cy="571500"/>
        </a:xfrm>
        <a:prstGeom prst="rect">
          <a:avLst/>
        </a:prstGeom>
        <a:ln>
          <a:prstDash val="solid"/>
        </a:ln>
      </xdr:spPr>
    </xdr:pic>
    <xdr:clientData/>
  </xdr:twoCellAnchor>
  <xdr:twoCellAnchor>
    <xdr:from>
      <xdr:col>64</xdr:col>
      <xdr:colOff>0</xdr:colOff>
      <xdr:row>2</xdr:row>
      <xdr:rowOff>0</xdr:rowOff>
    </xdr:from>
    <xdr:to>
      <xdr:col>64</xdr:col>
      <xdr:colOff>645777</xdr:colOff>
      <xdr:row>2</xdr:row>
      <xdr:rowOff>571725</xdr:rowOff>
    </xdr:to>
    <xdr:pic>
      <xdr:nvPicPr>
        <xdr:cNvPr id="3" name="Picture 1" descr="Picture"/>
        <xdr:cNvPicPr>
          <a:picLocks noChangeAspect="1"/>
        </xdr:cNvPicPr>
      </xdr:nvPicPr>
      <xdr:blipFill>
        <a:blip r:embed="rId2"/>
        <a:stretch>
          <a:fillRect/>
        </a:stretch>
      </xdr:blipFill>
      <xdr:spPr>
        <a:xfrm>
          <a:off x="43891200" y="806450"/>
          <a:ext cx="645160" cy="571500"/>
        </a:xfrm>
        <a:prstGeom prst="rect">
          <a:avLst/>
        </a:prstGeom>
        <a:ln>
          <a:prstDash val="solid"/>
        </a:ln>
      </xdr:spPr>
    </xdr:pic>
    <xdr:clientData/>
  </xdr:twoCellAnchor>
  <xdr:twoCellAnchor>
    <xdr:from>
      <xdr:col>64</xdr:col>
      <xdr:colOff>0</xdr:colOff>
      <xdr:row>3</xdr:row>
      <xdr:rowOff>0</xdr:rowOff>
    </xdr:from>
    <xdr:to>
      <xdr:col>64</xdr:col>
      <xdr:colOff>645777</xdr:colOff>
      <xdr:row>3</xdr:row>
      <xdr:rowOff>571725</xdr:rowOff>
    </xdr:to>
    <xdr:pic>
      <xdr:nvPicPr>
        <xdr:cNvPr id="4" name="Picture 1" descr="Picture"/>
        <xdr:cNvPicPr>
          <a:picLocks noChangeAspect="1"/>
        </xdr:cNvPicPr>
      </xdr:nvPicPr>
      <xdr:blipFill>
        <a:blip r:embed="rId3"/>
        <a:stretch>
          <a:fillRect/>
        </a:stretch>
      </xdr:blipFill>
      <xdr:spPr>
        <a:xfrm>
          <a:off x="43891200" y="1441450"/>
          <a:ext cx="645160" cy="571500"/>
        </a:xfrm>
        <a:prstGeom prst="rect">
          <a:avLst/>
        </a:prstGeom>
        <a:ln>
          <a:prstDash val="solid"/>
        </a:ln>
      </xdr:spPr>
    </xdr:pic>
    <xdr:clientData/>
  </xdr:twoCellAnchor>
  <xdr:twoCellAnchor>
    <xdr:from>
      <xdr:col>64</xdr:col>
      <xdr:colOff>0</xdr:colOff>
      <xdr:row>4</xdr:row>
      <xdr:rowOff>0</xdr:rowOff>
    </xdr:from>
    <xdr:to>
      <xdr:col>64</xdr:col>
      <xdr:colOff>645777</xdr:colOff>
      <xdr:row>4</xdr:row>
      <xdr:rowOff>571725</xdr:rowOff>
    </xdr:to>
    <xdr:pic>
      <xdr:nvPicPr>
        <xdr:cNvPr id="5" name="Picture 1" descr="Picture"/>
        <xdr:cNvPicPr>
          <a:picLocks noChangeAspect="1"/>
        </xdr:cNvPicPr>
      </xdr:nvPicPr>
      <xdr:blipFill>
        <a:blip r:embed="rId4"/>
        <a:stretch>
          <a:fillRect/>
        </a:stretch>
      </xdr:blipFill>
      <xdr:spPr>
        <a:xfrm>
          <a:off x="43891200" y="2076450"/>
          <a:ext cx="645160" cy="571500"/>
        </a:xfrm>
        <a:prstGeom prst="rect">
          <a:avLst/>
        </a:prstGeom>
        <a:ln>
          <a:prstDash val="solid"/>
        </a:ln>
      </xdr:spPr>
    </xdr:pic>
    <xdr:clientData/>
  </xdr:twoCellAnchor>
  <xdr:twoCellAnchor>
    <xdr:from>
      <xdr:col>64</xdr:col>
      <xdr:colOff>0</xdr:colOff>
      <xdr:row>5</xdr:row>
      <xdr:rowOff>0</xdr:rowOff>
    </xdr:from>
    <xdr:to>
      <xdr:col>64</xdr:col>
      <xdr:colOff>645777</xdr:colOff>
      <xdr:row>5</xdr:row>
      <xdr:rowOff>571725</xdr:rowOff>
    </xdr:to>
    <xdr:pic>
      <xdr:nvPicPr>
        <xdr:cNvPr id="6" name="Picture 1" descr="Picture"/>
        <xdr:cNvPicPr>
          <a:picLocks noChangeAspect="1"/>
        </xdr:cNvPicPr>
      </xdr:nvPicPr>
      <xdr:blipFill>
        <a:blip r:embed="rId5"/>
        <a:stretch>
          <a:fillRect/>
        </a:stretch>
      </xdr:blipFill>
      <xdr:spPr>
        <a:xfrm>
          <a:off x="43891200" y="2711450"/>
          <a:ext cx="645160" cy="571500"/>
        </a:xfrm>
        <a:prstGeom prst="rect">
          <a:avLst/>
        </a:prstGeom>
        <a:ln>
          <a:prstDash val="solid"/>
        </a:ln>
      </xdr:spPr>
    </xdr:pic>
    <xdr:clientData/>
  </xdr:twoCellAnchor>
  <xdr:twoCellAnchor>
    <xdr:from>
      <xdr:col>64</xdr:col>
      <xdr:colOff>0</xdr:colOff>
      <xdr:row>6</xdr:row>
      <xdr:rowOff>0</xdr:rowOff>
    </xdr:from>
    <xdr:to>
      <xdr:col>64</xdr:col>
      <xdr:colOff>645777</xdr:colOff>
      <xdr:row>6</xdr:row>
      <xdr:rowOff>571725</xdr:rowOff>
    </xdr:to>
    <xdr:pic>
      <xdr:nvPicPr>
        <xdr:cNvPr id="7" name="Picture 1" descr="Picture"/>
        <xdr:cNvPicPr>
          <a:picLocks noChangeAspect="1"/>
        </xdr:cNvPicPr>
      </xdr:nvPicPr>
      <xdr:blipFill>
        <a:blip r:embed="rId6"/>
        <a:stretch>
          <a:fillRect/>
        </a:stretch>
      </xdr:blipFill>
      <xdr:spPr>
        <a:xfrm>
          <a:off x="43891200" y="3346450"/>
          <a:ext cx="645160" cy="571500"/>
        </a:xfrm>
        <a:prstGeom prst="rect">
          <a:avLst/>
        </a:prstGeom>
        <a:ln>
          <a:prstDash val="solid"/>
        </a:ln>
      </xdr:spPr>
    </xdr:pic>
    <xdr:clientData/>
  </xdr:twoCellAnchor>
  <xdr:twoCellAnchor>
    <xdr:from>
      <xdr:col>64</xdr:col>
      <xdr:colOff>0</xdr:colOff>
      <xdr:row>7</xdr:row>
      <xdr:rowOff>0</xdr:rowOff>
    </xdr:from>
    <xdr:to>
      <xdr:col>64</xdr:col>
      <xdr:colOff>645777</xdr:colOff>
      <xdr:row>7</xdr:row>
      <xdr:rowOff>571725</xdr:rowOff>
    </xdr:to>
    <xdr:pic>
      <xdr:nvPicPr>
        <xdr:cNvPr id="8" name="Picture 1" descr="Picture"/>
        <xdr:cNvPicPr>
          <a:picLocks noChangeAspect="1"/>
        </xdr:cNvPicPr>
      </xdr:nvPicPr>
      <xdr:blipFill>
        <a:blip r:embed="rId6"/>
        <a:stretch>
          <a:fillRect/>
        </a:stretch>
      </xdr:blipFill>
      <xdr:spPr>
        <a:xfrm>
          <a:off x="43891200" y="3981450"/>
          <a:ext cx="645160" cy="571500"/>
        </a:xfrm>
        <a:prstGeom prst="rect">
          <a:avLst/>
        </a:prstGeom>
        <a:ln>
          <a:prstDash val="solid"/>
        </a:ln>
      </xdr:spPr>
    </xdr:pic>
    <xdr:clientData/>
  </xdr:twoCellAnchor>
  <xdr:twoCellAnchor>
    <xdr:from>
      <xdr:col>64</xdr:col>
      <xdr:colOff>0</xdr:colOff>
      <xdr:row>8</xdr:row>
      <xdr:rowOff>0</xdr:rowOff>
    </xdr:from>
    <xdr:to>
      <xdr:col>64</xdr:col>
      <xdr:colOff>645777</xdr:colOff>
      <xdr:row>8</xdr:row>
      <xdr:rowOff>571725</xdr:rowOff>
    </xdr:to>
    <xdr:pic>
      <xdr:nvPicPr>
        <xdr:cNvPr id="9" name="Picture 1" descr="Picture"/>
        <xdr:cNvPicPr>
          <a:picLocks noChangeAspect="1"/>
        </xdr:cNvPicPr>
      </xdr:nvPicPr>
      <xdr:blipFill>
        <a:blip r:embed="rId7"/>
        <a:stretch>
          <a:fillRect/>
        </a:stretch>
      </xdr:blipFill>
      <xdr:spPr>
        <a:xfrm>
          <a:off x="43891200" y="4616450"/>
          <a:ext cx="645160" cy="571500"/>
        </a:xfrm>
        <a:prstGeom prst="rect">
          <a:avLst/>
        </a:prstGeom>
        <a:ln>
          <a:prstDash val="solid"/>
        </a:ln>
      </xdr:spPr>
    </xdr:pic>
    <xdr:clientData/>
  </xdr:twoCellAnchor>
  <xdr:twoCellAnchor>
    <xdr:from>
      <xdr:col>64</xdr:col>
      <xdr:colOff>0</xdr:colOff>
      <xdr:row>9</xdr:row>
      <xdr:rowOff>0</xdr:rowOff>
    </xdr:from>
    <xdr:to>
      <xdr:col>64</xdr:col>
      <xdr:colOff>645777</xdr:colOff>
      <xdr:row>9</xdr:row>
      <xdr:rowOff>571725</xdr:rowOff>
    </xdr:to>
    <xdr:pic>
      <xdr:nvPicPr>
        <xdr:cNvPr id="10" name="Picture 1" descr="Picture"/>
        <xdr:cNvPicPr>
          <a:picLocks noChangeAspect="1"/>
        </xdr:cNvPicPr>
      </xdr:nvPicPr>
      <xdr:blipFill>
        <a:blip r:embed="rId8"/>
        <a:stretch>
          <a:fillRect/>
        </a:stretch>
      </xdr:blipFill>
      <xdr:spPr>
        <a:xfrm>
          <a:off x="43891200" y="5251450"/>
          <a:ext cx="645160" cy="571500"/>
        </a:xfrm>
        <a:prstGeom prst="rect">
          <a:avLst/>
        </a:prstGeom>
        <a:ln>
          <a:prstDash val="solid"/>
        </a:ln>
      </xdr:spPr>
    </xdr:pic>
    <xdr:clientData/>
  </xdr:twoCellAnchor>
  <xdr:twoCellAnchor>
    <xdr:from>
      <xdr:col>64</xdr:col>
      <xdr:colOff>0</xdr:colOff>
      <xdr:row>10</xdr:row>
      <xdr:rowOff>0</xdr:rowOff>
    </xdr:from>
    <xdr:to>
      <xdr:col>64</xdr:col>
      <xdr:colOff>645777</xdr:colOff>
      <xdr:row>10</xdr:row>
      <xdr:rowOff>571725</xdr:rowOff>
    </xdr:to>
    <xdr:pic>
      <xdr:nvPicPr>
        <xdr:cNvPr id="11" name="Picture 1" descr="Picture"/>
        <xdr:cNvPicPr>
          <a:picLocks noChangeAspect="1"/>
        </xdr:cNvPicPr>
      </xdr:nvPicPr>
      <xdr:blipFill>
        <a:blip r:embed="rId9"/>
        <a:stretch>
          <a:fillRect/>
        </a:stretch>
      </xdr:blipFill>
      <xdr:spPr>
        <a:xfrm>
          <a:off x="43891200" y="5886450"/>
          <a:ext cx="645160" cy="571500"/>
        </a:xfrm>
        <a:prstGeom prst="rect">
          <a:avLst/>
        </a:prstGeom>
        <a:ln>
          <a:prstDash val="solid"/>
        </a:ln>
      </xdr:spPr>
    </xdr:pic>
    <xdr:clientData/>
  </xdr:twoCellAnchor>
  <xdr:twoCellAnchor>
    <xdr:from>
      <xdr:col>64</xdr:col>
      <xdr:colOff>0</xdr:colOff>
      <xdr:row>11</xdr:row>
      <xdr:rowOff>0</xdr:rowOff>
    </xdr:from>
    <xdr:to>
      <xdr:col>64</xdr:col>
      <xdr:colOff>645777</xdr:colOff>
      <xdr:row>11</xdr:row>
      <xdr:rowOff>571725</xdr:rowOff>
    </xdr:to>
    <xdr:pic>
      <xdr:nvPicPr>
        <xdr:cNvPr id="12" name="Picture 1" descr="Picture"/>
        <xdr:cNvPicPr>
          <a:picLocks noChangeAspect="1"/>
        </xdr:cNvPicPr>
      </xdr:nvPicPr>
      <xdr:blipFill>
        <a:blip r:embed="rId10"/>
        <a:stretch>
          <a:fillRect/>
        </a:stretch>
      </xdr:blipFill>
      <xdr:spPr>
        <a:xfrm>
          <a:off x="43891200" y="6521450"/>
          <a:ext cx="645160" cy="571500"/>
        </a:xfrm>
        <a:prstGeom prst="rect">
          <a:avLst/>
        </a:prstGeom>
        <a:ln>
          <a:prstDash val="solid"/>
        </a:ln>
      </xdr:spPr>
    </xdr:pic>
    <xdr:clientData/>
  </xdr:twoCellAnchor>
  <xdr:twoCellAnchor>
    <xdr:from>
      <xdr:col>64</xdr:col>
      <xdr:colOff>0</xdr:colOff>
      <xdr:row>12</xdr:row>
      <xdr:rowOff>0</xdr:rowOff>
    </xdr:from>
    <xdr:to>
      <xdr:col>64</xdr:col>
      <xdr:colOff>645777</xdr:colOff>
      <xdr:row>12</xdr:row>
      <xdr:rowOff>571725</xdr:rowOff>
    </xdr:to>
    <xdr:pic>
      <xdr:nvPicPr>
        <xdr:cNvPr id="13" name="Picture 1" descr="Picture"/>
        <xdr:cNvPicPr>
          <a:picLocks noChangeAspect="1"/>
        </xdr:cNvPicPr>
      </xdr:nvPicPr>
      <xdr:blipFill>
        <a:blip r:embed="rId11"/>
        <a:stretch>
          <a:fillRect/>
        </a:stretch>
      </xdr:blipFill>
      <xdr:spPr>
        <a:xfrm>
          <a:off x="43891200" y="7156450"/>
          <a:ext cx="645160" cy="571500"/>
        </a:xfrm>
        <a:prstGeom prst="rect">
          <a:avLst/>
        </a:prstGeom>
        <a:ln>
          <a:prstDash val="solid"/>
        </a:ln>
      </xdr:spPr>
    </xdr:pic>
    <xdr:clientData/>
  </xdr:twoCellAnchor>
  <xdr:twoCellAnchor>
    <xdr:from>
      <xdr:col>64</xdr:col>
      <xdr:colOff>0</xdr:colOff>
      <xdr:row>13</xdr:row>
      <xdr:rowOff>0</xdr:rowOff>
    </xdr:from>
    <xdr:to>
      <xdr:col>64</xdr:col>
      <xdr:colOff>645777</xdr:colOff>
      <xdr:row>13</xdr:row>
      <xdr:rowOff>571725</xdr:rowOff>
    </xdr:to>
    <xdr:pic>
      <xdr:nvPicPr>
        <xdr:cNvPr id="14" name="Picture 1" descr="Picture"/>
        <xdr:cNvPicPr>
          <a:picLocks noChangeAspect="1"/>
        </xdr:cNvPicPr>
      </xdr:nvPicPr>
      <xdr:blipFill>
        <a:blip r:embed="rId12"/>
        <a:stretch>
          <a:fillRect/>
        </a:stretch>
      </xdr:blipFill>
      <xdr:spPr>
        <a:xfrm>
          <a:off x="43891200" y="7791450"/>
          <a:ext cx="645160" cy="571500"/>
        </a:xfrm>
        <a:prstGeom prst="rect">
          <a:avLst/>
        </a:prstGeom>
        <a:ln>
          <a:prstDash val="solid"/>
        </a:ln>
      </xdr:spPr>
    </xdr:pic>
    <xdr:clientData/>
  </xdr:twoCellAnchor>
  <xdr:twoCellAnchor>
    <xdr:from>
      <xdr:col>64</xdr:col>
      <xdr:colOff>0</xdr:colOff>
      <xdr:row>14</xdr:row>
      <xdr:rowOff>0</xdr:rowOff>
    </xdr:from>
    <xdr:to>
      <xdr:col>64</xdr:col>
      <xdr:colOff>645777</xdr:colOff>
      <xdr:row>14</xdr:row>
      <xdr:rowOff>571725</xdr:rowOff>
    </xdr:to>
    <xdr:pic>
      <xdr:nvPicPr>
        <xdr:cNvPr id="15" name="Picture 1" descr="Picture"/>
        <xdr:cNvPicPr>
          <a:picLocks noChangeAspect="1"/>
        </xdr:cNvPicPr>
      </xdr:nvPicPr>
      <xdr:blipFill>
        <a:blip r:embed="rId13"/>
        <a:stretch>
          <a:fillRect/>
        </a:stretch>
      </xdr:blipFill>
      <xdr:spPr>
        <a:xfrm>
          <a:off x="43891200" y="8426450"/>
          <a:ext cx="645160" cy="571500"/>
        </a:xfrm>
        <a:prstGeom prst="rect">
          <a:avLst/>
        </a:prstGeom>
        <a:ln>
          <a:prstDash val="solid"/>
        </a:ln>
      </xdr:spPr>
    </xdr:pic>
    <xdr:clientData/>
  </xdr:twoCellAnchor>
  <xdr:twoCellAnchor>
    <xdr:from>
      <xdr:col>64</xdr:col>
      <xdr:colOff>0</xdr:colOff>
      <xdr:row>15</xdr:row>
      <xdr:rowOff>0</xdr:rowOff>
    </xdr:from>
    <xdr:to>
      <xdr:col>64</xdr:col>
      <xdr:colOff>645777</xdr:colOff>
      <xdr:row>15</xdr:row>
      <xdr:rowOff>571725</xdr:rowOff>
    </xdr:to>
    <xdr:pic>
      <xdr:nvPicPr>
        <xdr:cNvPr id="16" name="Picture 1" descr="Picture"/>
        <xdr:cNvPicPr>
          <a:picLocks noChangeAspect="1"/>
        </xdr:cNvPicPr>
      </xdr:nvPicPr>
      <xdr:blipFill>
        <a:blip r:embed="rId14"/>
        <a:stretch>
          <a:fillRect/>
        </a:stretch>
      </xdr:blipFill>
      <xdr:spPr>
        <a:xfrm>
          <a:off x="43891200" y="9061450"/>
          <a:ext cx="645160" cy="571500"/>
        </a:xfrm>
        <a:prstGeom prst="rect">
          <a:avLst/>
        </a:prstGeom>
        <a:ln>
          <a:prstDash val="solid"/>
        </a:ln>
      </xdr:spPr>
    </xdr:pic>
    <xdr:clientData/>
  </xdr:twoCellAnchor>
  <xdr:twoCellAnchor>
    <xdr:from>
      <xdr:col>64</xdr:col>
      <xdr:colOff>0</xdr:colOff>
      <xdr:row>16</xdr:row>
      <xdr:rowOff>0</xdr:rowOff>
    </xdr:from>
    <xdr:to>
      <xdr:col>64</xdr:col>
      <xdr:colOff>645777</xdr:colOff>
      <xdr:row>16</xdr:row>
      <xdr:rowOff>571725</xdr:rowOff>
    </xdr:to>
    <xdr:pic>
      <xdr:nvPicPr>
        <xdr:cNvPr id="17" name="Picture 1" descr="Picture"/>
        <xdr:cNvPicPr>
          <a:picLocks noChangeAspect="1"/>
        </xdr:cNvPicPr>
      </xdr:nvPicPr>
      <xdr:blipFill>
        <a:blip r:embed="rId15"/>
        <a:stretch>
          <a:fillRect/>
        </a:stretch>
      </xdr:blipFill>
      <xdr:spPr>
        <a:xfrm>
          <a:off x="43891200" y="9696450"/>
          <a:ext cx="645160" cy="571500"/>
        </a:xfrm>
        <a:prstGeom prst="rect">
          <a:avLst/>
        </a:prstGeom>
        <a:ln>
          <a:prstDash val="solid"/>
        </a:ln>
      </xdr:spPr>
    </xdr:pic>
    <xdr:clientData/>
  </xdr:twoCellAnchor>
  <xdr:twoCellAnchor>
    <xdr:from>
      <xdr:col>64</xdr:col>
      <xdr:colOff>0</xdr:colOff>
      <xdr:row>17</xdr:row>
      <xdr:rowOff>0</xdr:rowOff>
    </xdr:from>
    <xdr:to>
      <xdr:col>64</xdr:col>
      <xdr:colOff>645777</xdr:colOff>
      <xdr:row>17</xdr:row>
      <xdr:rowOff>571725</xdr:rowOff>
    </xdr:to>
    <xdr:pic>
      <xdr:nvPicPr>
        <xdr:cNvPr id="18" name="Picture 1" descr="Picture"/>
        <xdr:cNvPicPr>
          <a:picLocks noChangeAspect="1"/>
        </xdr:cNvPicPr>
      </xdr:nvPicPr>
      <xdr:blipFill>
        <a:blip r:embed="rId16"/>
        <a:stretch>
          <a:fillRect/>
        </a:stretch>
      </xdr:blipFill>
      <xdr:spPr>
        <a:xfrm>
          <a:off x="43891200" y="10331450"/>
          <a:ext cx="645160" cy="571500"/>
        </a:xfrm>
        <a:prstGeom prst="rect">
          <a:avLst/>
        </a:prstGeom>
        <a:ln>
          <a:prstDash val="solid"/>
        </a:ln>
      </xdr:spPr>
    </xdr:pic>
    <xdr:clientData/>
  </xdr:twoCellAnchor>
  <xdr:twoCellAnchor>
    <xdr:from>
      <xdr:col>64</xdr:col>
      <xdr:colOff>0</xdr:colOff>
      <xdr:row>18</xdr:row>
      <xdr:rowOff>0</xdr:rowOff>
    </xdr:from>
    <xdr:to>
      <xdr:col>64</xdr:col>
      <xdr:colOff>645777</xdr:colOff>
      <xdr:row>18</xdr:row>
      <xdr:rowOff>571725</xdr:rowOff>
    </xdr:to>
    <xdr:pic>
      <xdr:nvPicPr>
        <xdr:cNvPr id="19" name="Picture 1" descr="Picture"/>
        <xdr:cNvPicPr>
          <a:picLocks noChangeAspect="1"/>
        </xdr:cNvPicPr>
      </xdr:nvPicPr>
      <xdr:blipFill>
        <a:blip r:embed="rId17"/>
        <a:stretch>
          <a:fillRect/>
        </a:stretch>
      </xdr:blipFill>
      <xdr:spPr>
        <a:xfrm>
          <a:off x="43891200" y="10966450"/>
          <a:ext cx="645160" cy="571500"/>
        </a:xfrm>
        <a:prstGeom prst="rect">
          <a:avLst/>
        </a:prstGeom>
        <a:ln>
          <a:prstDash val="solid"/>
        </a:ln>
      </xdr:spPr>
    </xdr:pic>
    <xdr:clientData/>
  </xdr:twoCellAnchor>
  <xdr:twoCellAnchor>
    <xdr:from>
      <xdr:col>64</xdr:col>
      <xdr:colOff>0</xdr:colOff>
      <xdr:row>19</xdr:row>
      <xdr:rowOff>0</xdr:rowOff>
    </xdr:from>
    <xdr:to>
      <xdr:col>64</xdr:col>
      <xdr:colOff>645777</xdr:colOff>
      <xdr:row>19</xdr:row>
      <xdr:rowOff>571725</xdr:rowOff>
    </xdr:to>
    <xdr:pic>
      <xdr:nvPicPr>
        <xdr:cNvPr id="20" name="Picture 1" descr="Picture"/>
        <xdr:cNvPicPr>
          <a:picLocks noChangeAspect="1"/>
        </xdr:cNvPicPr>
      </xdr:nvPicPr>
      <xdr:blipFill>
        <a:blip r:embed="rId18"/>
        <a:stretch>
          <a:fillRect/>
        </a:stretch>
      </xdr:blipFill>
      <xdr:spPr>
        <a:xfrm>
          <a:off x="43891200" y="11601450"/>
          <a:ext cx="645160" cy="571500"/>
        </a:xfrm>
        <a:prstGeom prst="rect">
          <a:avLst/>
        </a:prstGeom>
        <a:ln>
          <a:prstDash val="solid"/>
        </a:ln>
      </xdr:spPr>
    </xdr:pic>
    <xdr:clientData/>
  </xdr:twoCellAnchor>
  <xdr:twoCellAnchor>
    <xdr:from>
      <xdr:col>64</xdr:col>
      <xdr:colOff>0</xdr:colOff>
      <xdr:row>20</xdr:row>
      <xdr:rowOff>0</xdr:rowOff>
    </xdr:from>
    <xdr:to>
      <xdr:col>64</xdr:col>
      <xdr:colOff>645777</xdr:colOff>
      <xdr:row>20</xdr:row>
      <xdr:rowOff>571725</xdr:rowOff>
    </xdr:to>
    <xdr:pic>
      <xdr:nvPicPr>
        <xdr:cNvPr id="21" name="Picture 1" descr="Picture"/>
        <xdr:cNvPicPr>
          <a:picLocks noChangeAspect="1"/>
        </xdr:cNvPicPr>
      </xdr:nvPicPr>
      <xdr:blipFill>
        <a:blip r:embed="rId19"/>
        <a:stretch>
          <a:fillRect/>
        </a:stretch>
      </xdr:blipFill>
      <xdr:spPr>
        <a:xfrm>
          <a:off x="43891200" y="12236450"/>
          <a:ext cx="645160" cy="571500"/>
        </a:xfrm>
        <a:prstGeom prst="rect">
          <a:avLst/>
        </a:prstGeom>
        <a:ln>
          <a:prstDash val="solid"/>
        </a:ln>
      </xdr:spPr>
    </xdr:pic>
    <xdr:clientData/>
  </xdr:twoCellAnchor>
  <xdr:twoCellAnchor>
    <xdr:from>
      <xdr:col>64</xdr:col>
      <xdr:colOff>0</xdr:colOff>
      <xdr:row>21</xdr:row>
      <xdr:rowOff>0</xdr:rowOff>
    </xdr:from>
    <xdr:to>
      <xdr:col>64</xdr:col>
      <xdr:colOff>645777</xdr:colOff>
      <xdr:row>21</xdr:row>
      <xdr:rowOff>571725</xdr:rowOff>
    </xdr:to>
    <xdr:pic>
      <xdr:nvPicPr>
        <xdr:cNvPr id="22" name="Picture 1" descr="Picture"/>
        <xdr:cNvPicPr>
          <a:picLocks noChangeAspect="1"/>
        </xdr:cNvPicPr>
      </xdr:nvPicPr>
      <xdr:blipFill>
        <a:blip r:embed="rId20"/>
        <a:stretch>
          <a:fillRect/>
        </a:stretch>
      </xdr:blipFill>
      <xdr:spPr>
        <a:xfrm>
          <a:off x="43891200" y="12871450"/>
          <a:ext cx="645160" cy="571500"/>
        </a:xfrm>
        <a:prstGeom prst="rect">
          <a:avLst/>
        </a:prstGeom>
        <a:ln>
          <a:prstDash val="solid"/>
        </a:ln>
      </xdr:spPr>
    </xdr:pic>
    <xdr:clientData/>
  </xdr:twoCellAnchor>
  <xdr:twoCellAnchor>
    <xdr:from>
      <xdr:col>64</xdr:col>
      <xdr:colOff>0</xdr:colOff>
      <xdr:row>22</xdr:row>
      <xdr:rowOff>0</xdr:rowOff>
    </xdr:from>
    <xdr:to>
      <xdr:col>64</xdr:col>
      <xdr:colOff>645777</xdr:colOff>
      <xdr:row>22</xdr:row>
      <xdr:rowOff>571725</xdr:rowOff>
    </xdr:to>
    <xdr:pic>
      <xdr:nvPicPr>
        <xdr:cNvPr id="23" name="Picture 1" descr="Picture"/>
        <xdr:cNvPicPr>
          <a:picLocks noChangeAspect="1"/>
        </xdr:cNvPicPr>
      </xdr:nvPicPr>
      <xdr:blipFill>
        <a:blip r:embed="rId21"/>
        <a:stretch>
          <a:fillRect/>
        </a:stretch>
      </xdr:blipFill>
      <xdr:spPr>
        <a:xfrm>
          <a:off x="43891200" y="13506450"/>
          <a:ext cx="645160" cy="571500"/>
        </a:xfrm>
        <a:prstGeom prst="rect">
          <a:avLst/>
        </a:prstGeom>
        <a:ln>
          <a:prstDash val="solid"/>
        </a:ln>
      </xdr:spPr>
    </xdr:pic>
    <xdr:clientData/>
  </xdr:twoCellAnchor>
  <xdr:twoCellAnchor>
    <xdr:from>
      <xdr:col>64</xdr:col>
      <xdr:colOff>0</xdr:colOff>
      <xdr:row>23</xdr:row>
      <xdr:rowOff>0</xdr:rowOff>
    </xdr:from>
    <xdr:to>
      <xdr:col>64</xdr:col>
      <xdr:colOff>645777</xdr:colOff>
      <xdr:row>23</xdr:row>
      <xdr:rowOff>571725</xdr:rowOff>
    </xdr:to>
    <xdr:pic>
      <xdr:nvPicPr>
        <xdr:cNvPr id="24" name="Picture 1" descr="Picture"/>
        <xdr:cNvPicPr>
          <a:picLocks noChangeAspect="1"/>
        </xdr:cNvPicPr>
      </xdr:nvPicPr>
      <xdr:blipFill>
        <a:blip r:embed="rId22"/>
        <a:stretch>
          <a:fillRect/>
        </a:stretch>
      </xdr:blipFill>
      <xdr:spPr>
        <a:xfrm>
          <a:off x="43891200" y="14141450"/>
          <a:ext cx="645160" cy="571500"/>
        </a:xfrm>
        <a:prstGeom prst="rect">
          <a:avLst/>
        </a:prstGeom>
        <a:ln>
          <a:prstDash val="solid"/>
        </a:ln>
      </xdr:spPr>
    </xdr:pic>
    <xdr:clientData/>
  </xdr:twoCellAnchor>
  <xdr:twoCellAnchor>
    <xdr:from>
      <xdr:col>64</xdr:col>
      <xdr:colOff>0</xdr:colOff>
      <xdr:row>24</xdr:row>
      <xdr:rowOff>0</xdr:rowOff>
    </xdr:from>
    <xdr:to>
      <xdr:col>64</xdr:col>
      <xdr:colOff>645777</xdr:colOff>
      <xdr:row>24</xdr:row>
      <xdr:rowOff>571725</xdr:rowOff>
    </xdr:to>
    <xdr:pic>
      <xdr:nvPicPr>
        <xdr:cNvPr id="25" name="Picture 1" descr="Picture"/>
        <xdr:cNvPicPr>
          <a:picLocks noChangeAspect="1"/>
        </xdr:cNvPicPr>
      </xdr:nvPicPr>
      <xdr:blipFill>
        <a:blip r:embed="rId23"/>
        <a:stretch>
          <a:fillRect/>
        </a:stretch>
      </xdr:blipFill>
      <xdr:spPr>
        <a:xfrm>
          <a:off x="43891200" y="14776450"/>
          <a:ext cx="645160" cy="571500"/>
        </a:xfrm>
        <a:prstGeom prst="rect">
          <a:avLst/>
        </a:prstGeom>
        <a:ln>
          <a:prstDash val="solid"/>
        </a:ln>
      </xdr:spPr>
    </xdr:pic>
    <xdr:clientData/>
  </xdr:twoCellAnchor>
  <xdr:twoCellAnchor>
    <xdr:from>
      <xdr:col>64</xdr:col>
      <xdr:colOff>0</xdr:colOff>
      <xdr:row>25</xdr:row>
      <xdr:rowOff>0</xdr:rowOff>
    </xdr:from>
    <xdr:to>
      <xdr:col>64</xdr:col>
      <xdr:colOff>645777</xdr:colOff>
      <xdr:row>25</xdr:row>
      <xdr:rowOff>571725</xdr:rowOff>
    </xdr:to>
    <xdr:pic>
      <xdr:nvPicPr>
        <xdr:cNvPr id="26" name="Picture 1" descr="Picture"/>
        <xdr:cNvPicPr>
          <a:picLocks noChangeAspect="1"/>
        </xdr:cNvPicPr>
      </xdr:nvPicPr>
      <xdr:blipFill>
        <a:blip r:embed="rId24"/>
        <a:stretch>
          <a:fillRect/>
        </a:stretch>
      </xdr:blipFill>
      <xdr:spPr>
        <a:xfrm>
          <a:off x="43891200" y="15411450"/>
          <a:ext cx="645160" cy="571500"/>
        </a:xfrm>
        <a:prstGeom prst="rect">
          <a:avLst/>
        </a:prstGeom>
        <a:ln>
          <a:prstDash val="solid"/>
        </a:ln>
      </xdr:spPr>
    </xdr:pic>
    <xdr:clientData/>
  </xdr:twoCellAnchor>
  <xdr:twoCellAnchor>
    <xdr:from>
      <xdr:col>64</xdr:col>
      <xdr:colOff>0</xdr:colOff>
      <xdr:row>26</xdr:row>
      <xdr:rowOff>0</xdr:rowOff>
    </xdr:from>
    <xdr:to>
      <xdr:col>64</xdr:col>
      <xdr:colOff>645777</xdr:colOff>
      <xdr:row>26</xdr:row>
      <xdr:rowOff>571725</xdr:rowOff>
    </xdr:to>
    <xdr:pic>
      <xdr:nvPicPr>
        <xdr:cNvPr id="27" name="Picture 1" descr="Picture"/>
        <xdr:cNvPicPr>
          <a:picLocks noChangeAspect="1"/>
        </xdr:cNvPicPr>
      </xdr:nvPicPr>
      <xdr:blipFill>
        <a:blip r:embed="rId25"/>
        <a:stretch>
          <a:fillRect/>
        </a:stretch>
      </xdr:blipFill>
      <xdr:spPr>
        <a:xfrm>
          <a:off x="43891200" y="16046450"/>
          <a:ext cx="645160" cy="571500"/>
        </a:xfrm>
        <a:prstGeom prst="rect">
          <a:avLst/>
        </a:prstGeom>
        <a:ln>
          <a:prstDash val="solid"/>
        </a:ln>
      </xdr:spPr>
    </xdr:pic>
    <xdr:clientData/>
  </xdr:twoCellAnchor>
  <xdr:twoCellAnchor>
    <xdr:from>
      <xdr:col>64</xdr:col>
      <xdr:colOff>0</xdr:colOff>
      <xdr:row>27</xdr:row>
      <xdr:rowOff>0</xdr:rowOff>
    </xdr:from>
    <xdr:to>
      <xdr:col>64</xdr:col>
      <xdr:colOff>645777</xdr:colOff>
      <xdr:row>27</xdr:row>
      <xdr:rowOff>571725</xdr:rowOff>
    </xdr:to>
    <xdr:pic>
      <xdr:nvPicPr>
        <xdr:cNvPr id="28" name="Picture 1" descr="Picture"/>
        <xdr:cNvPicPr>
          <a:picLocks noChangeAspect="1"/>
        </xdr:cNvPicPr>
      </xdr:nvPicPr>
      <xdr:blipFill>
        <a:blip r:embed="rId26"/>
        <a:stretch>
          <a:fillRect/>
        </a:stretch>
      </xdr:blipFill>
      <xdr:spPr>
        <a:xfrm>
          <a:off x="43891200" y="16681450"/>
          <a:ext cx="645160" cy="571500"/>
        </a:xfrm>
        <a:prstGeom prst="rect">
          <a:avLst/>
        </a:prstGeom>
        <a:ln>
          <a:prstDash val="solid"/>
        </a:ln>
      </xdr:spPr>
    </xdr:pic>
    <xdr:clientData/>
  </xdr:twoCellAnchor>
  <xdr:twoCellAnchor>
    <xdr:from>
      <xdr:col>64</xdr:col>
      <xdr:colOff>0</xdr:colOff>
      <xdr:row>28</xdr:row>
      <xdr:rowOff>0</xdr:rowOff>
    </xdr:from>
    <xdr:to>
      <xdr:col>64</xdr:col>
      <xdr:colOff>645777</xdr:colOff>
      <xdr:row>28</xdr:row>
      <xdr:rowOff>571725</xdr:rowOff>
    </xdr:to>
    <xdr:pic>
      <xdr:nvPicPr>
        <xdr:cNvPr id="29" name="Picture 1" descr="Picture"/>
        <xdr:cNvPicPr>
          <a:picLocks noChangeAspect="1"/>
        </xdr:cNvPicPr>
      </xdr:nvPicPr>
      <xdr:blipFill>
        <a:blip r:embed="rId27"/>
        <a:stretch>
          <a:fillRect/>
        </a:stretch>
      </xdr:blipFill>
      <xdr:spPr>
        <a:xfrm>
          <a:off x="43891200" y="17316450"/>
          <a:ext cx="645160" cy="571500"/>
        </a:xfrm>
        <a:prstGeom prst="rect">
          <a:avLst/>
        </a:prstGeom>
        <a:ln>
          <a:prstDash val="solid"/>
        </a:ln>
      </xdr:spPr>
    </xdr:pic>
    <xdr:clientData/>
  </xdr:twoCellAnchor>
  <xdr:twoCellAnchor>
    <xdr:from>
      <xdr:col>64</xdr:col>
      <xdr:colOff>0</xdr:colOff>
      <xdr:row>29</xdr:row>
      <xdr:rowOff>0</xdr:rowOff>
    </xdr:from>
    <xdr:to>
      <xdr:col>64</xdr:col>
      <xdr:colOff>645777</xdr:colOff>
      <xdr:row>29</xdr:row>
      <xdr:rowOff>571725</xdr:rowOff>
    </xdr:to>
    <xdr:pic>
      <xdr:nvPicPr>
        <xdr:cNvPr id="30" name="Picture 1" descr="Picture"/>
        <xdr:cNvPicPr>
          <a:picLocks noChangeAspect="1"/>
        </xdr:cNvPicPr>
      </xdr:nvPicPr>
      <xdr:blipFill>
        <a:blip r:embed="rId28"/>
        <a:stretch>
          <a:fillRect/>
        </a:stretch>
      </xdr:blipFill>
      <xdr:spPr>
        <a:xfrm>
          <a:off x="43891200" y="17951450"/>
          <a:ext cx="645160" cy="571500"/>
        </a:xfrm>
        <a:prstGeom prst="rect">
          <a:avLst/>
        </a:prstGeom>
        <a:ln>
          <a:prstDash val="solid"/>
        </a:ln>
      </xdr:spPr>
    </xdr:pic>
    <xdr:clientData/>
  </xdr:twoCellAnchor>
  <xdr:twoCellAnchor>
    <xdr:from>
      <xdr:col>64</xdr:col>
      <xdr:colOff>0</xdr:colOff>
      <xdr:row>30</xdr:row>
      <xdr:rowOff>0</xdr:rowOff>
    </xdr:from>
    <xdr:to>
      <xdr:col>64</xdr:col>
      <xdr:colOff>645777</xdr:colOff>
      <xdr:row>30</xdr:row>
      <xdr:rowOff>571725</xdr:rowOff>
    </xdr:to>
    <xdr:pic>
      <xdr:nvPicPr>
        <xdr:cNvPr id="31" name="Picture 1" descr="Picture"/>
        <xdr:cNvPicPr>
          <a:picLocks noChangeAspect="1"/>
        </xdr:cNvPicPr>
      </xdr:nvPicPr>
      <xdr:blipFill>
        <a:blip r:embed="rId29"/>
        <a:stretch>
          <a:fillRect/>
        </a:stretch>
      </xdr:blipFill>
      <xdr:spPr>
        <a:xfrm>
          <a:off x="43891200" y="18586450"/>
          <a:ext cx="645160" cy="571500"/>
        </a:xfrm>
        <a:prstGeom prst="rect">
          <a:avLst/>
        </a:prstGeom>
        <a:ln>
          <a:prstDash val="solid"/>
        </a:ln>
      </xdr:spPr>
    </xdr:pic>
    <xdr:clientData/>
  </xdr:twoCellAnchor>
  <xdr:twoCellAnchor>
    <xdr:from>
      <xdr:col>64</xdr:col>
      <xdr:colOff>0</xdr:colOff>
      <xdr:row>31</xdr:row>
      <xdr:rowOff>0</xdr:rowOff>
    </xdr:from>
    <xdr:to>
      <xdr:col>64</xdr:col>
      <xdr:colOff>645777</xdr:colOff>
      <xdr:row>31</xdr:row>
      <xdr:rowOff>571725</xdr:rowOff>
    </xdr:to>
    <xdr:pic>
      <xdr:nvPicPr>
        <xdr:cNvPr id="32" name="Picture 1" descr="Picture"/>
        <xdr:cNvPicPr>
          <a:picLocks noChangeAspect="1"/>
        </xdr:cNvPicPr>
      </xdr:nvPicPr>
      <xdr:blipFill>
        <a:blip r:embed="rId30"/>
        <a:stretch>
          <a:fillRect/>
        </a:stretch>
      </xdr:blipFill>
      <xdr:spPr>
        <a:xfrm>
          <a:off x="43891200" y="19221450"/>
          <a:ext cx="645160" cy="571500"/>
        </a:xfrm>
        <a:prstGeom prst="rect">
          <a:avLst/>
        </a:prstGeom>
        <a:ln>
          <a:prstDash val="solid"/>
        </a:ln>
      </xdr:spPr>
    </xdr:pic>
    <xdr:clientData/>
  </xdr:twoCellAnchor>
  <xdr:twoCellAnchor>
    <xdr:from>
      <xdr:col>64</xdr:col>
      <xdr:colOff>0</xdr:colOff>
      <xdr:row>32</xdr:row>
      <xdr:rowOff>0</xdr:rowOff>
    </xdr:from>
    <xdr:to>
      <xdr:col>64</xdr:col>
      <xdr:colOff>645777</xdr:colOff>
      <xdr:row>32</xdr:row>
      <xdr:rowOff>571725</xdr:rowOff>
    </xdr:to>
    <xdr:pic>
      <xdr:nvPicPr>
        <xdr:cNvPr id="33" name="Picture 1" descr="Picture"/>
        <xdr:cNvPicPr>
          <a:picLocks noChangeAspect="1"/>
        </xdr:cNvPicPr>
      </xdr:nvPicPr>
      <xdr:blipFill>
        <a:blip r:embed="rId31"/>
        <a:stretch>
          <a:fillRect/>
        </a:stretch>
      </xdr:blipFill>
      <xdr:spPr>
        <a:xfrm>
          <a:off x="43891200" y="19856450"/>
          <a:ext cx="645160" cy="571500"/>
        </a:xfrm>
        <a:prstGeom prst="rect">
          <a:avLst/>
        </a:prstGeom>
        <a:ln>
          <a:prstDash val="solid"/>
        </a:ln>
      </xdr:spPr>
    </xdr:pic>
    <xdr:clientData/>
  </xdr:twoCellAnchor>
  <xdr:twoCellAnchor>
    <xdr:from>
      <xdr:col>64</xdr:col>
      <xdr:colOff>0</xdr:colOff>
      <xdr:row>33</xdr:row>
      <xdr:rowOff>0</xdr:rowOff>
    </xdr:from>
    <xdr:to>
      <xdr:col>64</xdr:col>
      <xdr:colOff>645777</xdr:colOff>
      <xdr:row>33</xdr:row>
      <xdr:rowOff>571725</xdr:rowOff>
    </xdr:to>
    <xdr:pic>
      <xdr:nvPicPr>
        <xdr:cNvPr id="34" name="Picture 1" descr="Picture"/>
        <xdr:cNvPicPr>
          <a:picLocks noChangeAspect="1"/>
        </xdr:cNvPicPr>
      </xdr:nvPicPr>
      <xdr:blipFill>
        <a:blip r:embed="rId32"/>
        <a:stretch>
          <a:fillRect/>
        </a:stretch>
      </xdr:blipFill>
      <xdr:spPr>
        <a:xfrm>
          <a:off x="43891200" y="20491450"/>
          <a:ext cx="645160" cy="571500"/>
        </a:xfrm>
        <a:prstGeom prst="rect">
          <a:avLst/>
        </a:prstGeom>
        <a:ln>
          <a:prstDash val="solid"/>
        </a:ln>
      </xdr:spPr>
    </xdr:pic>
    <xdr:clientData/>
  </xdr:twoCellAnchor>
  <xdr:twoCellAnchor>
    <xdr:from>
      <xdr:col>64</xdr:col>
      <xdr:colOff>0</xdr:colOff>
      <xdr:row>34</xdr:row>
      <xdr:rowOff>0</xdr:rowOff>
    </xdr:from>
    <xdr:to>
      <xdr:col>64</xdr:col>
      <xdr:colOff>645777</xdr:colOff>
      <xdr:row>34</xdr:row>
      <xdr:rowOff>571725</xdr:rowOff>
    </xdr:to>
    <xdr:pic>
      <xdr:nvPicPr>
        <xdr:cNvPr id="35" name="Picture 1" descr="Picture"/>
        <xdr:cNvPicPr>
          <a:picLocks noChangeAspect="1"/>
        </xdr:cNvPicPr>
      </xdr:nvPicPr>
      <xdr:blipFill>
        <a:blip r:embed="rId33"/>
        <a:stretch>
          <a:fillRect/>
        </a:stretch>
      </xdr:blipFill>
      <xdr:spPr>
        <a:xfrm>
          <a:off x="43891200" y="21126450"/>
          <a:ext cx="645160" cy="571500"/>
        </a:xfrm>
        <a:prstGeom prst="rect">
          <a:avLst/>
        </a:prstGeom>
        <a:ln>
          <a:prstDash val="solid"/>
        </a:ln>
      </xdr:spPr>
    </xdr:pic>
    <xdr:clientData/>
  </xdr:twoCellAnchor>
  <xdr:twoCellAnchor>
    <xdr:from>
      <xdr:col>64</xdr:col>
      <xdr:colOff>0</xdr:colOff>
      <xdr:row>35</xdr:row>
      <xdr:rowOff>0</xdr:rowOff>
    </xdr:from>
    <xdr:to>
      <xdr:col>64</xdr:col>
      <xdr:colOff>645777</xdr:colOff>
      <xdr:row>35</xdr:row>
      <xdr:rowOff>571725</xdr:rowOff>
    </xdr:to>
    <xdr:pic>
      <xdr:nvPicPr>
        <xdr:cNvPr id="36" name="Picture 1" descr="Picture"/>
        <xdr:cNvPicPr>
          <a:picLocks noChangeAspect="1"/>
        </xdr:cNvPicPr>
      </xdr:nvPicPr>
      <xdr:blipFill>
        <a:blip r:embed="rId34"/>
        <a:stretch>
          <a:fillRect/>
        </a:stretch>
      </xdr:blipFill>
      <xdr:spPr>
        <a:xfrm>
          <a:off x="43891200" y="21761450"/>
          <a:ext cx="645160" cy="571500"/>
        </a:xfrm>
        <a:prstGeom prst="rect">
          <a:avLst/>
        </a:prstGeom>
        <a:ln>
          <a:prstDash val="solid"/>
        </a:ln>
      </xdr:spPr>
    </xdr:pic>
    <xdr:clientData/>
  </xdr:twoCellAnchor>
  <xdr:twoCellAnchor>
    <xdr:from>
      <xdr:col>64</xdr:col>
      <xdr:colOff>0</xdr:colOff>
      <xdr:row>36</xdr:row>
      <xdr:rowOff>0</xdr:rowOff>
    </xdr:from>
    <xdr:to>
      <xdr:col>64</xdr:col>
      <xdr:colOff>645777</xdr:colOff>
      <xdr:row>36</xdr:row>
      <xdr:rowOff>571725</xdr:rowOff>
    </xdr:to>
    <xdr:pic>
      <xdr:nvPicPr>
        <xdr:cNvPr id="37" name="Picture 1" descr="Picture"/>
        <xdr:cNvPicPr>
          <a:picLocks noChangeAspect="1"/>
        </xdr:cNvPicPr>
      </xdr:nvPicPr>
      <xdr:blipFill>
        <a:blip r:embed="rId35"/>
        <a:stretch>
          <a:fillRect/>
        </a:stretch>
      </xdr:blipFill>
      <xdr:spPr>
        <a:xfrm>
          <a:off x="43891200" y="22396450"/>
          <a:ext cx="645160" cy="571500"/>
        </a:xfrm>
        <a:prstGeom prst="rect">
          <a:avLst/>
        </a:prstGeom>
        <a:ln>
          <a:prstDash val="solid"/>
        </a:ln>
      </xdr:spPr>
    </xdr:pic>
    <xdr:clientData/>
  </xdr:twoCellAnchor>
  <xdr:twoCellAnchor>
    <xdr:from>
      <xdr:col>64</xdr:col>
      <xdr:colOff>0</xdr:colOff>
      <xdr:row>37</xdr:row>
      <xdr:rowOff>0</xdr:rowOff>
    </xdr:from>
    <xdr:to>
      <xdr:col>64</xdr:col>
      <xdr:colOff>645777</xdr:colOff>
      <xdr:row>37</xdr:row>
      <xdr:rowOff>571725</xdr:rowOff>
    </xdr:to>
    <xdr:pic>
      <xdr:nvPicPr>
        <xdr:cNvPr id="38" name="Picture 1" descr="Picture"/>
        <xdr:cNvPicPr>
          <a:picLocks noChangeAspect="1"/>
        </xdr:cNvPicPr>
      </xdr:nvPicPr>
      <xdr:blipFill>
        <a:blip r:embed="rId36"/>
        <a:stretch>
          <a:fillRect/>
        </a:stretch>
      </xdr:blipFill>
      <xdr:spPr>
        <a:xfrm>
          <a:off x="43891200" y="23031450"/>
          <a:ext cx="645160" cy="571500"/>
        </a:xfrm>
        <a:prstGeom prst="rect">
          <a:avLst/>
        </a:prstGeom>
        <a:ln>
          <a:prstDash val="solid"/>
        </a:ln>
      </xdr:spPr>
    </xdr:pic>
    <xdr:clientData/>
  </xdr:twoCellAnchor>
  <xdr:twoCellAnchor>
    <xdr:from>
      <xdr:col>64</xdr:col>
      <xdr:colOff>0</xdr:colOff>
      <xdr:row>38</xdr:row>
      <xdr:rowOff>0</xdr:rowOff>
    </xdr:from>
    <xdr:to>
      <xdr:col>64</xdr:col>
      <xdr:colOff>645777</xdr:colOff>
      <xdr:row>38</xdr:row>
      <xdr:rowOff>571725</xdr:rowOff>
    </xdr:to>
    <xdr:pic>
      <xdr:nvPicPr>
        <xdr:cNvPr id="39" name="Picture 1" descr="Picture"/>
        <xdr:cNvPicPr>
          <a:picLocks noChangeAspect="1"/>
        </xdr:cNvPicPr>
      </xdr:nvPicPr>
      <xdr:blipFill>
        <a:blip r:embed="rId37"/>
        <a:stretch>
          <a:fillRect/>
        </a:stretch>
      </xdr:blipFill>
      <xdr:spPr>
        <a:xfrm>
          <a:off x="43891200" y="23666450"/>
          <a:ext cx="645160" cy="571500"/>
        </a:xfrm>
        <a:prstGeom prst="rect">
          <a:avLst/>
        </a:prstGeom>
        <a:ln>
          <a:prstDash val="solid"/>
        </a:ln>
      </xdr:spPr>
    </xdr:pic>
    <xdr:clientData/>
  </xdr:twoCellAnchor>
  <xdr:twoCellAnchor>
    <xdr:from>
      <xdr:col>64</xdr:col>
      <xdr:colOff>0</xdr:colOff>
      <xdr:row>39</xdr:row>
      <xdr:rowOff>0</xdr:rowOff>
    </xdr:from>
    <xdr:to>
      <xdr:col>64</xdr:col>
      <xdr:colOff>645777</xdr:colOff>
      <xdr:row>39</xdr:row>
      <xdr:rowOff>571725</xdr:rowOff>
    </xdr:to>
    <xdr:pic>
      <xdr:nvPicPr>
        <xdr:cNvPr id="40" name="Picture 1" descr="Picture"/>
        <xdr:cNvPicPr>
          <a:picLocks noChangeAspect="1"/>
        </xdr:cNvPicPr>
      </xdr:nvPicPr>
      <xdr:blipFill>
        <a:blip r:embed="rId38"/>
        <a:stretch>
          <a:fillRect/>
        </a:stretch>
      </xdr:blipFill>
      <xdr:spPr>
        <a:xfrm>
          <a:off x="43891200" y="24301450"/>
          <a:ext cx="645160" cy="571500"/>
        </a:xfrm>
        <a:prstGeom prst="rect">
          <a:avLst/>
        </a:prstGeom>
        <a:ln>
          <a:prstDash val="solid"/>
        </a:ln>
      </xdr:spPr>
    </xdr:pic>
    <xdr:clientData/>
  </xdr:twoCellAnchor>
  <xdr:twoCellAnchor>
    <xdr:from>
      <xdr:col>64</xdr:col>
      <xdr:colOff>0</xdr:colOff>
      <xdr:row>40</xdr:row>
      <xdr:rowOff>0</xdr:rowOff>
    </xdr:from>
    <xdr:to>
      <xdr:col>64</xdr:col>
      <xdr:colOff>645777</xdr:colOff>
      <xdr:row>40</xdr:row>
      <xdr:rowOff>571725</xdr:rowOff>
    </xdr:to>
    <xdr:pic>
      <xdr:nvPicPr>
        <xdr:cNvPr id="41" name="Picture 1" descr="Picture"/>
        <xdr:cNvPicPr>
          <a:picLocks noChangeAspect="1"/>
        </xdr:cNvPicPr>
      </xdr:nvPicPr>
      <xdr:blipFill>
        <a:blip r:embed="rId39"/>
        <a:stretch>
          <a:fillRect/>
        </a:stretch>
      </xdr:blipFill>
      <xdr:spPr>
        <a:xfrm>
          <a:off x="43891200" y="24936450"/>
          <a:ext cx="645160" cy="571500"/>
        </a:xfrm>
        <a:prstGeom prst="rect">
          <a:avLst/>
        </a:prstGeom>
        <a:ln>
          <a:prstDash val="solid"/>
        </a:ln>
      </xdr:spPr>
    </xdr:pic>
    <xdr:clientData/>
  </xdr:twoCellAnchor>
  <xdr:twoCellAnchor>
    <xdr:from>
      <xdr:col>64</xdr:col>
      <xdr:colOff>0</xdr:colOff>
      <xdr:row>41</xdr:row>
      <xdr:rowOff>0</xdr:rowOff>
    </xdr:from>
    <xdr:to>
      <xdr:col>64</xdr:col>
      <xdr:colOff>645777</xdr:colOff>
      <xdr:row>41</xdr:row>
      <xdr:rowOff>571725</xdr:rowOff>
    </xdr:to>
    <xdr:pic>
      <xdr:nvPicPr>
        <xdr:cNvPr id="42" name="Picture 1" descr="Picture"/>
        <xdr:cNvPicPr>
          <a:picLocks noChangeAspect="1"/>
        </xdr:cNvPicPr>
      </xdr:nvPicPr>
      <xdr:blipFill>
        <a:blip r:embed="rId40"/>
        <a:stretch>
          <a:fillRect/>
        </a:stretch>
      </xdr:blipFill>
      <xdr:spPr>
        <a:xfrm>
          <a:off x="43891200" y="25571450"/>
          <a:ext cx="645160" cy="571500"/>
        </a:xfrm>
        <a:prstGeom prst="rect">
          <a:avLst/>
        </a:prstGeom>
        <a:ln>
          <a:prstDash val="solid"/>
        </a:ln>
      </xdr:spPr>
    </xdr:pic>
    <xdr:clientData/>
  </xdr:twoCellAnchor>
  <xdr:twoCellAnchor>
    <xdr:from>
      <xdr:col>64</xdr:col>
      <xdr:colOff>0</xdr:colOff>
      <xdr:row>42</xdr:row>
      <xdr:rowOff>0</xdr:rowOff>
    </xdr:from>
    <xdr:to>
      <xdr:col>64</xdr:col>
      <xdr:colOff>645777</xdr:colOff>
      <xdr:row>42</xdr:row>
      <xdr:rowOff>571725</xdr:rowOff>
    </xdr:to>
    <xdr:pic>
      <xdr:nvPicPr>
        <xdr:cNvPr id="43" name="Picture 1" descr="Picture"/>
        <xdr:cNvPicPr>
          <a:picLocks noChangeAspect="1"/>
        </xdr:cNvPicPr>
      </xdr:nvPicPr>
      <xdr:blipFill>
        <a:blip r:embed="rId41"/>
        <a:stretch>
          <a:fillRect/>
        </a:stretch>
      </xdr:blipFill>
      <xdr:spPr>
        <a:xfrm>
          <a:off x="43891200" y="26206450"/>
          <a:ext cx="645160" cy="571500"/>
        </a:xfrm>
        <a:prstGeom prst="rect">
          <a:avLst/>
        </a:prstGeom>
        <a:ln>
          <a:prstDash val="solid"/>
        </a:ln>
      </xdr:spPr>
    </xdr:pic>
    <xdr:clientData/>
  </xdr:twoCellAnchor>
  <xdr:twoCellAnchor>
    <xdr:from>
      <xdr:col>64</xdr:col>
      <xdr:colOff>0</xdr:colOff>
      <xdr:row>43</xdr:row>
      <xdr:rowOff>0</xdr:rowOff>
    </xdr:from>
    <xdr:to>
      <xdr:col>64</xdr:col>
      <xdr:colOff>645777</xdr:colOff>
      <xdr:row>43</xdr:row>
      <xdr:rowOff>571725</xdr:rowOff>
    </xdr:to>
    <xdr:pic>
      <xdr:nvPicPr>
        <xdr:cNvPr id="44" name="Picture 1" descr="Picture"/>
        <xdr:cNvPicPr>
          <a:picLocks noChangeAspect="1"/>
        </xdr:cNvPicPr>
      </xdr:nvPicPr>
      <xdr:blipFill>
        <a:blip r:embed="rId42"/>
        <a:stretch>
          <a:fillRect/>
        </a:stretch>
      </xdr:blipFill>
      <xdr:spPr>
        <a:xfrm>
          <a:off x="43891200" y="26841450"/>
          <a:ext cx="645160" cy="571500"/>
        </a:xfrm>
        <a:prstGeom prst="rect">
          <a:avLst/>
        </a:prstGeom>
        <a:ln>
          <a:prstDash val="solid"/>
        </a:ln>
      </xdr:spPr>
    </xdr:pic>
    <xdr:clientData/>
  </xdr:twoCellAnchor>
  <xdr:twoCellAnchor>
    <xdr:from>
      <xdr:col>64</xdr:col>
      <xdr:colOff>0</xdr:colOff>
      <xdr:row>44</xdr:row>
      <xdr:rowOff>0</xdr:rowOff>
    </xdr:from>
    <xdr:to>
      <xdr:col>64</xdr:col>
      <xdr:colOff>645777</xdr:colOff>
      <xdr:row>44</xdr:row>
      <xdr:rowOff>571725</xdr:rowOff>
    </xdr:to>
    <xdr:pic>
      <xdr:nvPicPr>
        <xdr:cNvPr id="45" name="Picture 1" descr="Picture"/>
        <xdr:cNvPicPr>
          <a:picLocks noChangeAspect="1"/>
        </xdr:cNvPicPr>
      </xdr:nvPicPr>
      <xdr:blipFill>
        <a:blip r:embed="rId43"/>
        <a:stretch>
          <a:fillRect/>
        </a:stretch>
      </xdr:blipFill>
      <xdr:spPr>
        <a:xfrm>
          <a:off x="43891200" y="27476450"/>
          <a:ext cx="645160" cy="571500"/>
        </a:xfrm>
        <a:prstGeom prst="rect">
          <a:avLst/>
        </a:prstGeom>
        <a:ln>
          <a:prstDash val="solid"/>
        </a:ln>
      </xdr:spPr>
    </xdr:pic>
    <xdr:clientData/>
  </xdr:twoCellAnchor>
  <xdr:twoCellAnchor>
    <xdr:from>
      <xdr:col>64</xdr:col>
      <xdr:colOff>0</xdr:colOff>
      <xdr:row>45</xdr:row>
      <xdr:rowOff>0</xdr:rowOff>
    </xdr:from>
    <xdr:to>
      <xdr:col>64</xdr:col>
      <xdr:colOff>645777</xdr:colOff>
      <xdr:row>45</xdr:row>
      <xdr:rowOff>571725</xdr:rowOff>
    </xdr:to>
    <xdr:pic>
      <xdr:nvPicPr>
        <xdr:cNvPr id="46" name="Picture 1" descr="Picture"/>
        <xdr:cNvPicPr>
          <a:picLocks noChangeAspect="1"/>
        </xdr:cNvPicPr>
      </xdr:nvPicPr>
      <xdr:blipFill>
        <a:blip r:embed="rId44"/>
        <a:stretch>
          <a:fillRect/>
        </a:stretch>
      </xdr:blipFill>
      <xdr:spPr>
        <a:xfrm>
          <a:off x="43891200" y="28111450"/>
          <a:ext cx="645160" cy="571500"/>
        </a:xfrm>
        <a:prstGeom prst="rect">
          <a:avLst/>
        </a:prstGeom>
        <a:ln>
          <a:prstDash val="solid"/>
        </a:ln>
      </xdr:spPr>
    </xdr:pic>
    <xdr:clientData/>
  </xdr:twoCellAnchor>
  <xdr:twoCellAnchor>
    <xdr:from>
      <xdr:col>64</xdr:col>
      <xdr:colOff>0</xdr:colOff>
      <xdr:row>46</xdr:row>
      <xdr:rowOff>0</xdr:rowOff>
    </xdr:from>
    <xdr:to>
      <xdr:col>64</xdr:col>
      <xdr:colOff>645777</xdr:colOff>
      <xdr:row>46</xdr:row>
      <xdr:rowOff>571725</xdr:rowOff>
    </xdr:to>
    <xdr:pic>
      <xdr:nvPicPr>
        <xdr:cNvPr id="47" name="Picture 1" descr="Picture"/>
        <xdr:cNvPicPr>
          <a:picLocks noChangeAspect="1"/>
        </xdr:cNvPicPr>
      </xdr:nvPicPr>
      <xdr:blipFill>
        <a:blip r:embed="rId45"/>
        <a:stretch>
          <a:fillRect/>
        </a:stretch>
      </xdr:blipFill>
      <xdr:spPr>
        <a:xfrm>
          <a:off x="43891200" y="28746450"/>
          <a:ext cx="645160" cy="571500"/>
        </a:xfrm>
        <a:prstGeom prst="rect">
          <a:avLst/>
        </a:prstGeom>
        <a:ln>
          <a:prstDash val="solid"/>
        </a:ln>
      </xdr:spPr>
    </xdr:pic>
    <xdr:clientData/>
  </xdr:twoCellAnchor>
  <xdr:twoCellAnchor>
    <xdr:from>
      <xdr:col>64</xdr:col>
      <xdr:colOff>0</xdr:colOff>
      <xdr:row>47</xdr:row>
      <xdr:rowOff>0</xdr:rowOff>
    </xdr:from>
    <xdr:to>
      <xdr:col>64</xdr:col>
      <xdr:colOff>645777</xdr:colOff>
      <xdr:row>47</xdr:row>
      <xdr:rowOff>571725</xdr:rowOff>
    </xdr:to>
    <xdr:pic>
      <xdr:nvPicPr>
        <xdr:cNvPr id="48" name="Picture 1" descr="Picture"/>
        <xdr:cNvPicPr>
          <a:picLocks noChangeAspect="1"/>
        </xdr:cNvPicPr>
      </xdr:nvPicPr>
      <xdr:blipFill>
        <a:blip r:embed="rId46"/>
        <a:stretch>
          <a:fillRect/>
        </a:stretch>
      </xdr:blipFill>
      <xdr:spPr>
        <a:xfrm>
          <a:off x="43891200" y="29381450"/>
          <a:ext cx="645160" cy="571500"/>
        </a:xfrm>
        <a:prstGeom prst="rect">
          <a:avLst/>
        </a:prstGeom>
        <a:ln>
          <a:prstDash val="solid"/>
        </a:ln>
      </xdr:spPr>
    </xdr:pic>
    <xdr:clientData/>
  </xdr:twoCellAnchor>
  <xdr:twoCellAnchor>
    <xdr:from>
      <xdr:col>64</xdr:col>
      <xdr:colOff>0</xdr:colOff>
      <xdr:row>48</xdr:row>
      <xdr:rowOff>0</xdr:rowOff>
    </xdr:from>
    <xdr:to>
      <xdr:col>64</xdr:col>
      <xdr:colOff>645777</xdr:colOff>
      <xdr:row>48</xdr:row>
      <xdr:rowOff>571725</xdr:rowOff>
    </xdr:to>
    <xdr:pic>
      <xdr:nvPicPr>
        <xdr:cNvPr id="49" name="Picture 1" descr="Picture"/>
        <xdr:cNvPicPr>
          <a:picLocks noChangeAspect="1"/>
        </xdr:cNvPicPr>
      </xdr:nvPicPr>
      <xdr:blipFill>
        <a:blip r:embed="rId47"/>
        <a:stretch>
          <a:fillRect/>
        </a:stretch>
      </xdr:blipFill>
      <xdr:spPr>
        <a:xfrm>
          <a:off x="43891200" y="30016450"/>
          <a:ext cx="645160" cy="571500"/>
        </a:xfrm>
        <a:prstGeom prst="rect">
          <a:avLst/>
        </a:prstGeom>
        <a:ln>
          <a:prstDash val="solid"/>
        </a:ln>
      </xdr:spPr>
    </xdr:pic>
    <xdr:clientData/>
  </xdr:twoCellAnchor>
  <xdr:twoCellAnchor>
    <xdr:from>
      <xdr:col>64</xdr:col>
      <xdr:colOff>0</xdr:colOff>
      <xdr:row>49</xdr:row>
      <xdr:rowOff>0</xdr:rowOff>
    </xdr:from>
    <xdr:to>
      <xdr:col>64</xdr:col>
      <xdr:colOff>645777</xdr:colOff>
      <xdr:row>49</xdr:row>
      <xdr:rowOff>571725</xdr:rowOff>
    </xdr:to>
    <xdr:pic>
      <xdr:nvPicPr>
        <xdr:cNvPr id="50" name="Picture 1" descr="Picture"/>
        <xdr:cNvPicPr>
          <a:picLocks noChangeAspect="1"/>
        </xdr:cNvPicPr>
      </xdr:nvPicPr>
      <xdr:blipFill>
        <a:blip r:embed="rId48"/>
        <a:stretch>
          <a:fillRect/>
        </a:stretch>
      </xdr:blipFill>
      <xdr:spPr>
        <a:xfrm>
          <a:off x="43891200" y="30651450"/>
          <a:ext cx="645160" cy="571500"/>
        </a:xfrm>
        <a:prstGeom prst="rect">
          <a:avLst/>
        </a:prstGeom>
        <a:ln>
          <a:prstDash val="solid"/>
        </a:ln>
      </xdr:spPr>
    </xdr:pic>
    <xdr:clientData/>
  </xdr:twoCellAnchor>
  <xdr:twoCellAnchor>
    <xdr:from>
      <xdr:col>64</xdr:col>
      <xdr:colOff>0</xdr:colOff>
      <xdr:row>50</xdr:row>
      <xdr:rowOff>0</xdr:rowOff>
    </xdr:from>
    <xdr:to>
      <xdr:col>64</xdr:col>
      <xdr:colOff>645777</xdr:colOff>
      <xdr:row>50</xdr:row>
      <xdr:rowOff>571725</xdr:rowOff>
    </xdr:to>
    <xdr:pic>
      <xdr:nvPicPr>
        <xdr:cNvPr id="51" name="Picture 1" descr="Picture"/>
        <xdr:cNvPicPr>
          <a:picLocks noChangeAspect="1"/>
        </xdr:cNvPicPr>
      </xdr:nvPicPr>
      <xdr:blipFill>
        <a:blip r:embed="rId49"/>
        <a:stretch>
          <a:fillRect/>
        </a:stretch>
      </xdr:blipFill>
      <xdr:spPr>
        <a:xfrm>
          <a:off x="43891200" y="31286450"/>
          <a:ext cx="645160" cy="571500"/>
        </a:xfrm>
        <a:prstGeom prst="rect">
          <a:avLst/>
        </a:prstGeom>
        <a:ln>
          <a:prstDash val="solid"/>
        </a:ln>
      </xdr:spPr>
    </xdr:pic>
    <xdr:clientData/>
  </xdr:twoCellAnchor>
  <xdr:twoCellAnchor>
    <xdr:from>
      <xdr:col>64</xdr:col>
      <xdr:colOff>0</xdr:colOff>
      <xdr:row>51</xdr:row>
      <xdr:rowOff>0</xdr:rowOff>
    </xdr:from>
    <xdr:to>
      <xdr:col>64</xdr:col>
      <xdr:colOff>645777</xdr:colOff>
      <xdr:row>51</xdr:row>
      <xdr:rowOff>571725</xdr:rowOff>
    </xdr:to>
    <xdr:pic>
      <xdr:nvPicPr>
        <xdr:cNvPr id="52" name="Picture 1" descr="Picture"/>
        <xdr:cNvPicPr>
          <a:picLocks noChangeAspect="1"/>
        </xdr:cNvPicPr>
      </xdr:nvPicPr>
      <xdr:blipFill>
        <a:blip r:embed="rId50"/>
        <a:stretch>
          <a:fillRect/>
        </a:stretch>
      </xdr:blipFill>
      <xdr:spPr>
        <a:xfrm>
          <a:off x="43891200" y="31921450"/>
          <a:ext cx="645160" cy="571500"/>
        </a:xfrm>
        <a:prstGeom prst="rect">
          <a:avLst/>
        </a:prstGeom>
        <a:ln>
          <a:prstDash val="solid"/>
        </a:ln>
      </xdr:spPr>
    </xdr:pic>
    <xdr:clientData/>
  </xdr:twoCellAnchor>
  <xdr:twoCellAnchor>
    <xdr:from>
      <xdr:col>64</xdr:col>
      <xdr:colOff>0</xdr:colOff>
      <xdr:row>52</xdr:row>
      <xdr:rowOff>0</xdr:rowOff>
    </xdr:from>
    <xdr:to>
      <xdr:col>64</xdr:col>
      <xdr:colOff>645777</xdr:colOff>
      <xdr:row>52</xdr:row>
      <xdr:rowOff>571725</xdr:rowOff>
    </xdr:to>
    <xdr:pic>
      <xdr:nvPicPr>
        <xdr:cNvPr id="53" name="Picture 1" descr="Picture"/>
        <xdr:cNvPicPr>
          <a:picLocks noChangeAspect="1"/>
        </xdr:cNvPicPr>
      </xdr:nvPicPr>
      <xdr:blipFill>
        <a:blip r:embed="rId51"/>
        <a:stretch>
          <a:fillRect/>
        </a:stretch>
      </xdr:blipFill>
      <xdr:spPr>
        <a:xfrm>
          <a:off x="43891200" y="32556450"/>
          <a:ext cx="645160" cy="571500"/>
        </a:xfrm>
        <a:prstGeom prst="rect">
          <a:avLst/>
        </a:prstGeom>
        <a:ln>
          <a:prstDash val="solid"/>
        </a:ln>
      </xdr:spPr>
    </xdr:pic>
    <xdr:clientData/>
  </xdr:twoCellAnchor>
  <xdr:twoCellAnchor>
    <xdr:from>
      <xdr:col>64</xdr:col>
      <xdr:colOff>0</xdr:colOff>
      <xdr:row>53</xdr:row>
      <xdr:rowOff>0</xdr:rowOff>
    </xdr:from>
    <xdr:to>
      <xdr:col>64</xdr:col>
      <xdr:colOff>645777</xdr:colOff>
      <xdr:row>53</xdr:row>
      <xdr:rowOff>571725</xdr:rowOff>
    </xdr:to>
    <xdr:pic>
      <xdr:nvPicPr>
        <xdr:cNvPr id="54" name="Picture 1" descr="Picture"/>
        <xdr:cNvPicPr>
          <a:picLocks noChangeAspect="1"/>
        </xdr:cNvPicPr>
      </xdr:nvPicPr>
      <xdr:blipFill>
        <a:blip r:embed="rId52"/>
        <a:stretch>
          <a:fillRect/>
        </a:stretch>
      </xdr:blipFill>
      <xdr:spPr>
        <a:xfrm>
          <a:off x="43891200" y="33191450"/>
          <a:ext cx="645160" cy="571500"/>
        </a:xfrm>
        <a:prstGeom prst="rect">
          <a:avLst/>
        </a:prstGeom>
        <a:ln>
          <a:prstDash val="solid"/>
        </a:ln>
      </xdr:spPr>
    </xdr:pic>
    <xdr:clientData/>
  </xdr:twoCellAnchor>
  <xdr:twoCellAnchor>
    <xdr:from>
      <xdr:col>64</xdr:col>
      <xdr:colOff>0</xdr:colOff>
      <xdr:row>54</xdr:row>
      <xdr:rowOff>0</xdr:rowOff>
    </xdr:from>
    <xdr:to>
      <xdr:col>64</xdr:col>
      <xdr:colOff>645777</xdr:colOff>
      <xdr:row>54</xdr:row>
      <xdr:rowOff>571725</xdr:rowOff>
    </xdr:to>
    <xdr:pic>
      <xdr:nvPicPr>
        <xdr:cNvPr id="55" name="Picture 1" descr="Picture"/>
        <xdr:cNvPicPr>
          <a:picLocks noChangeAspect="1"/>
        </xdr:cNvPicPr>
      </xdr:nvPicPr>
      <xdr:blipFill>
        <a:blip r:embed="rId53"/>
        <a:stretch>
          <a:fillRect/>
        </a:stretch>
      </xdr:blipFill>
      <xdr:spPr>
        <a:xfrm>
          <a:off x="43891200" y="33826450"/>
          <a:ext cx="645160" cy="571500"/>
        </a:xfrm>
        <a:prstGeom prst="rect">
          <a:avLst/>
        </a:prstGeom>
        <a:ln>
          <a:prstDash val="solid"/>
        </a:ln>
      </xdr:spPr>
    </xdr:pic>
    <xdr:clientData/>
  </xdr:twoCellAnchor>
  <xdr:twoCellAnchor>
    <xdr:from>
      <xdr:col>64</xdr:col>
      <xdr:colOff>0</xdr:colOff>
      <xdr:row>55</xdr:row>
      <xdr:rowOff>0</xdr:rowOff>
    </xdr:from>
    <xdr:to>
      <xdr:col>64</xdr:col>
      <xdr:colOff>645777</xdr:colOff>
      <xdr:row>55</xdr:row>
      <xdr:rowOff>571725</xdr:rowOff>
    </xdr:to>
    <xdr:pic>
      <xdr:nvPicPr>
        <xdr:cNvPr id="56" name="Picture 1" descr="Picture"/>
        <xdr:cNvPicPr>
          <a:picLocks noChangeAspect="1"/>
        </xdr:cNvPicPr>
      </xdr:nvPicPr>
      <xdr:blipFill>
        <a:blip r:embed="rId54"/>
        <a:stretch>
          <a:fillRect/>
        </a:stretch>
      </xdr:blipFill>
      <xdr:spPr>
        <a:xfrm>
          <a:off x="43891200" y="34461450"/>
          <a:ext cx="645160" cy="571500"/>
        </a:xfrm>
        <a:prstGeom prst="rect">
          <a:avLst/>
        </a:prstGeom>
        <a:ln>
          <a:prstDash val="solid"/>
        </a:ln>
      </xdr:spPr>
    </xdr:pic>
    <xdr:clientData/>
  </xdr:twoCellAnchor>
  <xdr:twoCellAnchor>
    <xdr:from>
      <xdr:col>64</xdr:col>
      <xdr:colOff>0</xdr:colOff>
      <xdr:row>56</xdr:row>
      <xdr:rowOff>0</xdr:rowOff>
    </xdr:from>
    <xdr:to>
      <xdr:col>64</xdr:col>
      <xdr:colOff>645777</xdr:colOff>
      <xdr:row>56</xdr:row>
      <xdr:rowOff>571725</xdr:rowOff>
    </xdr:to>
    <xdr:pic>
      <xdr:nvPicPr>
        <xdr:cNvPr id="57" name="Picture 1" descr="Picture"/>
        <xdr:cNvPicPr>
          <a:picLocks noChangeAspect="1"/>
        </xdr:cNvPicPr>
      </xdr:nvPicPr>
      <xdr:blipFill>
        <a:blip r:embed="rId55"/>
        <a:stretch>
          <a:fillRect/>
        </a:stretch>
      </xdr:blipFill>
      <xdr:spPr>
        <a:xfrm>
          <a:off x="43891200" y="35096450"/>
          <a:ext cx="645160" cy="571500"/>
        </a:xfrm>
        <a:prstGeom prst="rect">
          <a:avLst/>
        </a:prstGeom>
        <a:ln>
          <a:prstDash val="solid"/>
        </a:ln>
      </xdr:spPr>
    </xdr:pic>
    <xdr:clientData/>
  </xdr:twoCellAnchor>
  <xdr:twoCellAnchor>
    <xdr:from>
      <xdr:col>64</xdr:col>
      <xdr:colOff>0</xdr:colOff>
      <xdr:row>57</xdr:row>
      <xdr:rowOff>0</xdr:rowOff>
    </xdr:from>
    <xdr:to>
      <xdr:col>64</xdr:col>
      <xdr:colOff>645777</xdr:colOff>
      <xdr:row>57</xdr:row>
      <xdr:rowOff>571725</xdr:rowOff>
    </xdr:to>
    <xdr:pic>
      <xdr:nvPicPr>
        <xdr:cNvPr id="58" name="Picture 1" descr="Picture"/>
        <xdr:cNvPicPr>
          <a:picLocks noChangeAspect="1"/>
        </xdr:cNvPicPr>
      </xdr:nvPicPr>
      <xdr:blipFill>
        <a:blip r:embed="rId56"/>
        <a:stretch>
          <a:fillRect/>
        </a:stretch>
      </xdr:blipFill>
      <xdr:spPr>
        <a:xfrm>
          <a:off x="43891200" y="35731450"/>
          <a:ext cx="645160" cy="571500"/>
        </a:xfrm>
        <a:prstGeom prst="rect">
          <a:avLst/>
        </a:prstGeom>
        <a:ln>
          <a:prstDash val="solid"/>
        </a:ln>
      </xdr:spPr>
    </xdr:pic>
    <xdr:clientData/>
  </xdr:twoCellAnchor>
  <xdr:twoCellAnchor>
    <xdr:from>
      <xdr:col>64</xdr:col>
      <xdr:colOff>0</xdr:colOff>
      <xdr:row>58</xdr:row>
      <xdr:rowOff>0</xdr:rowOff>
    </xdr:from>
    <xdr:to>
      <xdr:col>64</xdr:col>
      <xdr:colOff>645777</xdr:colOff>
      <xdr:row>58</xdr:row>
      <xdr:rowOff>571725</xdr:rowOff>
    </xdr:to>
    <xdr:pic>
      <xdr:nvPicPr>
        <xdr:cNvPr id="59" name="Picture 1" descr="Picture"/>
        <xdr:cNvPicPr>
          <a:picLocks noChangeAspect="1"/>
        </xdr:cNvPicPr>
      </xdr:nvPicPr>
      <xdr:blipFill>
        <a:blip r:embed="rId57"/>
        <a:stretch>
          <a:fillRect/>
        </a:stretch>
      </xdr:blipFill>
      <xdr:spPr>
        <a:xfrm>
          <a:off x="43891200" y="36366450"/>
          <a:ext cx="645160" cy="571500"/>
        </a:xfrm>
        <a:prstGeom prst="rect">
          <a:avLst/>
        </a:prstGeom>
        <a:ln>
          <a:prstDash val="solid"/>
        </a:ln>
      </xdr:spPr>
    </xdr:pic>
    <xdr:clientData/>
  </xdr:twoCellAnchor>
  <xdr:twoCellAnchor>
    <xdr:from>
      <xdr:col>64</xdr:col>
      <xdr:colOff>0</xdr:colOff>
      <xdr:row>59</xdr:row>
      <xdr:rowOff>0</xdr:rowOff>
    </xdr:from>
    <xdr:to>
      <xdr:col>64</xdr:col>
      <xdr:colOff>645777</xdr:colOff>
      <xdr:row>59</xdr:row>
      <xdr:rowOff>571725</xdr:rowOff>
    </xdr:to>
    <xdr:pic>
      <xdr:nvPicPr>
        <xdr:cNvPr id="60" name="Picture 1" descr="Picture"/>
        <xdr:cNvPicPr>
          <a:picLocks noChangeAspect="1"/>
        </xdr:cNvPicPr>
      </xdr:nvPicPr>
      <xdr:blipFill>
        <a:blip r:embed="rId58"/>
        <a:stretch>
          <a:fillRect/>
        </a:stretch>
      </xdr:blipFill>
      <xdr:spPr>
        <a:xfrm>
          <a:off x="43891200" y="37001450"/>
          <a:ext cx="645160" cy="571500"/>
        </a:xfrm>
        <a:prstGeom prst="rect">
          <a:avLst/>
        </a:prstGeom>
        <a:ln>
          <a:prstDash val="solid"/>
        </a:ln>
      </xdr:spPr>
    </xdr:pic>
    <xdr:clientData/>
  </xdr:twoCellAnchor>
  <xdr:twoCellAnchor>
    <xdr:from>
      <xdr:col>64</xdr:col>
      <xdr:colOff>0</xdr:colOff>
      <xdr:row>60</xdr:row>
      <xdr:rowOff>0</xdr:rowOff>
    </xdr:from>
    <xdr:to>
      <xdr:col>64</xdr:col>
      <xdr:colOff>645777</xdr:colOff>
      <xdr:row>60</xdr:row>
      <xdr:rowOff>571725</xdr:rowOff>
    </xdr:to>
    <xdr:pic>
      <xdr:nvPicPr>
        <xdr:cNvPr id="61" name="Picture 1" descr="Picture"/>
        <xdr:cNvPicPr>
          <a:picLocks noChangeAspect="1"/>
        </xdr:cNvPicPr>
      </xdr:nvPicPr>
      <xdr:blipFill>
        <a:blip r:embed="rId59"/>
        <a:stretch>
          <a:fillRect/>
        </a:stretch>
      </xdr:blipFill>
      <xdr:spPr>
        <a:xfrm>
          <a:off x="43891200" y="37636450"/>
          <a:ext cx="645160" cy="571500"/>
        </a:xfrm>
        <a:prstGeom prst="rect">
          <a:avLst/>
        </a:prstGeom>
        <a:ln>
          <a:prstDash val="solid"/>
        </a:ln>
      </xdr:spPr>
    </xdr:pic>
    <xdr:clientData/>
  </xdr:twoCellAnchor>
  <xdr:twoCellAnchor>
    <xdr:from>
      <xdr:col>64</xdr:col>
      <xdr:colOff>0</xdr:colOff>
      <xdr:row>61</xdr:row>
      <xdr:rowOff>0</xdr:rowOff>
    </xdr:from>
    <xdr:to>
      <xdr:col>64</xdr:col>
      <xdr:colOff>645777</xdr:colOff>
      <xdr:row>61</xdr:row>
      <xdr:rowOff>571725</xdr:rowOff>
    </xdr:to>
    <xdr:pic>
      <xdr:nvPicPr>
        <xdr:cNvPr id="62" name="Picture 1" descr="Picture"/>
        <xdr:cNvPicPr>
          <a:picLocks noChangeAspect="1"/>
        </xdr:cNvPicPr>
      </xdr:nvPicPr>
      <xdr:blipFill>
        <a:blip r:embed="rId60"/>
        <a:stretch>
          <a:fillRect/>
        </a:stretch>
      </xdr:blipFill>
      <xdr:spPr>
        <a:xfrm>
          <a:off x="43891200" y="38271450"/>
          <a:ext cx="645160" cy="571500"/>
        </a:xfrm>
        <a:prstGeom prst="rect">
          <a:avLst/>
        </a:prstGeom>
        <a:ln>
          <a:prstDash val="solid"/>
        </a:ln>
      </xdr:spPr>
    </xdr:pic>
    <xdr:clientData/>
  </xdr:twoCellAnchor>
  <xdr:twoCellAnchor>
    <xdr:from>
      <xdr:col>64</xdr:col>
      <xdr:colOff>0</xdr:colOff>
      <xdr:row>62</xdr:row>
      <xdr:rowOff>0</xdr:rowOff>
    </xdr:from>
    <xdr:to>
      <xdr:col>64</xdr:col>
      <xdr:colOff>645777</xdr:colOff>
      <xdr:row>62</xdr:row>
      <xdr:rowOff>571725</xdr:rowOff>
    </xdr:to>
    <xdr:pic>
      <xdr:nvPicPr>
        <xdr:cNvPr id="63" name="Picture 1" descr="Picture"/>
        <xdr:cNvPicPr>
          <a:picLocks noChangeAspect="1"/>
        </xdr:cNvPicPr>
      </xdr:nvPicPr>
      <xdr:blipFill>
        <a:blip r:embed="rId61"/>
        <a:stretch>
          <a:fillRect/>
        </a:stretch>
      </xdr:blipFill>
      <xdr:spPr>
        <a:xfrm>
          <a:off x="43891200" y="38906450"/>
          <a:ext cx="645160" cy="571500"/>
        </a:xfrm>
        <a:prstGeom prst="rect">
          <a:avLst/>
        </a:prstGeom>
        <a:ln>
          <a:prstDash val="solid"/>
        </a:ln>
      </xdr:spPr>
    </xdr:pic>
    <xdr:clientData/>
  </xdr:twoCellAnchor>
  <xdr:twoCellAnchor>
    <xdr:from>
      <xdr:col>64</xdr:col>
      <xdr:colOff>0</xdr:colOff>
      <xdr:row>63</xdr:row>
      <xdr:rowOff>0</xdr:rowOff>
    </xdr:from>
    <xdr:to>
      <xdr:col>64</xdr:col>
      <xdr:colOff>645777</xdr:colOff>
      <xdr:row>63</xdr:row>
      <xdr:rowOff>571725</xdr:rowOff>
    </xdr:to>
    <xdr:pic>
      <xdr:nvPicPr>
        <xdr:cNvPr id="64" name="Picture 1" descr="Picture"/>
        <xdr:cNvPicPr>
          <a:picLocks noChangeAspect="1"/>
        </xdr:cNvPicPr>
      </xdr:nvPicPr>
      <xdr:blipFill>
        <a:blip r:embed="rId62"/>
        <a:stretch>
          <a:fillRect/>
        </a:stretch>
      </xdr:blipFill>
      <xdr:spPr>
        <a:xfrm>
          <a:off x="43891200" y="39541450"/>
          <a:ext cx="645160" cy="571500"/>
        </a:xfrm>
        <a:prstGeom prst="rect">
          <a:avLst/>
        </a:prstGeom>
        <a:ln>
          <a:prstDash val="solid"/>
        </a:ln>
      </xdr:spPr>
    </xdr:pic>
    <xdr:clientData/>
  </xdr:twoCellAnchor>
  <xdr:twoCellAnchor>
    <xdr:from>
      <xdr:col>64</xdr:col>
      <xdr:colOff>0</xdr:colOff>
      <xdr:row>64</xdr:row>
      <xdr:rowOff>0</xdr:rowOff>
    </xdr:from>
    <xdr:to>
      <xdr:col>64</xdr:col>
      <xdr:colOff>645777</xdr:colOff>
      <xdr:row>64</xdr:row>
      <xdr:rowOff>571725</xdr:rowOff>
    </xdr:to>
    <xdr:pic>
      <xdr:nvPicPr>
        <xdr:cNvPr id="65" name="Picture 1" descr="Picture"/>
        <xdr:cNvPicPr>
          <a:picLocks noChangeAspect="1"/>
        </xdr:cNvPicPr>
      </xdr:nvPicPr>
      <xdr:blipFill>
        <a:blip r:embed="rId63"/>
        <a:stretch>
          <a:fillRect/>
        </a:stretch>
      </xdr:blipFill>
      <xdr:spPr>
        <a:xfrm>
          <a:off x="43891200" y="40176450"/>
          <a:ext cx="645160" cy="571500"/>
        </a:xfrm>
        <a:prstGeom prst="rect">
          <a:avLst/>
        </a:prstGeom>
        <a:ln>
          <a:prstDash val="solid"/>
        </a:ln>
      </xdr:spPr>
    </xdr:pic>
    <xdr:clientData/>
  </xdr:twoCellAnchor>
  <xdr:twoCellAnchor>
    <xdr:from>
      <xdr:col>64</xdr:col>
      <xdr:colOff>0</xdr:colOff>
      <xdr:row>65</xdr:row>
      <xdr:rowOff>0</xdr:rowOff>
    </xdr:from>
    <xdr:to>
      <xdr:col>64</xdr:col>
      <xdr:colOff>645777</xdr:colOff>
      <xdr:row>65</xdr:row>
      <xdr:rowOff>571725</xdr:rowOff>
    </xdr:to>
    <xdr:pic>
      <xdr:nvPicPr>
        <xdr:cNvPr id="66" name="Picture 1" descr="Picture"/>
        <xdr:cNvPicPr>
          <a:picLocks noChangeAspect="1"/>
        </xdr:cNvPicPr>
      </xdr:nvPicPr>
      <xdr:blipFill>
        <a:blip r:embed="rId64"/>
        <a:stretch>
          <a:fillRect/>
        </a:stretch>
      </xdr:blipFill>
      <xdr:spPr>
        <a:xfrm>
          <a:off x="43891200" y="40811450"/>
          <a:ext cx="645160" cy="571500"/>
        </a:xfrm>
        <a:prstGeom prst="rect">
          <a:avLst/>
        </a:prstGeom>
        <a:ln>
          <a:prstDash val="solid"/>
        </a:ln>
      </xdr:spPr>
    </xdr:pic>
    <xdr:clientData/>
  </xdr:twoCellAnchor>
  <xdr:twoCellAnchor>
    <xdr:from>
      <xdr:col>64</xdr:col>
      <xdr:colOff>0</xdr:colOff>
      <xdr:row>66</xdr:row>
      <xdr:rowOff>0</xdr:rowOff>
    </xdr:from>
    <xdr:to>
      <xdr:col>64</xdr:col>
      <xdr:colOff>645777</xdr:colOff>
      <xdr:row>66</xdr:row>
      <xdr:rowOff>571725</xdr:rowOff>
    </xdr:to>
    <xdr:pic>
      <xdr:nvPicPr>
        <xdr:cNvPr id="67" name="Picture 1" descr="Picture"/>
        <xdr:cNvPicPr>
          <a:picLocks noChangeAspect="1"/>
        </xdr:cNvPicPr>
      </xdr:nvPicPr>
      <xdr:blipFill>
        <a:blip r:embed="rId65"/>
        <a:stretch>
          <a:fillRect/>
        </a:stretch>
      </xdr:blipFill>
      <xdr:spPr>
        <a:xfrm>
          <a:off x="43891200" y="41446450"/>
          <a:ext cx="645160" cy="571500"/>
        </a:xfrm>
        <a:prstGeom prst="rect">
          <a:avLst/>
        </a:prstGeom>
        <a:ln>
          <a:prstDash val="solid"/>
        </a:ln>
      </xdr:spPr>
    </xdr:pic>
    <xdr:clientData/>
  </xdr:twoCellAnchor>
  <xdr:twoCellAnchor>
    <xdr:from>
      <xdr:col>64</xdr:col>
      <xdr:colOff>0</xdr:colOff>
      <xdr:row>67</xdr:row>
      <xdr:rowOff>0</xdr:rowOff>
    </xdr:from>
    <xdr:to>
      <xdr:col>64</xdr:col>
      <xdr:colOff>645777</xdr:colOff>
      <xdr:row>67</xdr:row>
      <xdr:rowOff>571725</xdr:rowOff>
    </xdr:to>
    <xdr:pic>
      <xdr:nvPicPr>
        <xdr:cNvPr id="68" name="Picture 1" descr="Picture"/>
        <xdr:cNvPicPr>
          <a:picLocks noChangeAspect="1"/>
        </xdr:cNvPicPr>
      </xdr:nvPicPr>
      <xdr:blipFill>
        <a:blip r:embed="rId66"/>
        <a:stretch>
          <a:fillRect/>
        </a:stretch>
      </xdr:blipFill>
      <xdr:spPr>
        <a:xfrm>
          <a:off x="43891200" y="42081450"/>
          <a:ext cx="645160" cy="571500"/>
        </a:xfrm>
        <a:prstGeom prst="rect">
          <a:avLst/>
        </a:prstGeom>
        <a:ln>
          <a:prstDash val="solid"/>
        </a:ln>
      </xdr:spPr>
    </xdr:pic>
    <xdr:clientData/>
  </xdr:twoCellAnchor>
  <xdr:twoCellAnchor>
    <xdr:from>
      <xdr:col>64</xdr:col>
      <xdr:colOff>0</xdr:colOff>
      <xdr:row>68</xdr:row>
      <xdr:rowOff>0</xdr:rowOff>
    </xdr:from>
    <xdr:to>
      <xdr:col>64</xdr:col>
      <xdr:colOff>645777</xdr:colOff>
      <xdr:row>68</xdr:row>
      <xdr:rowOff>571725</xdr:rowOff>
    </xdr:to>
    <xdr:pic>
      <xdr:nvPicPr>
        <xdr:cNvPr id="69" name="Picture 1" descr="Picture"/>
        <xdr:cNvPicPr>
          <a:picLocks noChangeAspect="1"/>
        </xdr:cNvPicPr>
      </xdr:nvPicPr>
      <xdr:blipFill>
        <a:blip r:embed="rId67"/>
        <a:stretch>
          <a:fillRect/>
        </a:stretch>
      </xdr:blipFill>
      <xdr:spPr>
        <a:xfrm>
          <a:off x="43891200" y="42716450"/>
          <a:ext cx="645160" cy="571500"/>
        </a:xfrm>
        <a:prstGeom prst="rect">
          <a:avLst/>
        </a:prstGeom>
        <a:ln>
          <a:prstDash val="solid"/>
        </a:ln>
      </xdr:spPr>
    </xdr:pic>
    <xdr:clientData/>
  </xdr:twoCellAnchor>
  <xdr:twoCellAnchor>
    <xdr:from>
      <xdr:col>64</xdr:col>
      <xdr:colOff>0</xdr:colOff>
      <xdr:row>69</xdr:row>
      <xdr:rowOff>0</xdr:rowOff>
    </xdr:from>
    <xdr:to>
      <xdr:col>64</xdr:col>
      <xdr:colOff>645777</xdr:colOff>
      <xdr:row>69</xdr:row>
      <xdr:rowOff>571725</xdr:rowOff>
    </xdr:to>
    <xdr:pic>
      <xdr:nvPicPr>
        <xdr:cNvPr id="70" name="Picture 1" descr="Picture"/>
        <xdr:cNvPicPr>
          <a:picLocks noChangeAspect="1"/>
        </xdr:cNvPicPr>
      </xdr:nvPicPr>
      <xdr:blipFill>
        <a:blip r:embed="rId68"/>
        <a:stretch>
          <a:fillRect/>
        </a:stretch>
      </xdr:blipFill>
      <xdr:spPr>
        <a:xfrm>
          <a:off x="43891200" y="43351450"/>
          <a:ext cx="645160" cy="571500"/>
        </a:xfrm>
        <a:prstGeom prst="rect">
          <a:avLst/>
        </a:prstGeom>
        <a:ln>
          <a:prstDash val="solid"/>
        </a:ln>
      </xdr:spPr>
    </xdr:pic>
    <xdr:clientData/>
  </xdr:twoCellAnchor>
  <xdr:twoCellAnchor>
    <xdr:from>
      <xdr:col>64</xdr:col>
      <xdr:colOff>0</xdr:colOff>
      <xdr:row>70</xdr:row>
      <xdr:rowOff>0</xdr:rowOff>
    </xdr:from>
    <xdr:to>
      <xdr:col>64</xdr:col>
      <xdr:colOff>645777</xdr:colOff>
      <xdr:row>70</xdr:row>
      <xdr:rowOff>571725</xdr:rowOff>
    </xdr:to>
    <xdr:pic>
      <xdr:nvPicPr>
        <xdr:cNvPr id="71" name="Picture 1" descr="Picture"/>
        <xdr:cNvPicPr>
          <a:picLocks noChangeAspect="1"/>
        </xdr:cNvPicPr>
      </xdr:nvPicPr>
      <xdr:blipFill>
        <a:blip r:embed="rId69"/>
        <a:stretch>
          <a:fillRect/>
        </a:stretch>
      </xdr:blipFill>
      <xdr:spPr>
        <a:xfrm>
          <a:off x="43891200" y="43986450"/>
          <a:ext cx="645160" cy="571500"/>
        </a:xfrm>
        <a:prstGeom prst="rect">
          <a:avLst/>
        </a:prstGeom>
        <a:ln>
          <a:prstDash val="solid"/>
        </a:ln>
      </xdr:spPr>
    </xdr:pic>
    <xdr:clientData/>
  </xdr:twoCellAnchor>
  <xdr:twoCellAnchor>
    <xdr:from>
      <xdr:col>64</xdr:col>
      <xdr:colOff>0</xdr:colOff>
      <xdr:row>71</xdr:row>
      <xdr:rowOff>0</xdr:rowOff>
    </xdr:from>
    <xdr:to>
      <xdr:col>64</xdr:col>
      <xdr:colOff>645777</xdr:colOff>
      <xdr:row>71</xdr:row>
      <xdr:rowOff>571725</xdr:rowOff>
    </xdr:to>
    <xdr:pic>
      <xdr:nvPicPr>
        <xdr:cNvPr id="72" name="Picture 1" descr="Picture"/>
        <xdr:cNvPicPr>
          <a:picLocks noChangeAspect="1"/>
        </xdr:cNvPicPr>
      </xdr:nvPicPr>
      <xdr:blipFill>
        <a:blip r:embed="rId70"/>
        <a:stretch>
          <a:fillRect/>
        </a:stretch>
      </xdr:blipFill>
      <xdr:spPr>
        <a:xfrm>
          <a:off x="43891200" y="44621450"/>
          <a:ext cx="645160" cy="571500"/>
        </a:xfrm>
        <a:prstGeom prst="rect">
          <a:avLst/>
        </a:prstGeom>
        <a:ln>
          <a:prstDash val="solid"/>
        </a:ln>
      </xdr:spPr>
    </xdr:pic>
    <xdr:clientData/>
  </xdr:twoCellAnchor>
  <xdr:twoCellAnchor>
    <xdr:from>
      <xdr:col>64</xdr:col>
      <xdr:colOff>0</xdr:colOff>
      <xdr:row>72</xdr:row>
      <xdr:rowOff>0</xdr:rowOff>
    </xdr:from>
    <xdr:to>
      <xdr:col>64</xdr:col>
      <xdr:colOff>645777</xdr:colOff>
      <xdr:row>72</xdr:row>
      <xdr:rowOff>571725</xdr:rowOff>
    </xdr:to>
    <xdr:pic>
      <xdr:nvPicPr>
        <xdr:cNvPr id="73" name="Picture 1" descr="Picture"/>
        <xdr:cNvPicPr>
          <a:picLocks noChangeAspect="1"/>
        </xdr:cNvPicPr>
      </xdr:nvPicPr>
      <xdr:blipFill>
        <a:blip r:embed="rId71"/>
        <a:stretch>
          <a:fillRect/>
        </a:stretch>
      </xdr:blipFill>
      <xdr:spPr>
        <a:xfrm>
          <a:off x="43891200" y="45256450"/>
          <a:ext cx="645160" cy="571500"/>
        </a:xfrm>
        <a:prstGeom prst="rect">
          <a:avLst/>
        </a:prstGeom>
        <a:ln>
          <a:prstDash val="solid"/>
        </a:ln>
      </xdr:spPr>
    </xdr:pic>
    <xdr:clientData/>
  </xdr:twoCellAnchor>
  <xdr:twoCellAnchor>
    <xdr:from>
      <xdr:col>64</xdr:col>
      <xdr:colOff>0</xdr:colOff>
      <xdr:row>73</xdr:row>
      <xdr:rowOff>0</xdr:rowOff>
    </xdr:from>
    <xdr:to>
      <xdr:col>64</xdr:col>
      <xdr:colOff>645777</xdr:colOff>
      <xdr:row>73</xdr:row>
      <xdr:rowOff>571725</xdr:rowOff>
    </xdr:to>
    <xdr:pic>
      <xdr:nvPicPr>
        <xdr:cNvPr id="74" name="Picture 1" descr="Picture"/>
        <xdr:cNvPicPr>
          <a:picLocks noChangeAspect="1"/>
        </xdr:cNvPicPr>
      </xdr:nvPicPr>
      <xdr:blipFill>
        <a:blip r:embed="rId72"/>
        <a:stretch>
          <a:fillRect/>
        </a:stretch>
      </xdr:blipFill>
      <xdr:spPr>
        <a:xfrm>
          <a:off x="43891200" y="45891450"/>
          <a:ext cx="645160" cy="571500"/>
        </a:xfrm>
        <a:prstGeom prst="rect">
          <a:avLst/>
        </a:prstGeom>
        <a:ln>
          <a:prstDash val="solid"/>
        </a:ln>
      </xdr:spPr>
    </xdr:pic>
    <xdr:clientData/>
  </xdr:twoCellAnchor>
  <xdr:twoCellAnchor>
    <xdr:from>
      <xdr:col>64</xdr:col>
      <xdr:colOff>0</xdr:colOff>
      <xdr:row>74</xdr:row>
      <xdr:rowOff>0</xdr:rowOff>
    </xdr:from>
    <xdr:to>
      <xdr:col>64</xdr:col>
      <xdr:colOff>645777</xdr:colOff>
      <xdr:row>74</xdr:row>
      <xdr:rowOff>571725</xdr:rowOff>
    </xdr:to>
    <xdr:pic>
      <xdr:nvPicPr>
        <xdr:cNvPr id="75" name="Picture 1" descr="Picture"/>
        <xdr:cNvPicPr>
          <a:picLocks noChangeAspect="1"/>
        </xdr:cNvPicPr>
      </xdr:nvPicPr>
      <xdr:blipFill>
        <a:blip r:embed="rId73"/>
        <a:stretch>
          <a:fillRect/>
        </a:stretch>
      </xdr:blipFill>
      <xdr:spPr>
        <a:xfrm>
          <a:off x="43891200" y="46526450"/>
          <a:ext cx="645160" cy="571500"/>
        </a:xfrm>
        <a:prstGeom prst="rect">
          <a:avLst/>
        </a:prstGeom>
        <a:ln>
          <a:prstDash val="solid"/>
        </a:ln>
      </xdr:spPr>
    </xdr:pic>
    <xdr:clientData/>
  </xdr:twoCellAnchor>
  <xdr:twoCellAnchor>
    <xdr:from>
      <xdr:col>64</xdr:col>
      <xdr:colOff>0</xdr:colOff>
      <xdr:row>75</xdr:row>
      <xdr:rowOff>0</xdr:rowOff>
    </xdr:from>
    <xdr:to>
      <xdr:col>64</xdr:col>
      <xdr:colOff>645777</xdr:colOff>
      <xdr:row>75</xdr:row>
      <xdr:rowOff>571725</xdr:rowOff>
    </xdr:to>
    <xdr:pic>
      <xdr:nvPicPr>
        <xdr:cNvPr id="76" name="Picture 1" descr="Picture"/>
        <xdr:cNvPicPr>
          <a:picLocks noChangeAspect="1"/>
        </xdr:cNvPicPr>
      </xdr:nvPicPr>
      <xdr:blipFill>
        <a:blip r:embed="rId74"/>
        <a:stretch>
          <a:fillRect/>
        </a:stretch>
      </xdr:blipFill>
      <xdr:spPr>
        <a:xfrm>
          <a:off x="43891200" y="47161450"/>
          <a:ext cx="645160" cy="571500"/>
        </a:xfrm>
        <a:prstGeom prst="rect">
          <a:avLst/>
        </a:prstGeom>
        <a:ln>
          <a:prstDash val="solid"/>
        </a:ln>
      </xdr:spPr>
    </xdr:pic>
    <xdr:clientData/>
  </xdr:twoCellAnchor>
  <xdr:twoCellAnchor>
    <xdr:from>
      <xdr:col>64</xdr:col>
      <xdr:colOff>0</xdr:colOff>
      <xdr:row>76</xdr:row>
      <xdr:rowOff>0</xdr:rowOff>
    </xdr:from>
    <xdr:to>
      <xdr:col>64</xdr:col>
      <xdr:colOff>645777</xdr:colOff>
      <xdr:row>76</xdr:row>
      <xdr:rowOff>571725</xdr:rowOff>
    </xdr:to>
    <xdr:pic>
      <xdr:nvPicPr>
        <xdr:cNvPr id="77" name="Picture 1" descr="Picture"/>
        <xdr:cNvPicPr>
          <a:picLocks noChangeAspect="1"/>
        </xdr:cNvPicPr>
      </xdr:nvPicPr>
      <xdr:blipFill>
        <a:blip r:embed="rId75"/>
        <a:stretch>
          <a:fillRect/>
        </a:stretch>
      </xdr:blipFill>
      <xdr:spPr>
        <a:xfrm>
          <a:off x="43891200" y="47796450"/>
          <a:ext cx="645160" cy="571500"/>
        </a:xfrm>
        <a:prstGeom prst="rect">
          <a:avLst/>
        </a:prstGeom>
        <a:ln>
          <a:prstDash val="solid"/>
        </a:ln>
      </xdr:spPr>
    </xdr:pic>
    <xdr:clientData/>
  </xdr:twoCellAnchor>
  <xdr:twoCellAnchor>
    <xdr:from>
      <xdr:col>64</xdr:col>
      <xdr:colOff>0</xdr:colOff>
      <xdr:row>77</xdr:row>
      <xdr:rowOff>0</xdr:rowOff>
    </xdr:from>
    <xdr:to>
      <xdr:col>64</xdr:col>
      <xdr:colOff>645777</xdr:colOff>
      <xdr:row>77</xdr:row>
      <xdr:rowOff>571725</xdr:rowOff>
    </xdr:to>
    <xdr:pic>
      <xdr:nvPicPr>
        <xdr:cNvPr id="78" name="Picture 1" descr="Picture"/>
        <xdr:cNvPicPr>
          <a:picLocks noChangeAspect="1"/>
        </xdr:cNvPicPr>
      </xdr:nvPicPr>
      <xdr:blipFill>
        <a:blip r:embed="rId76"/>
        <a:stretch>
          <a:fillRect/>
        </a:stretch>
      </xdr:blipFill>
      <xdr:spPr>
        <a:xfrm>
          <a:off x="43891200" y="48431450"/>
          <a:ext cx="645160" cy="571500"/>
        </a:xfrm>
        <a:prstGeom prst="rect">
          <a:avLst/>
        </a:prstGeom>
        <a:ln>
          <a:prstDash val="solid"/>
        </a:ln>
      </xdr:spPr>
    </xdr:pic>
    <xdr:clientData/>
  </xdr:twoCellAnchor>
  <xdr:twoCellAnchor>
    <xdr:from>
      <xdr:col>64</xdr:col>
      <xdr:colOff>0</xdr:colOff>
      <xdr:row>78</xdr:row>
      <xdr:rowOff>0</xdr:rowOff>
    </xdr:from>
    <xdr:to>
      <xdr:col>64</xdr:col>
      <xdr:colOff>645777</xdr:colOff>
      <xdr:row>78</xdr:row>
      <xdr:rowOff>571725</xdr:rowOff>
    </xdr:to>
    <xdr:pic>
      <xdr:nvPicPr>
        <xdr:cNvPr id="79" name="Picture 1" descr="Picture"/>
        <xdr:cNvPicPr>
          <a:picLocks noChangeAspect="1"/>
        </xdr:cNvPicPr>
      </xdr:nvPicPr>
      <xdr:blipFill>
        <a:blip r:embed="rId77"/>
        <a:stretch>
          <a:fillRect/>
        </a:stretch>
      </xdr:blipFill>
      <xdr:spPr>
        <a:xfrm>
          <a:off x="43891200" y="49066450"/>
          <a:ext cx="645160" cy="571500"/>
        </a:xfrm>
        <a:prstGeom prst="rect">
          <a:avLst/>
        </a:prstGeom>
        <a:ln>
          <a:prstDash val="solid"/>
        </a:ln>
      </xdr:spPr>
    </xdr:pic>
    <xdr:clientData/>
  </xdr:twoCellAnchor>
  <xdr:twoCellAnchor>
    <xdr:from>
      <xdr:col>64</xdr:col>
      <xdr:colOff>0</xdr:colOff>
      <xdr:row>79</xdr:row>
      <xdr:rowOff>0</xdr:rowOff>
    </xdr:from>
    <xdr:to>
      <xdr:col>64</xdr:col>
      <xdr:colOff>645777</xdr:colOff>
      <xdr:row>79</xdr:row>
      <xdr:rowOff>571725</xdr:rowOff>
    </xdr:to>
    <xdr:pic>
      <xdr:nvPicPr>
        <xdr:cNvPr id="80" name="Picture 1" descr="Picture"/>
        <xdr:cNvPicPr>
          <a:picLocks noChangeAspect="1"/>
        </xdr:cNvPicPr>
      </xdr:nvPicPr>
      <xdr:blipFill>
        <a:blip r:embed="rId78"/>
        <a:stretch>
          <a:fillRect/>
        </a:stretch>
      </xdr:blipFill>
      <xdr:spPr>
        <a:xfrm>
          <a:off x="43891200" y="49701450"/>
          <a:ext cx="645160" cy="571500"/>
        </a:xfrm>
        <a:prstGeom prst="rect">
          <a:avLst/>
        </a:prstGeom>
        <a:ln>
          <a:prstDash val="solid"/>
        </a:ln>
      </xdr:spPr>
    </xdr:pic>
    <xdr:clientData/>
  </xdr:twoCellAnchor>
  <xdr:twoCellAnchor>
    <xdr:from>
      <xdr:col>64</xdr:col>
      <xdr:colOff>0</xdr:colOff>
      <xdr:row>80</xdr:row>
      <xdr:rowOff>0</xdr:rowOff>
    </xdr:from>
    <xdr:to>
      <xdr:col>64</xdr:col>
      <xdr:colOff>645777</xdr:colOff>
      <xdr:row>80</xdr:row>
      <xdr:rowOff>571725</xdr:rowOff>
    </xdr:to>
    <xdr:pic>
      <xdr:nvPicPr>
        <xdr:cNvPr id="81" name="Picture 1" descr="Picture"/>
        <xdr:cNvPicPr>
          <a:picLocks noChangeAspect="1"/>
        </xdr:cNvPicPr>
      </xdr:nvPicPr>
      <xdr:blipFill>
        <a:blip r:embed="rId79"/>
        <a:stretch>
          <a:fillRect/>
        </a:stretch>
      </xdr:blipFill>
      <xdr:spPr>
        <a:xfrm>
          <a:off x="43891200" y="50336450"/>
          <a:ext cx="645160" cy="571500"/>
        </a:xfrm>
        <a:prstGeom prst="rect">
          <a:avLst/>
        </a:prstGeom>
        <a:ln>
          <a:prstDash val="solid"/>
        </a:ln>
      </xdr:spPr>
    </xdr:pic>
    <xdr:clientData/>
  </xdr:twoCellAnchor>
  <xdr:twoCellAnchor>
    <xdr:from>
      <xdr:col>64</xdr:col>
      <xdr:colOff>0</xdr:colOff>
      <xdr:row>81</xdr:row>
      <xdr:rowOff>0</xdr:rowOff>
    </xdr:from>
    <xdr:to>
      <xdr:col>64</xdr:col>
      <xdr:colOff>645777</xdr:colOff>
      <xdr:row>81</xdr:row>
      <xdr:rowOff>571725</xdr:rowOff>
    </xdr:to>
    <xdr:pic>
      <xdr:nvPicPr>
        <xdr:cNvPr id="82" name="Picture 1" descr="Picture"/>
        <xdr:cNvPicPr>
          <a:picLocks noChangeAspect="1"/>
        </xdr:cNvPicPr>
      </xdr:nvPicPr>
      <xdr:blipFill>
        <a:blip r:embed="rId80"/>
        <a:stretch>
          <a:fillRect/>
        </a:stretch>
      </xdr:blipFill>
      <xdr:spPr>
        <a:xfrm>
          <a:off x="43891200" y="50971450"/>
          <a:ext cx="645160" cy="571500"/>
        </a:xfrm>
        <a:prstGeom prst="rect">
          <a:avLst/>
        </a:prstGeom>
        <a:ln>
          <a:prstDash val="solid"/>
        </a:ln>
      </xdr:spPr>
    </xdr:pic>
    <xdr:clientData/>
  </xdr:twoCellAnchor>
  <xdr:twoCellAnchor>
    <xdr:from>
      <xdr:col>64</xdr:col>
      <xdr:colOff>0</xdr:colOff>
      <xdr:row>82</xdr:row>
      <xdr:rowOff>0</xdr:rowOff>
    </xdr:from>
    <xdr:to>
      <xdr:col>64</xdr:col>
      <xdr:colOff>645777</xdr:colOff>
      <xdr:row>82</xdr:row>
      <xdr:rowOff>571725</xdr:rowOff>
    </xdr:to>
    <xdr:pic>
      <xdr:nvPicPr>
        <xdr:cNvPr id="83" name="Picture 1" descr="Picture"/>
        <xdr:cNvPicPr>
          <a:picLocks noChangeAspect="1"/>
        </xdr:cNvPicPr>
      </xdr:nvPicPr>
      <xdr:blipFill>
        <a:blip r:embed="rId81"/>
        <a:stretch>
          <a:fillRect/>
        </a:stretch>
      </xdr:blipFill>
      <xdr:spPr>
        <a:xfrm>
          <a:off x="43891200" y="51606450"/>
          <a:ext cx="645160" cy="571500"/>
        </a:xfrm>
        <a:prstGeom prst="rect">
          <a:avLst/>
        </a:prstGeom>
        <a:ln>
          <a:prstDash val="solid"/>
        </a:ln>
      </xdr:spPr>
    </xdr:pic>
    <xdr:clientData/>
  </xdr:twoCellAnchor>
  <xdr:twoCellAnchor>
    <xdr:from>
      <xdr:col>64</xdr:col>
      <xdr:colOff>0</xdr:colOff>
      <xdr:row>83</xdr:row>
      <xdr:rowOff>0</xdr:rowOff>
    </xdr:from>
    <xdr:to>
      <xdr:col>64</xdr:col>
      <xdr:colOff>645777</xdr:colOff>
      <xdr:row>83</xdr:row>
      <xdr:rowOff>571725</xdr:rowOff>
    </xdr:to>
    <xdr:pic>
      <xdr:nvPicPr>
        <xdr:cNvPr id="84" name="Picture 1" descr="Picture"/>
        <xdr:cNvPicPr>
          <a:picLocks noChangeAspect="1"/>
        </xdr:cNvPicPr>
      </xdr:nvPicPr>
      <xdr:blipFill>
        <a:blip r:embed="rId82"/>
        <a:stretch>
          <a:fillRect/>
        </a:stretch>
      </xdr:blipFill>
      <xdr:spPr>
        <a:xfrm>
          <a:off x="43891200" y="52241450"/>
          <a:ext cx="645160" cy="571500"/>
        </a:xfrm>
        <a:prstGeom prst="rect">
          <a:avLst/>
        </a:prstGeom>
        <a:ln>
          <a:prstDash val="solid"/>
        </a:ln>
      </xdr:spPr>
    </xdr:pic>
    <xdr:clientData/>
  </xdr:twoCellAnchor>
  <xdr:twoCellAnchor>
    <xdr:from>
      <xdr:col>64</xdr:col>
      <xdr:colOff>0</xdr:colOff>
      <xdr:row>84</xdr:row>
      <xdr:rowOff>0</xdr:rowOff>
    </xdr:from>
    <xdr:to>
      <xdr:col>64</xdr:col>
      <xdr:colOff>645777</xdr:colOff>
      <xdr:row>84</xdr:row>
      <xdr:rowOff>571725</xdr:rowOff>
    </xdr:to>
    <xdr:pic>
      <xdr:nvPicPr>
        <xdr:cNvPr id="85" name="Picture 1" descr="Picture"/>
        <xdr:cNvPicPr>
          <a:picLocks noChangeAspect="1"/>
        </xdr:cNvPicPr>
      </xdr:nvPicPr>
      <xdr:blipFill>
        <a:blip r:embed="rId83"/>
        <a:stretch>
          <a:fillRect/>
        </a:stretch>
      </xdr:blipFill>
      <xdr:spPr>
        <a:xfrm>
          <a:off x="43891200" y="52876450"/>
          <a:ext cx="645160" cy="571500"/>
        </a:xfrm>
        <a:prstGeom prst="rect">
          <a:avLst/>
        </a:prstGeom>
        <a:ln>
          <a:prstDash val="solid"/>
        </a:ln>
      </xdr:spPr>
    </xdr:pic>
    <xdr:clientData/>
  </xdr:twoCellAnchor>
  <xdr:twoCellAnchor>
    <xdr:from>
      <xdr:col>64</xdr:col>
      <xdr:colOff>0</xdr:colOff>
      <xdr:row>85</xdr:row>
      <xdr:rowOff>0</xdr:rowOff>
    </xdr:from>
    <xdr:to>
      <xdr:col>64</xdr:col>
      <xdr:colOff>645777</xdr:colOff>
      <xdr:row>85</xdr:row>
      <xdr:rowOff>571725</xdr:rowOff>
    </xdr:to>
    <xdr:pic>
      <xdr:nvPicPr>
        <xdr:cNvPr id="86" name="Picture 1" descr="Picture"/>
        <xdr:cNvPicPr>
          <a:picLocks noChangeAspect="1"/>
        </xdr:cNvPicPr>
      </xdr:nvPicPr>
      <xdr:blipFill>
        <a:blip r:embed="rId84"/>
        <a:stretch>
          <a:fillRect/>
        </a:stretch>
      </xdr:blipFill>
      <xdr:spPr>
        <a:xfrm>
          <a:off x="43891200" y="53511450"/>
          <a:ext cx="645160" cy="571500"/>
        </a:xfrm>
        <a:prstGeom prst="rect">
          <a:avLst/>
        </a:prstGeom>
        <a:ln>
          <a:prstDash val="solid"/>
        </a:ln>
      </xdr:spPr>
    </xdr:pic>
    <xdr:clientData/>
  </xdr:twoCellAnchor>
  <xdr:twoCellAnchor>
    <xdr:from>
      <xdr:col>64</xdr:col>
      <xdr:colOff>0</xdr:colOff>
      <xdr:row>86</xdr:row>
      <xdr:rowOff>0</xdr:rowOff>
    </xdr:from>
    <xdr:to>
      <xdr:col>64</xdr:col>
      <xdr:colOff>645777</xdr:colOff>
      <xdr:row>86</xdr:row>
      <xdr:rowOff>571725</xdr:rowOff>
    </xdr:to>
    <xdr:pic>
      <xdr:nvPicPr>
        <xdr:cNvPr id="87" name="Picture 1" descr="Picture"/>
        <xdr:cNvPicPr>
          <a:picLocks noChangeAspect="1"/>
        </xdr:cNvPicPr>
      </xdr:nvPicPr>
      <xdr:blipFill>
        <a:blip r:embed="rId85"/>
        <a:stretch>
          <a:fillRect/>
        </a:stretch>
      </xdr:blipFill>
      <xdr:spPr>
        <a:xfrm>
          <a:off x="43891200" y="54146450"/>
          <a:ext cx="645160" cy="571500"/>
        </a:xfrm>
        <a:prstGeom prst="rect">
          <a:avLst/>
        </a:prstGeom>
        <a:ln>
          <a:prstDash val="solid"/>
        </a:ln>
      </xdr:spPr>
    </xdr:pic>
    <xdr:clientData/>
  </xdr:twoCellAnchor>
  <xdr:twoCellAnchor>
    <xdr:from>
      <xdr:col>64</xdr:col>
      <xdr:colOff>0</xdr:colOff>
      <xdr:row>87</xdr:row>
      <xdr:rowOff>0</xdr:rowOff>
    </xdr:from>
    <xdr:to>
      <xdr:col>64</xdr:col>
      <xdr:colOff>645777</xdr:colOff>
      <xdr:row>87</xdr:row>
      <xdr:rowOff>571725</xdr:rowOff>
    </xdr:to>
    <xdr:pic>
      <xdr:nvPicPr>
        <xdr:cNvPr id="88" name="Picture 1" descr="Picture"/>
        <xdr:cNvPicPr>
          <a:picLocks noChangeAspect="1"/>
        </xdr:cNvPicPr>
      </xdr:nvPicPr>
      <xdr:blipFill>
        <a:blip r:embed="rId86"/>
        <a:stretch>
          <a:fillRect/>
        </a:stretch>
      </xdr:blipFill>
      <xdr:spPr>
        <a:xfrm>
          <a:off x="43891200" y="54781450"/>
          <a:ext cx="645160" cy="571500"/>
        </a:xfrm>
        <a:prstGeom prst="rect">
          <a:avLst/>
        </a:prstGeom>
        <a:ln>
          <a:prstDash val="solid"/>
        </a:ln>
      </xdr:spPr>
    </xdr:pic>
    <xdr:clientData/>
  </xdr:twoCellAnchor>
  <xdr:twoCellAnchor>
    <xdr:from>
      <xdr:col>64</xdr:col>
      <xdr:colOff>0</xdr:colOff>
      <xdr:row>88</xdr:row>
      <xdr:rowOff>0</xdr:rowOff>
    </xdr:from>
    <xdr:to>
      <xdr:col>64</xdr:col>
      <xdr:colOff>645777</xdr:colOff>
      <xdr:row>88</xdr:row>
      <xdr:rowOff>571725</xdr:rowOff>
    </xdr:to>
    <xdr:pic>
      <xdr:nvPicPr>
        <xdr:cNvPr id="89" name="Picture 1" descr="Picture"/>
        <xdr:cNvPicPr>
          <a:picLocks noChangeAspect="1"/>
        </xdr:cNvPicPr>
      </xdr:nvPicPr>
      <xdr:blipFill>
        <a:blip r:embed="rId87"/>
        <a:stretch>
          <a:fillRect/>
        </a:stretch>
      </xdr:blipFill>
      <xdr:spPr>
        <a:xfrm>
          <a:off x="43891200" y="55416450"/>
          <a:ext cx="645160" cy="571500"/>
        </a:xfrm>
        <a:prstGeom prst="rect">
          <a:avLst/>
        </a:prstGeom>
        <a:ln>
          <a:prstDash val="solid"/>
        </a:ln>
      </xdr:spPr>
    </xdr:pic>
    <xdr:clientData/>
  </xdr:twoCellAnchor>
  <xdr:twoCellAnchor>
    <xdr:from>
      <xdr:col>64</xdr:col>
      <xdr:colOff>0</xdr:colOff>
      <xdr:row>89</xdr:row>
      <xdr:rowOff>0</xdr:rowOff>
    </xdr:from>
    <xdr:to>
      <xdr:col>64</xdr:col>
      <xdr:colOff>645777</xdr:colOff>
      <xdr:row>89</xdr:row>
      <xdr:rowOff>571725</xdr:rowOff>
    </xdr:to>
    <xdr:pic>
      <xdr:nvPicPr>
        <xdr:cNvPr id="90" name="Picture 1" descr="Picture"/>
        <xdr:cNvPicPr>
          <a:picLocks noChangeAspect="1"/>
        </xdr:cNvPicPr>
      </xdr:nvPicPr>
      <xdr:blipFill>
        <a:blip r:embed="rId88"/>
        <a:stretch>
          <a:fillRect/>
        </a:stretch>
      </xdr:blipFill>
      <xdr:spPr>
        <a:xfrm>
          <a:off x="43891200" y="56051450"/>
          <a:ext cx="645160" cy="571500"/>
        </a:xfrm>
        <a:prstGeom prst="rect">
          <a:avLst/>
        </a:prstGeom>
        <a:ln>
          <a:prstDash val="solid"/>
        </a:ln>
      </xdr:spPr>
    </xdr:pic>
    <xdr:clientData/>
  </xdr:twoCellAnchor>
  <xdr:twoCellAnchor>
    <xdr:from>
      <xdr:col>64</xdr:col>
      <xdr:colOff>0</xdr:colOff>
      <xdr:row>90</xdr:row>
      <xdr:rowOff>0</xdr:rowOff>
    </xdr:from>
    <xdr:to>
      <xdr:col>64</xdr:col>
      <xdr:colOff>645777</xdr:colOff>
      <xdr:row>90</xdr:row>
      <xdr:rowOff>571725</xdr:rowOff>
    </xdr:to>
    <xdr:pic>
      <xdr:nvPicPr>
        <xdr:cNvPr id="91" name="Picture 1" descr="Picture"/>
        <xdr:cNvPicPr>
          <a:picLocks noChangeAspect="1"/>
        </xdr:cNvPicPr>
      </xdr:nvPicPr>
      <xdr:blipFill>
        <a:blip r:embed="rId89"/>
        <a:stretch>
          <a:fillRect/>
        </a:stretch>
      </xdr:blipFill>
      <xdr:spPr>
        <a:xfrm>
          <a:off x="43891200" y="56686450"/>
          <a:ext cx="645160" cy="571500"/>
        </a:xfrm>
        <a:prstGeom prst="rect">
          <a:avLst/>
        </a:prstGeom>
        <a:ln>
          <a:prstDash val="solid"/>
        </a:ln>
      </xdr:spPr>
    </xdr:pic>
    <xdr:clientData/>
  </xdr:twoCellAnchor>
  <xdr:twoCellAnchor>
    <xdr:from>
      <xdr:col>64</xdr:col>
      <xdr:colOff>0</xdr:colOff>
      <xdr:row>91</xdr:row>
      <xdr:rowOff>0</xdr:rowOff>
    </xdr:from>
    <xdr:to>
      <xdr:col>64</xdr:col>
      <xdr:colOff>645777</xdr:colOff>
      <xdr:row>91</xdr:row>
      <xdr:rowOff>571725</xdr:rowOff>
    </xdr:to>
    <xdr:pic>
      <xdr:nvPicPr>
        <xdr:cNvPr id="92" name="Picture 1" descr="Picture"/>
        <xdr:cNvPicPr>
          <a:picLocks noChangeAspect="1"/>
        </xdr:cNvPicPr>
      </xdr:nvPicPr>
      <xdr:blipFill>
        <a:blip r:embed="rId90"/>
        <a:stretch>
          <a:fillRect/>
        </a:stretch>
      </xdr:blipFill>
      <xdr:spPr>
        <a:xfrm>
          <a:off x="43891200" y="57321450"/>
          <a:ext cx="645160" cy="571500"/>
        </a:xfrm>
        <a:prstGeom prst="rect">
          <a:avLst/>
        </a:prstGeom>
        <a:ln>
          <a:prstDash val="solid"/>
        </a:ln>
      </xdr:spPr>
    </xdr:pic>
    <xdr:clientData/>
  </xdr:twoCellAnchor>
  <xdr:twoCellAnchor>
    <xdr:from>
      <xdr:col>64</xdr:col>
      <xdr:colOff>0</xdr:colOff>
      <xdr:row>92</xdr:row>
      <xdr:rowOff>0</xdr:rowOff>
    </xdr:from>
    <xdr:to>
      <xdr:col>64</xdr:col>
      <xdr:colOff>645777</xdr:colOff>
      <xdr:row>92</xdr:row>
      <xdr:rowOff>571725</xdr:rowOff>
    </xdr:to>
    <xdr:pic>
      <xdr:nvPicPr>
        <xdr:cNvPr id="93" name="Picture 1" descr="Picture"/>
        <xdr:cNvPicPr>
          <a:picLocks noChangeAspect="1"/>
        </xdr:cNvPicPr>
      </xdr:nvPicPr>
      <xdr:blipFill>
        <a:blip r:embed="rId91"/>
        <a:stretch>
          <a:fillRect/>
        </a:stretch>
      </xdr:blipFill>
      <xdr:spPr>
        <a:xfrm>
          <a:off x="43891200" y="57956450"/>
          <a:ext cx="645160" cy="571500"/>
        </a:xfrm>
        <a:prstGeom prst="rect">
          <a:avLst/>
        </a:prstGeom>
        <a:ln>
          <a:prstDash val="solid"/>
        </a:ln>
      </xdr:spPr>
    </xdr:pic>
    <xdr:clientData/>
  </xdr:twoCellAnchor>
  <xdr:twoCellAnchor>
    <xdr:from>
      <xdr:col>64</xdr:col>
      <xdr:colOff>0</xdr:colOff>
      <xdr:row>93</xdr:row>
      <xdr:rowOff>0</xdr:rowOff>
    </xdr:from>
    <xdr:to>
      <xdr:col>64</xdr:col>
      <xdr:colOff>645777</xdr:colOff>
      <xdr:row>93</xdr:row>
      <xdr:rowOff>571725</xdr:rowOff>
    </xdr:to>
    <xdr:pic>
      <xdr:nvPicPr>
        <xdr:cNvPr id="94" name="Picture 1" descr="Picture"/>
        <xdr:cNvPicPr>
          <a:picLocks noChangeAspect="1"/>
        </xdr:cNvPicPr>
      </xdr:nvPicPr>
      <xdr:blipFill>
        <a:blip r:embed="rId92"/>
        <a:stretch>
          <a:fillRect/>
        </a:stretch>
      </xdr:blipFill>
      <xdr:spPr>
        <a:xfrm>
          <a:off x="43891200" y="58591450"/>
          <a:ext cx="645160" cy="571500"/>
        </a:xfrm>
        <a:prstGeom prst="rect">
          <a:avLst/>
        </a:prstGeom>
        <a:ln>
          <a:prstDash val="solid"/>
        </a:ln>
      </xdr:spPr>
    </xdr:pic>
    <xdr:clientData/>
  </xdr:twoCellAnchor>
  <xdr:twoCellAnchor>
    <xdr:from>
      <xdr:col>64</xdr:col>
      <xdr:colOff>0</xdr:colOff>
      <xdr:row>94</xdr:row>
      <xdr:rowOff>0</xdr:rowOff>
    </xdr:from>
    <xdr:to>
      <xdr:col>64</xdr:col>
      <xdr:colOff>645777</xdr:colOff>
      <xdr:row>94</xdr:row>
      <xdr:rowOff>571725</xdr:rowOff>
    </xdr:to>
    <xdr:pic>
      <xdr:nvPicPr>
        <xdr:cNvPr id="95" name="Picture 1" descr="Picture"/>
        <xdr:cNvPicPr>
          <a:picLocks noChangeAspect="1"/>
        </xdr:cNvPicPr>
      </xdr:nvPicPr>
      <xdr:blipFill>
        <a:blip r:embed="rId93"/>
        <a:stretch>
          <a:fillRect/>
        </a:stretch>
      </xdr:blipFill>
      <xdr:spPr>
        <a:xfrm>
          <a:off x="43891200" y="59226450"/>
          <a:ext cx="645160" cy="571500"/>
        </a:xfrm>
        <a:prstGeom prst="rect">
          <a:avLst/>
        </a:prstGeom>
        <a:ln>
          <a:prstDash val="solid"/>
        </a:ln>
      </xdr:spPr>
    </xdr:pic>
    <xdr:clientData/>
  </xdr:twoCellAnchor>
  <xdr:twoCellAnchor>
    <xdr:from>
      <xdr:col>64</xdr:col>
      <xdr:colOff>0</xdr:colOff>
      <xdr:row>95</xdr:row>
      <xdr:rowOff>0</xdr:rowOff>
    </xdr:from>
    <xdr:to>
      <xdr:col>64</xdr:col>
      <xdr:colOff>645777</xdr:colOff>
      <xdr:row>95</xdr:row>
      <xdr:rowOff>571725</xdr:rowOff>
    </xdr:to>
    <xdr:pic>
      <xdr:nvPicPr>
        <xdr:cNvPr id="96" name="Picture 1" descr="Picture"/>
        <xdr:cNvPicPr>
          <a:picLocks noChangeAspect="1"/>
        </xdr:cNvPicPr>
      </xdr:nvPicPr>
      <xdr:blipFill>
        <a:blip r:embed="rId94"/>
        <a:stretch>
          <a:fillRect/>
        </a:stretch>
      </xdr:blipFill>
      <xdr:spPr>
        <a:xfrm>
          <a:off x="43891200" y="59861450"/>
          <a:ext cx="645160" cy="571500"/>
        </a:xfrm>
        <a:prstGeom prst="rect">
          <a:avLst/>
        </a:prstGeom>
        <a:ln>
          <a:prstDash val="solid"/>
        </a:ln>
      </xdr:spPr>
    </xdr:pic>
    <xdr:clientData/>
  </xdr:twoCellAnchor>
  <xdr:twoCellAnchor>
    <xdr:from>
      <xdr:col>64</xdr:col>
      <xdr:colOff>0</xdr:colOff>
      <xdr:row>96</xdr:row>
      <xdr:rowOff>0</xdr:rowOff>
    </xdr:from>
    <xdr:to>
      <xdr:col>64</xdr:col>
      <xdr:colOff>645777</xdr:colOff>
      <xdr:row>96</xdr:row>
      <xdr:rowOff>571725</xdr:rowOff>
    </xdr:to>
    <xdr:pic>
      <xdr:nvPicPr>
        <xdr:cNvPr id="97" name="Picture 1" descr="Picture"/>
        <xdr:cNvPicPr>
          <a:picLocks noChangeAspect="1"/>
        </xdr:cNvPicPr>
      </xdr:nvPicPr>
      <xdr:blipFill>
        <a:blip r:embed="rId95"/>
        <a:stretch>
          <a:fillRect/>
        </a:stretch>
      </xdr:blipFill>
      <xdr:spPr>
        <a:xfrm>
          <a:off x="43891200" y="60496450"/>
          <a:ext cx="645160" cy="571500"/>
        </a:xfrm>
        <a:prstGeom prst="rect">
          <a:avLst/>
        </a:prstGeom>
        <a:ln>
          <a:prstDash val="solid"/>
        </a:ln>
      </xdr:spPr>
    </xdr:pic>
    <xdr:clientData/>
  </xdr:twoCellAnchor>
  <xdr:twoCellAnchor>
    <xdr:from>
      <xdr:col>64</xdr:col>
      <xdr:colOff>0</xdr:colOff>
      <xdr:row>97</xdr:row>
      <xdr:rowOff>0</xdr:rowOff>
    </xdr:from>
    <xdr:to>
      <xdr:col>64</xdr:col>
      <xdr:colOff>645777</xdr:colOff>
      <xdr:row>97</xdr:row>
      <xdr:rowOff>571725</xdr:rowOff>
    </xdr:to>
    <xdr:pic>
      <xdr:nvPicPr>
        <xdr:cNvPr id="98" name="Picture 1" descr="Picture"/>
        <xdr:cNvPicPr>
          <a:picLocks noChangeAspect="1"/>
        </xdr:cNvPicPr>
      </xdr:nvPicPr>
      <xdr:blipFill>
        <a:blip r:embed="rId96"/>
        <a:stretch>
          <a:fillRect/>
        </a:stretch>
      </xdr:blipFill>
      <xdr:spPr>
        <a:xfrm>
          <a:off x="43891200" y="61131450"/>
          <a:ext cx="645160" cy="571500"/>
        </a:xfrm>
        <a:prstGeom prst="rect">
          <a:avLst/>
        </a:prstGeom>
        <a:ln>
          <a:prstDash val="solid"/>
        </a:ln>
      </xdr:spPr>
    </xdr:pic>
    <xdr:clientData/>
  </xdr:twoCellAnchor>
  <xdr:twoCellAnchor>
    <xdr:from>
      <xdr:col>64</xdr:col>
      <xdr:colOff>0</xdr:colOff>
      <xdr:row>98</xdr:row>
      <xdr:rowOff>0</xdr:rowOff>
    </xdr:from>
    <xdr:to>
      <xdr:col>64</xdr:col>
      <xdr:colOff>645777</xdr:colOff>
      <xdr:row>98</xdr:row>
      <xdr:rowOff>571725</xdr:rowOff>
    </xdr:to>
    <xdr:pic>
      <xdr:nvPicPr>
        <xdr:cNvPr id="99" name="Picture 1" descr="Picture"/>
        <xdr:cNvPicPr>
          <a:picLocks noChangeAspect="1"/>
        </xdr:cNvPicPr>
      </xdr:nvPicPr>
      <xdr:blipFill>
        <a:blip r:embed="rId97"/>
        <a:stretch>
          <a:fillRect/>
        </a:stretch>
      </xdr:blipFill>
      <xdr:spPr>
        <a:xfrm>
          <a:off x="43891200" y="61766450"/>
          <a:ext cx="645160" cy="571500"/>
        </a:xfrm>
        <a:prstGeom prst="rect">
          <a:avLst/>
        </a:prstGeom>
        <a:ln>
          <a:prstDash val="solid"/>
        </a:ln>
      </xdr:spPr>
    </xdr:pic>
    <xdr:clientData/>
  </xdr:twoCellAnchor>
  <xdr:twoCellAnchor>
    <xdr:from>
      <xdr:col>64</xdr:col>
      <xdr:colOff>0</xdr:colOff>
      <xdr:row>99</xdr:row>
      <xdr:rowOff>0</xdr:rowOff>
    </xdr:from>
    <xdr:to>
      <xdr:col>64</xdr:col>
      <xdr:colOff>645777</xdr:colOff>
      <xdr:row>99</xdr:row>
      <xdr:rowOff>571725</xdr:rowOff>
    </xdr:to>
    <xdr:pic>
      <xdr:nvPicPr>
        <xdr:cNvPr id="100" name="Picture 1" descr="Picture"/>
        <xdr:cNvPicPr>
          <a:picLocks noChangeAspect="1"/>
        </xdr:cNvPicPr>
      </xdr:nvPicPr>
      <xdr:blipFill>
        <a:blip r:embed="rId98"/>
        <a:stretch>
          <a:fillRect/>
        </a:stretch>
      </xdr:blipFill>
      <xdr:spPr>
        <a:xfrm>
          <a:off x="43891200" y="62401450"/>
          <a:ext cx="645160" cy="571500"/>
        </a:xfrm>
        <a:prstGeom prst="rect">
          <a:avLst/>
        </a:prstGeom>
        <a:ln>
          <a:prstDash val="solid"/>
        </a:ln>
      </xdr:spPr>
    </xdr:pic>
    <xdr:clientData/>
  </xdr:twoCellAnchor>
  <xdr:twoCellAnchor>
    <xdr:from>
      <xdr:col>64</xdr:col>
      <xdr:colOff>0</xdr:colOff>
      <xdr:row>100</xdr:row>
      <xdr:rowOff>0</xdr:rowOff>
    </xdr:from>
    <xdr:to>
      <xdr:col>64</xdr:col>
      <xdr:colOff>645777</xdr:colOff>
      <xdr:row>100</xdr:row>
      <xdr:rowOff>571725</xdr:rowOff>
    </xdr:to>
    <xdr:pic>
      <xdr:nvPicPr>
        <xdr:cNvPr id="101" name="Picture 1" descr="Picture"/>
        <xdr:cNvPicPr>
          <a:picLocks noChangeAspect="1"/>
        </xdr:cNvPicPr>
      </xdr:nvPicPr>
      <xdr:blipFill>
        <a:blip r:embed="rId99"/>
        <a:stretch>
          <a:fillRect/>
        </a:stretch>
      </xdr:blipFill>
      <xdr:spPr>
        <a:xfrm>
          <a:off x="43891200" y="63036450"/>
          <a:ext cx="645160" cy="571500"/>
        </a:xfrm>
        <a:prstGeom prst="rect">
          <a:avLst/>
        </a:prstGeom>
        <a:ln>
          <a:prstDash val="solid"/>
        </a:ln>
      </xdr:spPr>
    </xdr:pic>
    <xdr:clientData/>
  </xdr:twoCellAnchor>
  <xdr:twoCellAnchor>
    <xdr:from>
      <xdr:col>64</xdr:col>
      <xdr:colOff>0</xdr:colOff>
      <xdr:row>101</xdr:row>
      <xdr:rowOff>0</xdr:rowOff>
    </xdr:from>
    <xdr:to>
      <xdr:col>64</xdr:col>
      <xdr:colOff>645777</xdr:colOff>
      <xdr:row>101</xdr:row>
      <xdr:rowOff>571725</xdr:rowOff>
    </xdr:to>
    <xdr:pic>
      <xdr:nvPicPr>
        <xdr:cNvPr id="102" name="Picture 1" descr="Picture"/>
        <xdr:cNvPicPr>
          <a:picLocks noChangeAspect="1"/>
        </xdr:cNvPicPr>
      </xdr:nvPicPr>
      <xdr:blipFill>
        <a:blip r:embed="rId100"/>
        <a:stretch>
          <a:fillRect/>
        </a:stretch>
      </xdr:blipFill>
      <xdr:spPr>
        <a:xfrm>
          <a:off x="43891200" y="63671450"/>
          <a:ext cx="645160" cy="571500"/>
        </a:xfrm>
        <a:prstGeom prst="rect">
          <a:avLst/>
        </a:prstGeom>
        <a:ln>
          <a:prstDash val="solid"/>
        </a:ln>
      </xdr:spPr>
    </xdr:pic>
    <xdr:clientData/>
  </xdr:twoCellAnchor>
  <xdr:twoCellAnchor>
    <xdr:from>
      <xdr:col>64</xdr:col>
      <xdr:colOff>0</xdr:colOff>
      <xdr:row>102</xdr:row>
      <xdr:rowOff>0</xdr:rowOff>
    </xdr:from>
    <xdr:to>
      <xdr:col>64</xdr:col>
      <xdr:colOff>645777</xdr:colOff>
      <xdr:row>102</xdr:row>
      <xdr:rowOff>571725</xdr:rowOff>
    </xdr:to>
    <xdr:pic>
      <xdr:nvPicPr>
        <xdr:cNvPr id="103" name="Picture 1" descr="Picture"/>
        <xdr:cNvPicPr>
          <a:picLocks noChangeAspect="1"/>
        </xdr:cNvPicPr>
      </xdr:nvPicPr>
      <xdr:blipFill>
        <a:blip r:embed="rId101"/>
        <a:stretch>
          <a:fillRect/>
        </a:stretch>
      </xdr:blipFill>
      <xdr:spPr>
        <a:xfrm>
          <a:off x="43891200" y="64306450"/>
          <a:ext cx="645160" cy="571500"/>
        </a:xfrm>
        <a:prstGeom prst="rect">
          <a:avLst/>
        </a:prstGeom>
        <a:ln>
          <a:prstDash val="solid"/>
        </a:ln>
      </xdr:spPr>
    </xdr:pic>
    <xdr:clientData/>
  </xdr:twoCellAnchor>
  <xdr:twoCellAnchor>
    <xdr:from>
      <xdr:col>64</xdr:col>
      <xdr:colOff>0</xdr:colOff>
      <xdr:row>103</xdr:row>
      <xdr:rowOff>0</xdr:rowOff>
    </xdr:from>
    <xdr:to>
      <xdr:col>64</xdr:col>
      <xdr:colOff>645777</xdr:colOff>
      <xdr:row>103</xdr:row>
      <xdr:rowOff>571725</xdr:rowOff>
    </xdr:to>
    <xdr:pic>
      <xdr:nvPicPr>
        <xdr:cNvPr id="104" name="Picture 1" descr="Picture"/>
        <xdr:cNvPicPr>
          <a:picLocks noChangeAspect="1"/>
        </xdr:cNvPicPr>
      </xdr:nvPicPr>
      <xdr:blipFill>
        <a:blip r:embed="rId102"/>
        <a:stretch>
          <a:fillRect/>
        </a:stretch>
      </xdr:blipFill>
      <xdr:spPr>
        <a:xfrm>
          <a:off x="43891200" y="64941450"/>
          <a:ext cx="645160" cy="571500"/>
        </a:xfrm>
        <a:prstGeom prst="rect">
          <a:avLst/>
        </a:prstGeom>
        <a:ln>
          <a:prstDash val="solid"/>
        </a:ln>
      </xdr:spPr>
    </xdr:pic>
    <xdr:clientData/>
  </xdr:twoCellAnchor>
  <xdr:twoCellAnchor>
    <xdr:from>
      <xdr:col>64</xdr:col>
      <xdr:colOff>0</xdr:colOff>
      <xdr:row>104</xdr:row>
      <xdr:rowOff>0</xdr:rowOff>
    </xdr:from>
    <xdr:to>
      <xdr:col>64</xdr:col>
      <xdr:colOff>645777</xdr:colOff>
      <xdr:row>104</xdr:row>
      <xdr:rowOff>571725</xdr:rowOff>
    </xdr:to>
    <xdr:pic>
      <xdr:nvPicPr>
        <xdr:cNvPr id="105" name="Picture 1" descr="Picture"/>
        <xdr:cNvPicPr>
          <a:picLocks noChangeAspect="1"/>
        </xdr:cNvPicPr>
      </xdr:nvPicPr>
      <xdr:blipFill>
        <a:blip r:embed="rId103"/>
        <a:stretch>
          <a:fillRect/>
        </a:stretch>
      </xdr:blipFill>
      <xdr:spPr>
        <a:xfrm>
          <a:off x="43891200" y="65576450"/>
          <a:ext cx="645160" cy="571500"/>
        </a:xfrm>
        <a:prstGeom prst="rect">
          <a:avLst/>
        </a:prstGeom>
        <a:ln>
          <a:prstDash val="solid"/>
        </a:ln>
      </xdr:spPr>
    </xdr:pic>
    <xdr:clientData/>
  </xdr:twoCellAnchor>
  <xdr:twoCellAnchor>
    <xdr:from>
      <xdr:col>64</xdr:col>
      <xdr:colOff>0</xdr:colOff>
      <xdr:row>105</xdr:row>
      <xdr:rowOff>0</xdr:rowOff>
    </xdr:from>
    <xdr:to>
      <xdr:col>64</xdr:col>
      <xdr:colOff>645777</xdr:colOff>
      <xdr:row>105</xdr:row>
      <xdr:rowOff>571725</xdr:rowOff>
    </xdr:to>
    <xdr:pic>
      <xdr:nvPicPr>
        <xdr:cNvPr id="106" name="Picture 1" descr="Picture"/>
        <xdr:cNvPicPr>
          <a:picLocks noChangeAspect="1"/>
        </xdr:cNvPicPr>
      </xdr:nvPicPr>
      <xdr:blipFill>
        <a:blip r:embed="rId104"/>
        <a:stretch>
          <a:fillRect/>
        </a:stretch>
      </xdr:blipFill>
      <xdr:spPr>
        <a:xfrm>
          <a:off x="43891200" y="66211450"/>
          <a:ext cx="645160" cy="571500"/>
        </a:xfrm>
        <a:prstGeom prst="rect">
          <a:avLst/>
        </a:prstGeom>
        <a:ln>
          <a:prstDash val="solid"/>
        </a:ln>
      </xdr:spPr>
    </xdr:pic>
    <xdr:clientData/>
  </xdr:twoCellAnchor>
  <xdr:twoCellAnchor>
    <xdr:from>
      <xdr:col>64</xdr:col>
      <xdr:colOff>0</xdr:colOff>
      <xdr:row>106</xdr:row>
      <xdr:rowOff>0</xdr:rowOff>
    </xdr:from>
    <xdr:to>
      <xdr:col>64</xdr:col>
      <xdr:colOff>645777</xdr:colOff>
      <xdr:row>106</xdr:row>
      <xdr:rowOff>571725</xdr:rowOff>
    </xdr:to>
    <xdr:pic>
      <xdr:nvPicPr>
        <xdr:cNvPr id="107" name="Picture 1" descr="Picture"/>
        <xdr:cNvPicPr>
          <a:picLocks noChangeAspect="1"/>
        </xdr:cNvPicPr>
      </xdr:nvPicPr>
      <xdr:blipFill>
        <a:blip r:embed="rId105"/>
        <a:stretch>
          <a:fillRect/>
        </a:stretch>
      </xdr:blipFill>
      <xdr:spPr>
        <a:xfrm>
          <a:off x="43891200" y="66846450"/>
          <a:ext cx="645160" cy="571500"/>
        </a:xfrm>
        <a:prstGeom prst="rect">
          <a:avLst/>
        </a:prstGeom>
        <a:ln>
          <a:prstDash val="solid"/>
        </a:ln>
      </xdr:spPr>
    </xdr:pic>
    <xdr:clientData/>
  </xdr:twoCellAnchor>
  <xdr:twoCellAnchor>
    <xdr:from>
      <xdr:col>64</xdr:col>
      <xdr:colOff>0</xdr:colOff>
      <xdr:row>107</xdr:row>
      <xdr:rowOff>0</xdr:rowOff>
    </xdr:from>
    <xdr:to>
      <xdr:col>64</xdr:col>
      <xdr:colOff>645777</xdr:colOff>
      <xdr:row>107</xdr:row>
      <xdr:rowOff>571725</xdr:rowOff>
    </xdr:to>
    <xdr:pic>
      <xdr:nvPicPr>
        <xdr:cNvPr id="108" name="Picture 1" descr="Picture"/>
        <xdr:cNvPicPr>
          <a:picLocks noChangeAspect="1"/>
        </xdr:cNvPicPr>
      </xdr:nvPicPr>
      <xdr:blipFill>
        <a:blip r:embed="rId106"/>
        <a:stretch>
          <a:fillRect/>
        </a:stretch>
      </xdr:blipFill>
      <xdr:spPr>
        <a:xfrm>
          <a:off x="43891200" y="67481450"/>
          <a:ext cx="645160" cy="571500"/>
        </a:xfrm>
        <a:prstGeom prst="rect">
          <a:avLst/>
        </a:prstGeom>
        <a:ln>
          <a:prstDash val="solid"/>
        </a:ln>
      </xdr:spPr>
    </xdr:pic>
    <xdr:clientData/>
  </xdr:twoCellAnchor>
  <xdr:twoCellAnchor>
    <xdr:from>
      <xdr:col>64</xdr:col>
      <xdr:colOff>0</xdr:colOff>
      <xdr:row>108</xdr:row>
      <xdr:rowOff>0</xdr:rowOff>
    </xdr:from>
    <xdr:to>
      <xdr:col>64</xdr:col>
      <xdr:colOff>645777</xdr:colOff>
      <xdr:row>108</xdr:row>
      <xdr:rowOff>571725</xdr:rowOff>
    </xdr:to>
    <xdr:pic>
      <xdr:nvPicPr>
        <xdr:cNvPr id="109" name="Picture 1" descr="Picture"/>
        <xdr:cNvPicPr>
          <a:picLocks noChangeAspect="1"/>
        </xdr:cNvPicPr>
      </xdr:nvPicPr>
      <xdr:blipFill>
        <a:blip r:embed="rId107"/>
        <a:stretch>
          <a:fillRect/>
        </a:stretch>
      </xdr:blipFill>
      <xdr:spPr>
        <a:xfrm>
          <a:off x="43891200" y="68116450"/>
          <a:ext cx="645160" cy="571500"/>
        </a:xfrm>
        <a:prstGeom prst="rect">
          <a:avLst/>
        </a:prstGeom>
        <a:ln>
          <a:prstDash val="solid"/>
        </a:ln>
      </xdr:spPr>
    </xdr:pic>
    <xdr:clientData/>
  </xdr:twoCellAnchor>
  <xdr:twoCellAnchor>
    <xdr:from>
      <xdr:col>64</xdr:col>
      <xdr:colOff>0</xdr:colOff>
      <xdr:row>109</xdr:row>
      <xdr:rowOff>0</xdr:rowOff>
    </xdr:from>
    <xdr:to>
      <xdr:col>64</xdr:col>
      <xdr:colOff>645777</xdr:colOff>
      <xdr:row>109</xdr:row>
      <xdr:rowOff>571725</xdr:rowOff>
    </xdr:to>
    <xdr:pic>
      <xdr:nvPicPr>
        <xdr:cNvPr id="110" name="Picture 1" descr="Picture"/>
        <xdr:cNvPicPr>
          <a:picLocks noChangeAspect="1"/>
        </xdr:cNvPicPr>
      </xdr:nvPicPr>
      <xdr:blipFill>
        <a:blip r:embed="rId108"/>
        <a:stretch>
          <a:fillRect/>
        </a:stretch>
      </xdr:blipFill>
      <xdr:spPr>
        <a:xfrm>
          <a:off x="43891200" y="68751450"/>
          <a:ext cx="645160" cy="571500"/>
        </a:xfrm>
        <a:prstGeom prst="rect">
          <a:avLst/>
        </a:prstGeom>
        <a:ln>
          <a:prstDash val="solid"/>
        </a:ln>
      </xdr:spPr>
    </xdr:pic>
    <xdr:clientData/>
  </xdr:twoCellAnchor>
  <xdr:twoCellAnchor>
    <xdr:from>
      <xdr:col>64</xdr:col>
      <xdr:colOff>0</xdr:colOff>
      <xdr:row>110</xdr:row>
      <xdr:rowOff>0</xdr:rowOff>
    </xdr:from>
    <xdr:to>
      <xdr:col>64</xdr:col>
      <xdr:colOff>645777</xdr:colOff>
      <xdr:row>110</xdr:row>
      <xdr:rowOff>571725</xdr:rowOff>
    </xdr:to>
    <xdr:pic>
      <xdr:nvPicPr>
        <xdr:cNvPr id="111" name="Picture 1" descr="Picture"/>
        <xdr:cNvPicPr>
          <a:picLocks noChangeAspect="1"/>
        </xdr:cNvPicPr>
      </xdr:nvPicPr>
      <xdr:blipFill>
        <a:blip r:embed="rId109"/>
        <a:stretch>
          <a:fillRect/>
        </a:stretch>
      </xdr:blipFill>
      <xdr:spPr>
        <a:xfrm>
          <a:off x="43891200" y="69386450"/>
          <a:ext cx="645160" cy="571500"/>
        </a:xfrm>
        <a:prstGeom prst="rect">
          <a:avLst/>
        </a:prstGeom>
        <a:ln>
          <a:prstDash val="solid"/>
        </a:ln>
      </xdr:spPr>
    </xdr:pic>
    <xdr:clientData/>
  </xdr:twoCellAnchor>
  <xdr:twoCellAnchor>
    <xdr:from>
      <xdr:col>64</xdr:col>
      <xdr:colOff>0</xdr:colOff>
      <xdr:row>111</xdr:row>
      <xdr:rowOff>0</xdr:rowOff>
    </xdr:from>
    <xdr:to>
      <xdr:col>64</xdr:col>
      <xdr:colOff>645777</xdr:colOff>
      <xdr:row>111</xdr:row>
      <xdr:rowOff>571725</xdr:rowOff>
    </xdr:to>
    <xdr:pic>
      <xdr:nvPicPr>
        <xdr:cNvPr id="112" name="Picture 1" descr="Picture"/>
        <xdr:cNvPicPr>
          <a:picLocks noChangeAspect="1"/>
        </xdr:cNvPicPr>
      </xdr:nvPicPr>
      <xdr:blipFill>
        <a:blip r:embed="rId110"/>
        <a:stretch>
          <a:fillRect/>
        </a:stretch>
      </xdr:blipFill>
      <xdr:spPr>
        <a:xfrm>
          <a:off x="43891200" y="70021450"/>
          <a:ext cx="645160" cy="571500"/>
        </a:xfrm>
        <a:prstGeom prst="rect">
          <a:avLst/>
        </a:prstGeom>
        <a:ln>
          <a:prstDash val="solid"/>
        </a:ln>
      </xdr:spPr>
    </xdr:pic>
    <xdr:clientData/>
  </xdr:twoCellAnchor>
  <xdr:twoCellAnchor>
    <xdr:from>
      <xdr:col>64</xdr:col>
      <xdr:colOff>0</xdr:colOff>
      <xdr:row>112</xdr:row>
      <xdr:rowOff>0</xdr:rowOff>
    </xdr:from>
    <xdr:to>
      <xdr:col>64</xdr:col>
      <xdr:colOff>645777</xdr:colOff>
      <xdr:row>112</xdr:row>
      <xdr:rowOff>571725</xdr:rowOff>
    </xdr:to>
    <xdr:pic>
      <xdr:nvPicPr>
        <xdr:cNvPr id="113" name="Picture 1" descr="Picture"/>
        <xdr:cNvPicPr>
          <a:picLocks noChangeAspect="1"/>
        </xdr:cNvPicPr>
      </xdr:nvPicPr>
      <xdr:blipFill>
        <a:blip r:embed="rId111"/>
        <a:stretch>
          <a:fillRect/>
        </a:stretch>
      </xdr:blipFill>
      <xdr:spPr>
        <a:xfrm>
          <a:off x="43891200" y="70656450"/>
          <a:ext cx="645160" cy="571500"/>
        </a:xfrm>
        <a:prstGeom prst="rect">
          <a:avLst/>
        </a:prstGeom>
        <a:ln>
          <a:prstDash val="solid"/>
        </a:ln>
      </xdr:spPr>
    </xdr:pic>
    <xdr:clientData/>
  </xdr:twoCellAnchor>
  <xdr:twoCellAnchor>
    <xdr:from>
      <xdr:col>64</xdr:col>
      <xdr:colOff>0</xdr:colOff>
      <xdr:row>113</xdr:row>
      <xdr:rowOff>0</xdr:rowOff>
    </xdr:from>
    <xdr:to>
      <xdr:col>64</xdr:col>
      <xdr:colOff>645777</xdr:colOff>
      <xdr:row>113</xdr:row>
      <xdr:rowOff>571725</xdr:rowOff>
    </xdr:to>
    <xdr:pic>
      <xdr:nvPicPr>
        <xdr:cNvPr id="114" name="Picture 1" descr="Picture"/>
        <xdr:cNvPicPr>
          <a:picLocks noChangeAspect="1"/>
        </xdr:cNvPicPr>
      </xdr:nvPicPr>
      <xdr:blipFill>
        <a:blip r:embed="rId112"/>
        <a:stretch>
          <a:fillRect/>
        </a:stretch>
      </xdr:blipFill>
      <xdr:spPr>
        <a:xfrm>
          <a:off x="43891200" y="71291450"/>
          <a:ext cx="645160" cy="571500"/>
        </a:xfrm>
        <a:prstGeom prst="rect">
          <a:avLst/>
        </a:prstGeom>
        <a:ln>
          <a:prstDash val="solid"/>
        </a:ln>
      </xdr:spPr>
    </xdr:pic>
    <xdr:clientData/>
  </xdr:twoCellAnchor>
  <xdr:twoCellAnchor>
    <xdr:from>
      <xdr:col>64</xdr:col>
      <xdr:colOff>0</xdr:colOff>
      <xdr:row>114</xdr:row>
      <xdr:rowOff>0</xdr:rowOff>
    </xdr:from>
    <xdr:to>
      <xdr:col>64</xdr:col>
      <xdr:colOff>645777</xdr:colOff>
      <xdr:row>114</xdr:row>
      <xdr:rowOff>571725</xdr:rowOff>
    </xdr:to>
    <xdr:pic>
      <xdr:nvPicPr>
        <xdr:cNvPr id="115" name="Picture 1" descr="Picture"/>
        <xdr:cNvPicPr>
          <a:picLocks noChangeAspect="1"/>
        </xdr:cNvPicPr>
      </xdr:nvPicPr>
      <xdr:blipFill>
        <a:blip r:embed="rId113"/>
        <a:stretch>
          <a:fillRect/>
        </a:stretch>
      </xdr:blipFill>
      <xdr:spPr>
        <a:xfrm>
          <a:off x="43891200" y="71926450"/>
          <a:ext cx="645160" cy="571500"/>
        </a:xfrm>
        <a:prstGeom prst="rect">
          <a:avLst/>
        </a:prstGeom>
        <a:ln>
          <a:prstDash val="solid"/>
        </a:ln>
      </xdr:spPr>
    </xdr:pic>
    <xdr:clientData/>
  </xdr:twoCellAnchor>
  <xdr:twoCellAnchor>
    <xdr:from>
      <xdr:col>64</xdr:col>
      <xdr:colOff>0</xdr:colOff>
      <xdr:row>115</xdr:row>
      <xdr:rowOff>0</xdr:rowOff>
    </xdr:from>
    <xdr:to>
      <xdr:col>64</xdr:col>
      <xdr:colOff>645777</xdr:colOff>
      <xdr:row>115</xdr:row>
      <xdr:rowOff>571725</xdr:rowOff>
    </xdr:to>
    <xdr:pic>
      <xdr:nvPicPr>
        <xdr:cNvPr id="116" name="Picture 1" descr="Picture"/>
        <xdr:cNvPicPr>
          <a:picLocks noChangeAspect="1"/>
        </xdr:cNvPicPr>
      </xdr:nvPicPr>
      <xdr:blipFill>
        <a:blip r:embed="rId114"/>
        <a:stretch>
          <a:fillRect/>
        </a:stretch>
      </xdr:blipFill>
      <xdr:spPr>
        <a:xfrm>
          <a:off x="43891200" y="72561450"/>
          <a:ext cx="645160" cy="571500"/>
        </a:xfrm>
        <a:prstGeom prst="rect">
          <a:avLst/>
        </a:prstGeom>
        <a:ln>
          <a:prstDash val="solid"/>
        </a:ln>
      </xdr:spPr>
    </xdr:pic>
    <xdr:clientData/>
  </xdr:twoCellAnchor>
  <xdr:twoCellAnchor>
    <xdr:from>
      <xdr:col>64</xdr:col>
      <xdr:colOff>0</xdr:colOff>
      <xdr:row>116</xdr:row>
      <xdr:rowOff>0</xdr:rowOff>
    </xdr:from>
    <xdr:to>
      <xdr:col>64</xdr:col>
      <xdr:colOff>645777</xdr:colOff>
      <xdr:row>116</xdr:row>
      <xdr:rowOff>571725</xdr:rowOff>
    </xdr:to>
    <xdr:pic>
      <xdr:nvPicPr>
        <xdr:cNvPr id="117" name="Picture 1" descr="Picture"/>
        <xdr:cNvPicPr>
          <a:picLocks noChangeAspect="1"/>
        </xdr:cNvPicPr>
      </xdr:nvPicPr>
      <xdr:blipFill>
        <a:blip r:embed="rId115"/>
        <a:stretch>
          <a:fillRect/>
        </a:stretch>
      </xdr:blipFill>
      <xdr:spPr>
        <a:xfrm>
          <a:off x="43891200" y="73196450"/>
          <a:ext cx="645160" cy="571500"/>
        </a:xfrm>
        <a:prstGeom prst="rect">
          <a:avLst/>
        </a:prstGeom>
        <a:ln>
          <a:prstDash val="solid"/>
        </a:ln>
      </xdr:spPr>
    </xdr:pic>
    <xdr:clientData/>
  </xdr:twoCellAnchor>
  <xdr:twoCellAnchor>
    <xdr:from>
      <xdr:col>64</xdr:col>
      <xdr:colOff>0</xdr:colOff>
      <xdr:row>117</xdr:row>
      <xdr:rowOff>0</xdr:rowOff>
    </xdr:from>
    <xdr:to>
      <xdr:col>64</xdr:col>
      <xdr:colOff>645777</xdr:colOff>
      <xdr:row>117</xdr:row>
      <xdr:rowOff>571725</xdr:rowOff>
    </xdr:to>
    <xdr:pic>
      <xdr:nvPicPr>
        <xdr:cNvPr id="118" name="Picture 1" descr="Picture"/>
        <xdr:cNvPicPr>
          <a:picLocks noChangeAspect="1"/>
        </xdr:cNvPicPr>
      </xdr:nvPicPr>
      <xdr:blipFill>
        <a:blip r:embed="rId116"/>
        <a:stretch>
          <a:fillRect/>
        </a:stretch>
      </xdr:blipFill>
      <xdr:spPr>
        <a:xfrm>
          <a:off x="43891200" y="73831450"/>
          <a:ext cx="645160" cy="571500"/>
        </a:xfrm>
        <a:prstGeom prst="rect">
          <a:avLst/>
        </a:prstGeom>
        <a:ln>
          <a:prstDash val="solid"/>
        </a:ln>
      </xdr:spPr>
    </xdr:pic>
    <xdr:clientData/>
  </xdr:twoCellAnchor>
  <xdr:twoCellAnchor>
    <xdr:from>
      <xdr:col>64</xdr:col>
      <xdr:colOff>0</xdr:colOff>
      <xdr:row>118</xdr:row>
      <xdr:rowOff>0</xdr:rowOff>
    </xdr:from>
    <xdr:to>
      <xdr:col>64</xdr:col>
      <xdr:colOff>645777</xdr:colOff>
      <xdr:row>118</xdr:row>
      <xdr:rowOff>571725</xdr:rowOff>
    </xdr:to>
    <xdr:pic>
      <xdr:nvPicPr>
        <xdr:cNvPr id="119" name="Picture 1" descr="Picture"/>
        <xdr:cNvPicPr>
          <a:picLocks noChangeAspect="1"/>
        </xdr:cNvPicPr>
      </xdr:nvPicPr>
      <xdr:blipFill>
        <a:blip r:embed="rId117"/>
        <a:stretch>
          <a:fillRect/>
        </a:stretch>
      </xdr:blipFill>
      <xdr:spPr>
        <a:xfrm>
          <a:off x="43891200" y="74466450"/>
          <a:ext cx="645160" cy="571500"/>
        </a:xfrm>
        <a:prstGeom prst="rect">
          <a:avLst/>
        </a:prstGeom>
        <a:ln>
          <a:prstDash val="solid"/>
        </a:ln>
      </xdr:spPr>
    </xdr:pic>
    <xdr:clientData/>
  </xdr:twoCellAnchor>
  <xdr:twoCellAnchor>
    <xdr:from>
      <xdr:col>64</xdr:col>
      <xdr:colOff>0</xdr:colOff>
      <xdr:row>119</xdr:row>
      <xdr:rowOff>0</xdr:rowOff>
    </xdr:from>
    <xdr:to>
      <xdr:col>64</xdr:col>
      <xdr:colOff>645777</xdr:colOff>
      <xdr:row>119</xdr:row>
      <xdr:rowOff>571725</xdr:rowOff>
    </xdr:to>
    <xdr:pic>
      <xdr:nvPicPr>
        <xdr:cNvPr id="120" name="Picture 1" descr="Picture"/>
        <xdr:cNvPicPr>
          <a:picLocks noChangeAspect="1"/>
        </xdr:cNvPicPr>
      </xdr:nvPicPr>
      <xdr:blipFill>
        <a:blip r:embed="rId118"/>
        <a:stretch>
          <a:fillRect/>
        </a:stretch>
      </xdr:blipFill>
      <xdr:spPr>
        <a:xfrm>
          <a:off x="43891200" y="75101450"/>
          <a:ext cx="645160" cy="571500"/>
        </a:xfrm>
        <a:prstGeom prst="rect">
          <a:avLst/>
        </a:prstGeom>
        <a:ln>
          <a:prstDash val="solid"/>
        </a:ln>
      </xdr:spPr>
    </xdr:pic>
    <xdr:clientData/>
  </xdr:twoCellAnchor>
  <xdr:twoCellAnchor>
    <xdr:from>
      <xdr:col>64</xdr:col>
      <xdr:colOff>0</xdr:colOff>
      <xdr:row>120</xdr:row>
      <xdr:rowOff>0</xdr:rowOff>
    </xdr:from>
    <xdr:to>
      <xdr:col>64</xdr:col>
      <xdr:colOff>645777</xdr:colOff>
      <xdr:row>120</xdr:row>
      <xdr:rowOff>571725</xdr:rowOff>
    </xdr:to>
    <xdr:pic>
      <xdr:nvPicPr>
        <xdr:cNvPr id="121" name="Picture 1" descr="Picture"/>
        <xdr:cNvPicPr>
          <a:picLocks noChangeAspect="1"/>
        </xdr:cNvPicPr>
      </xdr:nvPicPr>
      <xdr:blipFill>
        <a:blip r:embed="rId119"/>
        <a:stretch>
          <a:fillRect/>
        </a:stretch>
      </xdr:blipFill>
      <xdr:spPr>
        <a:xfrm>
          <a:off x="43891200" y="75736450"/>
          <a:ext cx="645160" cy="571500"/>
        </a:xfrm>
        <a:prstGeom prst="rect">
          <a:avLst/>
        </a:prstGeom>
        <a:ln>
          <a:prstDash val="solid"/>
        </a:ln>
      </xdr:spPr>
    </xdr:pic>
    <xdr:clientData/>
  </xdr:twoCellAnchor>
  <xdr:twoCellAnchor>
    <xdr:from>
      <xdr:col>64</xdr:col>
      <xdr:colOff>0</xdr:colOff>
      <xdr:row>121</xdr:row>
      <xdr:rowOff>0</xdr:rowOff>
    </xdr:from>
    <xdr:to>
      <xdr:col>64</xdr:col>
      <xdr:colOff>645777</xdr:colOff>
      <xdr:row>121</xdr:row>
      <xdr:rowOff>571725</xdr:rowOff>
    </xdr:to>
    <xdr:pic>
      <xdr:nvPicPr>
        <xdr:cNvPr id="122" name="Picture 1" descr="Picture"/>
        <xdr:cNvPicPr>
          <a:picLocks noChangeAspect="1"/>
        </xdr:cNvPicPr>
      </xdr:nvPicPr>
      <xdr:blipFill>
        <a:blip r:embed="rId120"/>
        <a:stretch>
          <a:fillRect/>
        </a:stretch>
      </xdr:blipFill>
      <xdr:spPr>
        <a:xfrm>
          <a:off x="43891200" y="76371450"/>
          <a:ext cx="645160" cy="571500"/>
        </a:xfrm>
        <a:prstGeom prst="rect">
          <a:avLst/>
        </a:prstGeom>
        <a:ln>
          <a:prstDash val="solid"/>
        </a:ln>
      </xdr:spPr>
    </xdr:pic>
    <xdr:clientData/>
  </xdr:twoCellAnchor>
  <xdr:twoCellAnchor>
    <xdr:from>
      <xdr:col>64</xdr:col>
      <xdr:colOff>0</xdr:colOff>
      <xdr:row>122</xdr:row>
      <xdr:rowOff>0</xdr:rowOff>
    </xdr:from>
    <xdr:to>
      <xdr:col>64</xdr:col>
      <xdr:colOff>645777</xdr:colOff>
      <xdr:row>122</xdr:row>
      <xdr:rowOff>571725</xdr:rowOff>
    </xdr:to>
    <xdr:pic>
      <xdr:nvPicPr>
        <xdr:cNvPr id="123" name="Picture 1" descr="Picture"/>
        <xdr:cNvPicPr>
          <a:picLocks noChangeAspect="1"/>
        </xdr:cNvPicPr>
      </xdr:nvPicPr>
      <xdr:blipFill>
        <a:blip r:embed="rId121"/>
        <a:stretch>
          <a:fillRect/>
        </a:stretch>
      </xdr:blipFill>
      <xdr:spPr>
        <a:xfrm>
          <a:off x="43891200" y="77006450"/>
          <a:ext cx="645160" cy="571500"/>
        </a:xfrm>
        <a:prstGeom prst="rect">
          <a:avLst/>
        </a:prstGeom>
        <a:ln>
          <a:prstDash val="solid"/>
        </a:ln>
      </xdr:spPr>
    </xdr:pic>
    <xdr:clientData/>
  </xdr:twoCellAnchor>
  <xdr:twoCellAnchor>
    <xdr:from>
      <xdr:col>64</xdr:col>
      <xdr:colOff>0</xdr:colOff>
      <xdr:row>123</xdr:row>
      <xdr:rowOff>0</xdr:rowOff>
    </xdr:from>
    <xdr:to>
      <xdr:col>64</xdr:col>
      <xdr:colOff>645777</xdr:colOff>
      <xdr:row>123</xdr:row>
      <xdr:rowOff>571725</xdr:rowOff>
    </xdr:to>
    <xdr:pic>
      <xdr:nvPicPr>
        <xdr:cNvPr id="124" name="Picture 1" descr="Picture"/>
        <xdr:cNvPicPr>
          <a:picLocks noChangeAspect="1"/>
        </xdr:cNvPicPr>
      </xdr:nvPicPr>
      <xdr:blipFill>
        <a:blip r:embed="rId122"/>
        <a:stretch>
          <a:fillRect/>
        </a:stretch>
      </xdr:blipFill>
      <xdr:spPr>
        <a:xfrm>
          <a:off x="43891200" y="77641450"/>
          <a:ext cx="645160" cy="571500"/>
        </a:xfrm>
        <a:prstGeom prst="rect">
          <a:avLst/>
        </a:prstGeom>
        <a:ln>
          <a:prstDash val="solid"/>
        </a:ln>
      </xdr:spPr>
    </xdr:pic>
    <xdr:clientData/>
  </xdr:twoCellAnchor>
  <xdr:twoCellAnchor>
    <xdr:from>
      <xdr:col>64</xdr:col>
      <xdr:colOff>0</xdr:colOff>
      <xdr:row>124</xdr:row>
      <xdr:rowOff>0</xdr:rowOff>
    </xdr:from>
    <xdr:to>
      <xdr:col>64</xdr:col>
      <xdr:colOff>645777</xdr:colOff>
      <xdr:row>124</xdr:row>
      <xdr:rowOff>571725</xdr:rowOff>
    </xdr:to>
    <xdr:pic>
      <xdr:nvPicPr>
        <xdr:cNvPr id="125" name="Picture 1" descr="Picture"/>
        <xdr:cNvPicPr>
          <a:picLocks noChangeAspect="1"/>
        </xdr:cNvPicPr>
      </xdr:nvPicPr>
      <xdr:blipFill>
        <a:blip r:embed="rId123"/>
        <a:stretch>
          <a:fillRect/>
        </a:stretch>
      </xdr:blipFill>
      <xdr:spPr>
        <a:xfrm>
          <a:off x="43891200" y="78276450"/>
          <a:ext cx="645160" cy="571500"/>
        </a:xfrm>
        <a:prstGeom prst="rect">
          <a:avLst/>
        </a:prstGeom>
        <a:ln>
          <a:prstDash val="solid"/>
        </a:ln>
      </xdr:spPr>
    </xdr:pic>
    <xdr:clientData/>
  </xdr:twoCellAnchor>
  <xdr:twoCellAnchor>
    <xdr:from>
      <xdr:col>64</xdr:col>
      <xdr:colOff>0</xdr:colOff>
      <xdr:row>125</xdr:row>
      <xdr:rowOff>0</xdr:rowOff>
    </xdr:from>
    <xdr:to>
      <xdr:col>64</xdr:col>
      <xdr:colOff>645777</xdr:colOff>
      <xdr:row>125</xdr:row>
      <xdr:rowOff>571725</xdr:rowOff>
    </xdr:to>
    <xdr:pic>
      <xdr:nvPicPr>
        <xdr:cNvPr id="126" name="Picture 1" descr="Picture"/>
        <xdr:cNvPicPr>
          <a:picLocks noChangeAspect="1"/>
        </xdr:cNvPicPr>
      </xdr:nvPicPr>
      <xdr:blipFill>
        <a:blip r:embed="rId124"/>
        <a:stretch>
          <a:fillRect/>
        </a:stretch>
      </xdr:blipFill>
      <xdr:spPr>
        <a:xfrm>
          <a:off x="43891200" y="78911450"/>
          <a:ext cx="645160" cy="571500"/>
        </a:xfrm>
        <a:prstGeom prst="rect">
          <a:avLst/>
        </a:prstGeom>
        <a:ln>
          <a:prstDash val="solid"/>
        </a:ln>
      </xdr:spPr>
    </xdr:pic>
    <xdr:clientData/>
  </xdr:twoCellAnchor>
  <xdr:twoCellAnchor>
    <xdr:from>
      <xdr:col>64</xdr:col>
      <xdr:colOff>0</xdr:colOff>
      <xdr:row>126</xdr:row>
      <xdr:rowOff>0</xdr:rowOff>
    </xdr:from>
    <xdr:to>
      <xdr:col>64</xdr:col>
      <xdr:colOff>645777</xdr:colOff>
      <xdr:row>126</xdr:row>
      <xdr:rowOff>571725</xdr:rowOff>
    </xdr:to>
    <xdr:pic>
      <xdr:nvPicPr>
        <xdr:cNvPr id="127" name="Picture 1" descr="Picture"/>
        <xdr:cNvPicPr>
          <a:picLocks noChangeAspect="1"/>
        </xdr:cNvPicPr>
      </xdr:nvPicPr>
      <xdr:blipFill>
        <a:blip r:embed="rId125"/>
        <a:stretch>
          <a:fillRect/>
        </a:stretch>
      </xdr:blipFill>
      <xdr:spPr>
        <a:xfrm>
          <a:off x="43891200" y="79546450"/>
          <a:ext cx="645160" cy="571500"/>
        </a:xfrm>
        <a:prstGeom prst="rect">
          <a:avLst/>
        </a:prstGeom>
        <a:ln>
          <a:prstDash val="solid"/>
        </a:ln>
      </xdr:spPr>
    </xdr:pic>
    <xdr:clientData/>
  </xdr:twoCellAnchor>
  <xdr:twoCellAnchor>
    <xdr:from>
      <xdr:col>64</xdr:col>
      <xdr:colOff>0</xdr:colOff>
      <xdr:row>127</xdr:row>
      <xdr:rowOff>0</xdr:rowOff>
    </xdr:from>
    <xdr:to>
      <xdr:col>64</xdr:col>
      <xdr:colOff>645777</xdr:colOff>
      <xdr:row>127</xdr:row>
      <xdr:rowOff>571725</xdr:rowOff>
    </xdr:to>
    <xdr:pic>
      <xdr:nvPicPr>
        <xdr:cNvPr id="128" name="Picture 1" descr="Picture"/>
        <xdr:cNvPicPr>
          <a:picLocks noChangeAspect="1"/>
        </xdr:cNvPicPr>
      </xdr:nvPicPr>
      <xdr:blipFill>
        <a:blip r:embed="rId126"/>
        <a:stretch>
          <a:fillRect/>
        </a:stretch>
      </xdr:blipFill>
      <xdr:spPr>
        <a:xfrm>
          <a:off x="43891200" y="80181450"/>
          <a:ext cx="645160" cy="571500"/>
        </a:xfrm>
        <a:prstGeom prst="rect">
          <a:avLst/>
        </a:prstGeom>
        <a:ln>
          <a:prstDash val="solid"/>
        </a:ln>
      </xdr:spPr>
    </xdr:pic>
    <xdr:clientData/>
  </xdr:twoCellAnchor>
  <xdr:twoCellAnchor>
    <xdr:from>
      <xdr:col>64</xdr:col>
      <xdr:colOff>0</xdr:colOff>
      <xdr:row>128</xdr:row>
      <xdr:rowOff>0</xdr:rowOff>
    </xdr:from>
    <xdr:to>
      <xdr:col>64</xdr:col>
      <xdr:colOff>645777</xdr:colOff>
      <xdr:row>128</xdr:row>
      <xdr:rowOff>571725</xdr:rowOff>
    </xdr:to>
    <xdr:pic>
      <xdr:nvPicPr>
        <xdr:cNvPr id="129" name="Picture 1" descr="Picture"/>
        <xdr:cNvPicPr>
          <a:picLocks noChangeAspect="1"/>
        </xdr:cNvPicPr>
      </xdr:nvPicPr>
      <xdr:blipFill>
        <a:blip r:embed="rId127"/>
        <a:stretch>
          <a:fillRect/>
        </a:stretch>
      </xdr:blipFill>
      <xdr:spPr>
        <a:xfrm>
          <a:off x="43891200" y="80816450"/>
          <a:ext cx="645160" cy="571500"/>
        </a:xfrm>
        <a:prstGeom prst="rect">
          <a:avLst/>
        </a:prstGeom>
        <a:ln>
          <a:prstDash val="solid"/>
        </a:ln>
      </xdr:spPr>
    </xdr:pic>
    <xdr:clientData/>
  </xdr:twoCellAnchor>
  <xdr:twoCellAnchor>
    <xdr:from>
      <xdr:col>64</xdr:col>
      <xdr:colOff>0</xdr:colOff>
      <xdr:row>129</xdr:row>
      <xdr:rowOff>0</xdr:rowOff>
    </xdr:from>
    <xdr:to>
      <xdr:col>64</xdr:col>
      <xdr:colOff>645777</xdr:colOff>
      <xdr:row>129</xdr:row>
      <xdr:rowOff>571725</xdr:rowOff>
    </xdr:to>
    <xdr:pic>
      <xdr:nvPicPr>
        <xdr:cNvPr id="130" name="Picture 1" descr="Picture"/>
        <xdr:cNvPicPr>
          <a:picLocks noChangeAspect="1"/>
        </xdr:cNvPicPr>
      </xdr:nvPicPr>
      <xdr:blipFill>
        <a:blip r:embed="rId128"/>
        <a:stretch>
          <a:fillRect/>
        </a:stretch>
      </xdr:blipFill>
      <xdr:spPr>
        <a:xfrm>
          <a:off x="43891200" y="81451450"/>
          <a:ext cx="645160" cy="571500"/>
        </a:xfrm>
        <a:prstGeom prst="rect">
          <a:avLst/>
        </a:prstGeom>
        <a:ln>
          <a:prstDash val="solid"/>
        </a:ln>
      </xdr:spPr>
    </xdr:pic>
    <xdr:clientData/>
  </xdr:twoCellAnchor>
  <xdr:twoCellAnchor>
    <xdr:from>
      <xdr:col>64</xdr:col>
      <xdr:colOff>0</xdr:colOff>
      <xdr:row>130</xdr:row>
      <xdr:rowOff>0</xdr:rowOff>
    </xdr:from>
    <xdr:to>
      <xdr:col>64</xdr:col>
      <xdr:colOff>645777</xdr:colOff>
      <xdr:row>130</xdr:row>
      <xdr:rowOff>571725</xdr:rowOff>
    </xdr:to>
    <xdr:pic>
      <xdr:nvPicPr>
        <xdr:cNvPr id="131" name="Picture 1" descr="Picture"/>
        <xdr:cNvPicPr>
          <a:picLocks noChangeAspect="1"/>
        </xdr:cNvPicPr>
      </xdr:nvPicPr>
      <xdr:blipFill>
        <a:blip r:embed="rId129"/>
        <a:stretch>
          <a:fillRect/>
        </a:stretch>
      </xdr:blipFill>
      <xdr:spPr>
        <a:xfrm>
          <a:off x="43891200" y="82086450"/>
          <a:ext cx="645160" cy="571500"/>
        </a:xfrm>
        <a:prstGeom prst="rect">
          <a:avLst/>
        </a:prstGeom>
        <a:ln>
          <a:prstDash val="solid"/>
        </a:ln>
      </xdr:spPr>
    </xdr:pic>
    <xdr:clientData/>
  </xdr:twoCellAnchor>
  <xdr:twoCellAnchor>
    <xdr:from>
      <xdr:col>64</xdr:col>
      <xdr:colOff>0</xdr:colOff>
      <xdr:row>131</xdr:row>
      <xdr:rowOff>0</xdr:rowOff>
    </xdr:from>
    <xdr:to>
      <xdr:col>64</xdr:col>
      <xdr:colOff>645777</xdr:colOff>
      <xdr:row>131</xdr:row>
      <xdr:rowOff>571725</xdr:rowOff>
    </xdr:to>
    <xdr:pic>
      <xdr:nvPicPr>
        <xdr:cNvPr id="132" name="Picture 1" descr="Picture"/>
        <xdr:cNvPicPr>
          <a:picLocks noChangeAspect="1"/>
        </xdr:cNvPicPr>
      </xdr:nvPicPr>
      <xdr:blipFill>
        <a:blip r:embed="rId130"/>
        <a:stretch>
          <a:fillRect/>
        </a:stretch>
      </xdr:blipFill>
      <xdr:spPr>
        <a:xfrm>
          <a:off x="43891200" y="82721450"/>
          <a:ext cx="645160" cy="571500"/>
        </a:xfrm>
        <a:prstGeom prst="rect">
          <a:avLst/>
        </a:prstGeom>
        <a:ln>
          <a:prstDash val="solid"/>
        </a:ln>
      </xdr:spPr>
    </xdr:pic>
    <xdr:clientData/>
  </xdr:twoCellAnchor>
  <xdr:twoCellAnchor>
    <xdr:from>
      <xdr:col>64</xdr:col>
      <xdr:colOff>0</xdr:colOff>
      <xdr:row>132</xdr:row>
      <xdr:rowOff>0</xdr:rowOff>
    </xdr:from>
    <xdr:to>
      <xdr:col>64</xdr:col>
      <xdr:colOff>645777</xdr:colOff>
      <xdr:row>132</xdr:row>
      <xdr:rowOff>571725</xdr:rowOff>
    </xdr:to>
    <xdr:pic>
      <xdr:nvPicPr>
        <xdr:cNvPr id="133" name="Picture 1" descr="Picture"/>
        <xdr:cNvPicPr>
          <a:picLocks noChangeAspect="1"/>
        </xdr:cNvPicPr>
      </xdr:nvPicPr>
      <xdr:blipFill>
        <a:blip r:embed="rId131"/>
        <a:stretch>
          <a:fillRect/>
        </a:stretch>
      </xdr:blipFill>
      <xdr:spPr>
        <a:xfrm>
          <a:off x="43891200" y="83356450"/>
          <a:ext cx="645160" cy="571500"/>
        </a:xfrm>
        <a:prstGeom prst="rect">
          <a:avLst/>
        </a:prstGeom>
        <a:ln>
          <a:prstDash val="solid"/>
        </a:ln>
      </xdr:spPr>
    </xdr:pic>
    <xdr:clientData/>
  </xdr:twoCellAnchor>
  <xdr:twoCellAnchor>
    <xdr:from>
      <xdr:col>64</xdr:col>
      <xdr:colOff>0</xdr:colOff>
      <xdr:row>133</xdr:row>
      <xdr:rowOff>0</xdr:rowOff>
    </xdr:from>
    <xdr:to>
      <xdr:col>64</xdr:col>
      <xdr:colOff>645777</xdr:colOff>
      <xdr:row>133</xdr:row>
      <xdr:rowOff>571725</xdr:rowOff>
    </xdr:to>
    <xdr:pic>
      <xdr:nvPicPr>
        <xdr:cNvPr id="134" name="Picture 1" descr="Picture"/>
        <xdr:cNvPicPr>
          <a:picLocks noChangeAspect="1"/>
        </xdr:cNvPicPr>
      </xdr:nvPicPr>
      <xdr:blipFill>
        <a:blip r:embed="rId132"/>
        <a:stretch>
          <a:fillRect/>
        </a:stretch>
      </xdr:blipFill>
      <xdr:spPr>
        <a:xfrm>
          <a:off x="43891200" y="83991450"/>
          <a:ext cx="645160" cy="571500"/>
        </a:xfrm>
        <a:prstGeom prst="rect">
          <a:avLst/>
        </a:prstGeom>
        <a:ln>
          <a:prstDash val="solid"/>
        </a:ln>
      </xdr:spPr>
    </xdr:pic>
    <xdr:clientData/>
  </xdr:twoCellAnchor>
  <xdr:twoCellAnchor>
    <xdr:from>
      <xdr:col>64</xdr:col>
      <xdr:colOff>0</xdr:colOff>
      <xdr:row>134</xdr:row>
      <xdr:rowOff>0</xdr:rowOff>
    </xdr:from>
    <xdr:to>
      <xdr:col>64</xdr:col>
      <xdr:colOff>645777</xdr:colOff>
      <xdr:row>134</xdr:row>
      <xdr:rowOff>571725</xdr:rowOff>
    </xdr:to>
    <xdr:pic>
      <xdr:nvPicPr>
        <xdr:cNvPr id="135" name="Picture 1" descr="Picture"/>
        <xdr:cNvPicPr>
          <a:picLocks noChangeAspect="1"/>
        </xdr:cNvPicPr>
      </xdr:nvPicPr>
      <xdr:blipFill>
        <a:blip r:embed="rId133"/>
        <a:stretch>
          <a:fillRect/>
        </a:stretch>
      </xdr:blipFill>
      <xdr:spPr>
        <a:xfrm>
          <a:off x="43891200" y="84626450"/>
          <a:ext cx="645160" cy="571500"/>
        </a:xfrm>
        <a:prstGeom prst="rect">
          <a:avLst/>
        </a:prstGeom>
        <a:ln>
          <a:prstDash val="solid"/>
        </a:ln>
      </xdr:spPr>
    </xdr:pic>
    <xdr:clientData/>
  </xdr:twoCellAnchor>
  <xdr:twoCellAnchor>
    <xdr:from>
      <xdr:col>64</xdr:col>
      <xdr:colOff>0</xdr:colOff>
      <xdr:row>135</xdr:row>
      <xdr:rowOff>0</xdr:rowOff>
    </xdr:from>
    <xdr:to>
      <xdr:col>64</xdr:col>
      <xdr:colOff>645777</xdr:colOff>
      <xdr:row>135</xdr:row>
      <xdr:rowOff>571725</xdr:rowOff>
    </xdr:to>
    <xdr:pic>
      <xdr:nvPicPr>
        <xdr:cNvPr id="136" name="Picture 1" descr="Picture"/>
        <xdr:cNvPicPr>
          <a:picLocks noChangeAspect="1"/>
        </xdr:cNvPicPr>
      </xdr:nvPicPr>
      <xdr:blipFill>
        <a:blip r:embed="rId134"/>
        <a:stretch>
          <a:fillRect/>
        </a:stretch>
      </xdr:blipFill>
      <xdr:spPr>
        <a:xfrm>
          <a:off x="43891200" y="85261450"/>
          <a:ext cx="645160" cy="571500"/>
        </a:xfrm>
        <a:prstGeom prst="rect">
          <a:avLst/>
        </a:prstGeom>
        <a:ln>
          <a:prstDash val="solid"/>
        </a:ln>
      </xdr:spPr>
    </xdr:pic>
    <xdr:clientData/>
  </xdr:twoCellAnchor>
  <xdr:twoCellAnchor>
    <xdr:from>
      <xdr:col>64</xdr:col>
      <xdr:colOff>0</xdr:colOff>
      <xdr:row>136</xdr:row>
      <xdr:rowOff>0</xdr:rowOff>
    </xdr:from>
    <xdr:to>
      <xdr:col>64</xdr:col>
      <xdr:colOff>645777</xdr:colOff>
      <xdr:row>136</xdr:row>
      <xdr:rowOff>571725</xdr:rowOff>
    </xdr:to>
    <xdr:pic>
      <xdr:nvPicPr>
        <xdr:cNvPr id="137" name="Picture 1" descr="Picture"/>
        <xdr:cNvPicPr>
          <a:picLocks noChangeAspect="1"/>
        </xdr:cNvPicPr>
      </xdr:nvPicPr>
      <xdr:blipFill>
        <a:blip r:embed="rId135"/>
        <a:stretch>
          <a:fillRect/>
        </a:stretch>
      </xdr:blipFill>
      <xdr:spPr>
        <a:xfrm>
          <a:off x="43891200" y="85896450"/>
          <a:ext cx="645160" cy="571500"/>
        </a:xfrm>
        <a:prstGeom prst="rect">
          <a:avLst/>
        </a:prstGeom>
        <a:ln>
          <a:prstDash val="solid"/>
        </a:ln>
      </xdr:spPr>
    </xdr:pic>
    <xdr:clientData/>
  </xdr:twoCellAnchor>
  <xdr:twoCellAnchor>
    <xdr:from>
      <xdr:col>64</xdr:col>
      <xdr:colOff>0</xdr:colOff>
      <xdr:row>137</xdr:row>
      <xdr:rowOff>0</xdr:rowOff>
    </xdr:from>
    <xdr:to>
      <xdr:col>64</xdr:col>
      <xdr:colOff>645777</xdr:colOff>
      <xdr:row>137</xdr:row>
      <xdr:rowOff>571725</xdr:rowOff>
    </xdr:to>
    <xdr:pic>
      <xdr:nvPicPr>
        <xdr:cNvPr id="138" name="Picture 1" descr="Picture"/>
        <xdr:cNvPicPr>
          <a:picLocks noChangeAspect="1"/>
        </xdr:cNvPicPr>
      </xdr:nvPicPr>
      <xdr:blipFill>
        <a:blip r:embed="rId136"/>
        <a:stretch>
          <a:fillRect/>
        </a:stretch>
      </xdr:blipFill>
      <xdr:spPr>
        <a:xfrm>
          <a:off x="43891200" y="86531450"/>
          <a:ext cx="645160" cy="571500"/>
        </a:xfrm>
        <a:prstGeom prst="rect">
          <a:avLst/>
        </a:prstGeom>
        <a:ln>
          <a:prstDash val="solid"/>
        </a:ln>
      </xdr:spPr>
    </xdr:pic>
    <xdr:clientData/>
  </xdr:twoCellAnchor>
  <xdr:twoCellAnchor>
    <xdr:from>
      <xdr:col>64</xdr:col>
      <xdr:colOff>0</xdr:colOff>
      <xdr:row>138</xdr:row>
      <xdr:rowOff>0</xdr:rowOff>
    </xdr:from>
    <xdr:to>
      <xdr:col>64</xdr:col>
      <xdr:colOff>645777</xdr:colOff>
      <xdr:row>138</xdr:row>
      <xdr:rowOff>571725</xdr:rowOff>
    </xdr:to>
    <xdr:pic>
      <xdr:nvPicPr>
        <xdr:cNvPr id="139" name="Picture 1" descr="Picture"/>
        <xdr:cNvPicPr>
          <a:picLocks noChangeAspect="1"/>
        </xdr:cNvPicPr>
      </xdr:nvPicPr>
      <xdr:blipFill>
        <a:blip r:embed="rId137"/>
        <a:stretch>
          <a:fillRect/>
        </a:stretch>
      </xdr:blipFill>
      <xdr:spPr>
        <a:xfrm>
          <a:off x="43891200" y="87166450"/>
          <a:ext cx="645160" cy="571500"/>
        </a:xfrm>
        <a:prstGeom prst="rect">
          <a:avLst/>
        </a:prstGeom>
        <a:ln>
          <a:prstDash val="solid"/>
        </a:ln>
      </xdr:spPr>
    </xdr:pic>
    <xdr:clientData/>
  </xdr:twoCellAnchor>
  <xdr:twoCellAnchor>
    <xdr:from>
      <xdr:col>64</xdr:col>
      <xdr:colOff>0</xdr:colOff>
      <xdr:row>139</xdr:row>
      <xdr:rowOff>0</xdr:rowOff>
    </xdr:from>
    <xdr:to>
      <xdr:col>64</xdr:col>
      <xdr:colOff>645777</xdr:colOff>
      <xdr:row>139</xdr:row>
      <xdr:rowOff>571725</xdr:rowOff>
    </xdr:to>
    <xdr:pic>
      <xdr:nvPicPr>
        <xdr:cNvPr id="140" name="Picture 1" descr="Picture"/>
        <xdr:cNvPicPr>
          <a:picLocks noChangeAspect="1"/>
        </xdr:cNvPicPr>
      </xdr:nvPicPr>
      <xdr:blipFill>
        <a:blip r:embed="rId138"/>
        <a:stretch>
          <a:fillRect/>
        </a:stretch>
      </xdr:blipFill>
      <xdr:spPr>
        <a:xfrm>
          <a:off x="43891200" y="87801450"/>
          <a:ext cx="645160" cy="571500"/>
        </a:xfrm>
        <a:prstGeom prst="rect">
          <a:avLst/>
        </a:prstGeom>
        <a:ln>
          <a:prstDash val="solid"/>
        </a:ln>
      </xdr:spPr>
    </xdr:pic>
    <xdr:clientData/>
  </xdr:twoCellAnchor>
  <xdr:twoCellAnchor>
    <xdr:from>
      <xdr:col>64</xdr:col>
      <xdr:colOff>0</xdr:colOff>
      <xdr:row>140</xdr:row>
      <xdr:rowOff>0</xdr:rowOff>
    </xdr:from>
    <xdr:to>
      <xdr:col>64</xdr:col>
      <xdr:colOff>645777</xdr:colOff>
      <xdr:row>140</xdr:row>
      <xdr:rowOff>571725</xdr:rowOff>
    </xdr:to>
    <xdr:pic>
      <xdr:nvPicPr>
        <xdr:cNvPr id="141" name="Picture 1" descr="Picture"/>
        <xdr:cNvPicPr>
          <a:picLocks noChangeAspect="1"/>
        </xdr:cNvPicPr>
      </xdr:nvPicPr>
      <xdr:blipFill>
        <a:blip r:embed="rId139"/>
        <a:stretch>
          <a:fillRect/>
        </a:stretch>
      </xdr:blipFill>
      <xdr:spPr>
        <a:xfrm>
          <a:off x="43891200" y="88436450"/>
          <a:ext cx="645160" cy="571500"/>
        </a:xfrm>
        <a:prstGeom prst="rect">
          <a:avLst/>
        </a:prstGeom>
        <a:ln>
          <a:prstDash val="solid"/>
        </a:ln>
      </xdr:spPr>
    </xdr:pic>
    <xdr:clientData/>
  </xdr:twoCellAnchor>
  <xdr:twoCellAnchor>
    <xdr:from>
      <xdr:col>64</xdr:col>
      <xdr:colOff>0</xdr:colOff>
      <xdr:row>141</xdr:row>
      <xdr:rowOff>0</xdr:rowOff>
    </xdr:from>
    <xdr:to>
      <xdr:col>64</xdr:col>
      <xdr:colOff>645777</xdr:colOff>
      <xdr:row>141</xdr:row>
      <xdr:rowOff>571725</xdr:rowOff>
    </xdr:to>
    <xdr:pic>
      <xdr:nvPicPr>
        <xdr:cNvPr id="142" name="Picture 1" descr="Picture"/>
        <xdr:cNvPicPr>
          <a:picLocks noChangeAspect="1"/>
        </xdr:cNvPicPr>
      </xdr:nvPicPr>
      <xdr:blipFill>
        <a:blip r:embed="rId140"/>
        <a:stretch>
          <a:fillRect/>
        </a:stretch>
      </xdr:blipFill>
      <xdr:spPr>
        <a:xfrm>
          <a:off x="43891200" y="89071450"/>
          <a:ext cx="645160" cy="571500"/>
        </a:xfrm>
        <a:prstGeom prst="rect">
          <a:avLst/>
        </a:prstGeom>
        <a:ln>
          <a:prstDash val="solid"/>
        </a:ln>
      </xdr:spPr>
    </xdr:pic>
    <xdr:clientData/>
  </xdr:twoCellAnchor>
  <xdr:twoCellAnchor>
    <xdr:from>
      <xdr:col>64</xdr:col>
      <xdr:colOff>0</xdr:colOff>
      <xdr:row>142</xdr:row>
      <xdr:rowOff>0</xdr:rowOff>
    </xdr:from>
    <xdr:to>
      <xdr:col>64</xdr:col>
      <xdr:colOff>645777</xdr:colOff>
      <xdr:row>142</xdr:row>
      <xdr:rowOff>571725</xdr:rowOff>
    </xdr:to>
    <xdr:pic>
      <xdr:nvPicPr>
        <xdr:cNvPr id="143" name="Picture 1" descr="Picture"/>
        <xdr:cNvPicPr>
          <a:picLocks noChangeAspect="1"/>
        </xdr:cNvPicPr>
      </xdr:nvPicPr>
      <xdr:blipFill>
        <a:blip r:embed="rId141"/>
        <a:stretch>
          <a:fillRect/>
        </a:stretch>
      </xdr:blipFill>
      <xdr:spPr>
        <a:xfrm>
          <a:off x="43891200" y="89706450"/>
          <a:ext cx="645160" cy="571500"/>
        </a:xfrm>
        <a:prstGeom prst="rect">
          <a:avLst/>
        </a:prstGeom>
        <a:ln>
          <a:prstDash val="solid"/>
        </a:ln>
      </xdr:spPr>
    </xdr:pic>
    <xdr:clientData/>
  </xdr:twoCellAnchor>
  <xdr:twoCellAnchor>
    <xdr:from>
      <xdr:col>64</xdr:col>
      <xdr:colOff>0</xdr:colOff>
      <xdr:row>143</xdr:row>
      <xdr:rowOff>0</xdr:rowOff>
    </xdr:from>
    <xdr:to>
      <xdr:col>64</xdr:col>
      <xdr:colOff>645777</xdr:colOff>
      <xdr:row>143</xdr:row>
      <xdr:rowOff>571725</xdr:rowOff>
    </xdr:to>
    <xdr:pic>
      <xdr:nvPicPr>
        <xdr:cNvPr id="144" name="Picture 1" descr="Picture"/>
        <xdr:cNvPicPr>
          <a:picLocks noChangeAspect="1"/>
        </xdr:cNvPicPr>
      </xdr:nvPicPr>
      <xdr:blipFill>
        <a:blip r:embed="rId142"/>
        <a:stretch>
          <a:fillRect/>
        </a:stretch>
      </xdr:blipFill>
      <xdr:spPr>
        <a:xfrm>
          <a:off x="43891200" y="90341450"/>
          <a:ext cx="645160" cy="571500"/>
        </a:xfrm>
        <a:prstGeom prst="rect">
          <a:avLst/>
        </a:prstGeom>
        <a:ln>
          <a:prstDash val="solid"/>
        </a:ln>
      </xdr:spPr>
    </xdr:pic>
    <xdr:clientData/>
  </xdr:twoCellAnchor>
  <xdr:twoCellAnchor>
    <xdr:from>
      <xdr:col>64</xdr:col>
      <xdr:colOff>0</xdr:colOff>
      <xdr:row>144</xdr:row>
      <xdr:rowOff>0</xdr:rowOff>
    </xdr:from>
    <xdr:to>
      <xdr:col>64</xdr:col>
      <xdr:colOff>645777</xdr:colOff>
      <xdr:row>144</xdr:row>
      <xdr:rowOff>571725</xdr:rowOff>
    </xdr:to>
    <xdr:pic>
      <xdr:nvPicPr>
        <xdr:cNvPr id="145" name="Picture 1" descr="Picture"/>
        <xdr:cNvPicPr>
          <a:picLocks noChangeAspect="1"/>
        </xdr:cNvPicPr>
      </xdr:nvPicPr>
      <xdr:blipFill>
        <a:blip r:embed="rId143"/>
        <a:stretch>
          <a:fillRect/>
        </a:stretch>
      </xdr:blipFill>
      <xdr:spPr>
        <a:xfrm>
          <a:off x="43891200" y="90976450"/>
          <a:ext cx="645160" cy="571500"/>
        </a:xfrm>
        <a:prstGeom prst="rect">
          <a:avLst/>
        </a:prstGeom>
        <a:ln>
          <a:prstDash val="solid"/>
        </a:ln>
      </xdr:spPr>
    </xdr:pic>
    <xdr:clientData/>
  </xdr:twoCellAnchor>
  <xdr:twoCellAnchor>
    <xdr:from>
      <xdr:col>64</xdr:col>
      <xdr:colOff>0</xdr:colOff>
      <xdr:row>145</xdr:row>
      <xdr:rowOff>0</xdr:rowOff>
    </xdr:from>
    <xdr:to>
      <xdr:col>64</xdr:col>
      <xdr:colOff>645777</xdr:colOff>
      <xdr:row>145</xdr:row>
      <xdr:rowOff>571725</xdr:rowOff>
    </xdr:to>
    <xdr:pic>
      <xdr:nvPicPr>
        <xdr:cNvPr id="146" name="Picture 1" descr="Picture"/>
        <xdr:cNvPicPr>
          <a:picLocks noChangeAspect="1"/>
        </xdr:cNvPicPr>
      </xdr:nvPicPr>
      <xdr:blipFill>
        <a:blip r:embed="rId144"/>
        <a:stretch>
          <a:fillRect/>
        </a:stretch>
      </xdr:blipFill>
      <xdr:spPr>
        <a:xfrm>
          <a:off x="43891200" y="91611450"/>
          <a:ext cx="645160" cy="571500"/>
        </a:xfrm>
        <a:prstGeom prst="rect">
          <a:avLst/>
        </a:prstGeom>
        <a:ln>
          <a:prstDash val="solid"/>
        </a:ln>
      </xdr:spPr>
    </xdr:pic>
    <xdr:clientData/>
  </xdr:twoCellAnchor>
  <xdr:twoCellAnchor>
    <xdr:from>
      <xdr:col>64</xdr:col>
      <xdr:colOff>0</xdr:colOff>
      <xdr:row>146</xdr:row>
      <xdr:rowOff>0</xdr:rowOff>
    </xdr:from>
    <xdr:to>
      <xdr:col>64</xdr:col>
      <xdr:colOff>645777</xdr:colOff>
      <xdr:row>146</xdr:row>
      <xdr:rowOff>571725</xdr:rowOff>
    </xdr:to>
    <xdr:pic>
      <xdr:nvPicPr>
        <xdr:cNvPr id="147" name="Picture 1" descr="Picture"/>
        <xdr:cNvPicPr>
          <a:picLocks noChangeAspect="1"/>
        </xdr:cNvPicPr>
      </xdr:nvPicPr>
      <xdr:blipFill>
        <a:blip r:embed="rId145"/>
        <a:stretch>
          <a:fillRect/>
        </a:stretch>
      </xdr:blipFill>
      <xdr:spPr>
        <a:xfrm>
          <a:off x="43891200" y="92246450"/>
          <a:ext cx="645160" cy="571500"/>
        </a:xfrm>
        <a:prstGeom prst="rect">
          <a:avLst/>
        </a:prstGeom>
        <a:ln>
          <a:prstDash val="solid"/>
        </a:ln>
      </xdr:spPr>
    </xdr:pic>
    <xdr:clientData/>
  </xdr:twoCellAnchor>
  <xdr:twoCellAnchor>
    <xdr:from>
      <xdr:col>64</xdr:col>
      <xdr:colOff>0</xdr:colOff>
      <xdr:row>147</xdr:row>
      <xdr:rowOff>0</xdr:rowOff>
    </xdr:from>
    <xdr:to>
      <xdr:col>64</xdr:col>
      <xdr:colOff>645777</xdr:colOff>
      <xdr:row>147</xdr:row>
      <xdr:rowOff>571725</xdr:rowOff>
    </xdr:to>
    <xdr:pic>
      <xdr:nvPicPr>
        <xdr:cNvPr id="148" name="Picture 1" descr="Picture"/>
        <xdr:cNvPicPr>
          <a:picLocks noChangeAspect="1"/>
        </xdr:cNvPicPr>
      </xdr:nvPicPr>
      <xdr:blipFill>
        <a:blip r:embed="rId146"/>
        <a:stretch>
          <a:fillRect/>
        </a:stretch>
      </xdr:blipFill>
      <xdr:spPr>
        <a:xfrm>
          <a:off x="43891200" y="92881450"/>
          <a:ext cx="645160" cy="571500"/>
        </a:xfrm>
        <a:prstGeom prst="rect">
          <a:avLst/>
        </a:prstGeom>
        <a:ln>
          <a:prstDash val="solid"/>
        </a:ln>
      </xdr:spPr>
    </xdr:pic>
    <xdr:clientData/>
  </xdr:twoCellAnchor>
  <xdr:twoCellAnchor>
    <xdr:from>
      <xdr:col>64</xdr:col>
      <xdr:colOff>0</xdr:colOff>
      <xdr:row>148</xdr:row>
      <xdr:rowOff>0</xdr:rowOff>
    </xdr:from>
    <xdr:to>
      <xdr:col>64</xdr:col>
      <xdr:colOff>645777</xdr:colOff>
      <xdr:row>148</xdr:row>
      <xdr:rowOff>571725</xdr:rowOff>
    </xdr:to>
    <xdr:pic>
      <xdr:nvPicPr>
        <xdr:cNvPr id="149" name="Picture 1" descr="Picture"/>
        <xdr:cNvPicPr>
          <a:picLocks noChangeAspect="1"/>
        </xdr:cNvPicPr>
      </xdr:nvPicPr>
      <xdr:blipFill>
        <a:blip r:embed="rId147"/>
        <a:stretch>
          <a:fillRect/>
        </a:stretch>
      </xdr:blipFill>
      <xdr:spPr>
        <a:xfrm>
          <a:off x="43891200" y="93516450"/>
          <a:ext cx="645160" cy="571500"/>
        </a:xfrm>
        <a:prstGeom prst="rect">
          <a:avLst/>
        </a:prstGeom>
        <a:ln>
          <a:prstDash val="solid"/>
        </a:ln>
      </xdr:spPr>
    </xdr:pic>
    <xdr:clientData/>
  </xdr:twoCellAnchor>
  <xdr:twoCellAnchor>
    <xdr:from>
      <xdr:col>64</xdr:col>
      <xdr:colOff>0</xdr:colOff>
      <xdr:row>149</xdr:row>
      <xdr:rowOff>0</xdr:rowOff>
    </xdr:from>
    <xdr:to>
      <xdr:col>64</xdr:col>
      <xdr:colOff>645777</xdr:colOff>
      <xdr:row>149</xdr:row>
      <xdr:rowOff>571725</xdr:rowOff>
    </xdr:to>
    <xdr:pic>
      <xdr:nvPicPr>
        <xdr:cNvPr id="150" name="Picture 1" descr="Picture"/>
        <xdr:cNvPicPr>
          <a:picLocks noChangeAspect="1"/>
        </xdr:cNvPicPr>
      </xdr:nvPicPr>
      <xdr:blipFill>
        <a:blip r:embed="rId148"/>
        <a:stretch>
          <a:fillRect/>
        </a:stretch>
      </xdr:blipFill>
      <xdr:spPr>
        <a:xfrm>
          <a:off x="43891200" y="94151450"/>
          <a:ext cx="645160" cy="571500"/>
        </a:xfrm>
        <a:prstGeom prst="rect">
          <a:avLst/>
        </a:prstGeom>
        <a:ln>
          <a:prstDash val="solid"/>
        </a:ln>
      </xdr:spPr>
    </xdr:pic>
    <xdr:clientData/>
  </xdr:twoCellAnchor>
  <xdr:twoCellAnchor>
    <xdr:from>
      <xdr:col>64</xdr:col>
      <xdr:colOff>0</xdr:colOff>
      <xdr:row>150</xdr:row>
      <xdr:rowOff>0</xdr:rowOff>
    </xdr:from>
    <xdr:to>
      <xdr:col>64</xdr:col>
      <xdr:colOff>645777</xdr:colOff>
      <xdr:row>150</xdr:row>
      <xdr:rowOff>571725</xdr:rowOff>
    </xdr:to>
    <xdr:pic>
      <xdr:nvPicPr>
        <xdr:cNvPr id="151" name="Picture 1" descr="Picture"/>
        <xdr:cNvPicPr>
          <a:picLocks noChangeAspect="1"/>
        </xdr:cNvPicPr>
      </xdr:nvPicPr>
      <xdr:blipFill>
        <a:blip r:embed="rId149"/>
        <a:stretch>
          <a:fillRect/>
        </a:stretch>
      </xdr:blipFill>
      <xdr:spPr>
        <a:xfrm>
          <a:off x="43891200" y="94786450"/>
          <a:ext cx="645160" cy="571500"/>
        </a:xfrm>
        <a:prstGeom prst="rect">
          <a:avLst/>
        </a:prstGeom>
        <a:ln>
          <a:prstDash val="solid"/>
        </a:ln>
      </xdr:spPr>
    </xdr:pic>
    <xdr:clientData/>
  </xdr:twoCellAnchor>
  <xdr:twoCellAnchor>
    <xdr:from>
      <xdr:col>64</xdr:col>
      <xdr:colOff>0</xdr:colOff>
      <xdr:row>151</xdr:row>
      <xdr:rowOff>0</xdr:rowOff>
    </xdr:from>
    <xdr:to>
      <xdr:col>64</xdr:col>
      <xdr:colOff>645777</xdr:colOff>
      <xdr:row>151</xdr:row>
      <xdr:rowOff>571725</xdr:rowOff>
    </xdr:to>
    <xdr:pic>
      <xdr:nvPicPr>
        <xdr:cNvPr id="152" name="Picture 1" descr="Picture"/>
        <xdr:cNvPicPr>
          <a:picLocks noChangeAspect="1"/>
        </xdr:cNvPicPr>
      </xdr:nvPicPr>
      <xdr:blipFill>
        <a:blip r:embed="rId150"/>
        <a:stretch>
          <a:fillRect/>
        </a:stretch>
      </xdr:blipFill>
      <xdr:spPr>
        <a:xfrm>
          <a:off x="43891200" y="95421450"/>
          <a:ext cx="645160" cy="571500"/>
        </a:xfrm>
        <a:prstGeom prst="rect">
          <a:avLst/>
        </a:prstGeom>
        <a:ln>
          <a:prstDash val="solid"/>
        </a:ln>
      </xdr:spPr>
    </xdr:pic>
    <xdr:clientData/>
  </xdr:twoCellAnchor>
  <xdr:twoCellAnchor>
    <xdr:from>
      <xdr:col>64</xdr:col>
      <xdr:colOff>0</xdr:colOff>
      <xdr:row>152</xdr:row>
      <xdr:rowOff>0</xdr:rowOff>
    </xdr:from>
    <xdr:to>
      <xdr:col>64</xdr:col>
      <xdr:colOff>645777</xdr:colOff>
      <xdr:row>152</xdr:row>
      <xdr:rowOff>571725</xdr:rowOff>
    </xdr:to>
    <xdr:pic>
      <xdr:nvPicPr>
        <xdr:cNvPr id="153" name="Picture 1" descr="Picture"/>
        <xdr:cNvPicPr>
          <a:picLocks noChangeAspect="1"/>
        </xdr:cNvPicPr>
      </xdr:nvPicPr>
      <xdr:blipFill>
        <a:blip r:embed="rId151"/>
        <a:stretch>
          <a:fillRect/>
        </a:stretch>
      </xdr:blipFill>
      <xdr:spPr>
        <a:xfrm>
          <a:off x="43891200" y="96056450"/>
          <a:ext cx="645160" cy="571500"/>
        </a:xfrm>
        <a:prstGeom prst="rect">
          <a:avLst/>
        </a:prstGeom>
        <a:ln>
          <a:prstDash val="solid"/>
        </a:ln>
      </xdr:spPr>
    </xdr:pic>
    <xdr:clientData/>
  </xdr:twoCellAnchor>
  <xdr:twoCellAnchor>
    <xdr:from>
      <xdr:col>64</xdr:col>
      <xdr:colOff>0</xdr:colOff>
      <xdr:row>153</xdr:row>
      <xdr:rowOff>0</xdr:rowOff>
    </xdr:from>
    <xdr:to>
      <xdr:col>64</xdr:col>
      <xdr:colOff>645777</xdr:colOff>
      <xdr:row>153</xdr:row>
      <xdr:rowOff>571725</xdr:rowOff>
    </xdr:to>
    <xdr:pic>
      <xdr:nvPicPr>
        <xdr:cNvPr id="154" name="Picture 1" descr="Picture"/>
        <xdr:cNvPicPr>
          <a:picLocks noChangeAspect="1"/>
        </xdr:cNvPicPr>
      </xdr:nvPicPr>
      <xdr:blipFill>
        <a:blip r:embed="rId152"/>
        <a:stretch>
          <a:fillRect/>
        </a:stretch>
      </xdr:blipFill>
      <xdr:spPr>
        <a:xfrm>
          <a:off x="43891200" y="96691450"/>
          <a:ext cx="645160" cy="571500"/>
        </a:xfrm>
        <a:prstGeom prst="rect">
          <a:avLst/>
        </a:prstGeom>
        <a:ln>
          <a:prstDash val="solid"/>
        </a:ln>
      </xdr:spPr>
    </xdr:pic>
    <xdr:clientData/>
  </xdr:twoCellAnchor>
  <xdr:twoCellAnchor>
    <xdr:from>
      <xdr:col>64</xdr:col>
      <xdr:colOff>0</xdr:colOff>
      <xdr:row>154</xdr:row>
      <xdr:rowOff>0</xdr:rowOff>
    </xdr:from>
    <xdr:to>
      <xdr:col>64</xdr:col>
      <xdr:colOff>645777</xdr:colOff>
      <xdr:row>154</xdr:row>
      <xdr:rowOff>571725</xdr:rowOff>
    </xdr:to>
    <xdr:pic>
      <xdr:nvPicPr>
        <xdr:cNvPr id="155" name="Picture 1" descr="Picture"/>
        <xdr:cNvPicPr>
          <a:picLocks noChangeAspect="1"/>
        </xdr:cNvPicPr>
      </xdr:nvPicPr>
      <xdr:blipFill>
        <a:blip r:embed="rId153"/>
        <a:stretch>
          <a:fillRect/>
        </a:stretch>
      </xdr:blipFill>
      <xdr:spPr>
        <a:xfrm>
          <a:off x="43891200" y="97326450"/>
          <a:ext cx="645160" cy="571500"/>
        </a:xfrm>
        <a:prstGeom prst="rect">
          <a:avLst/>
        </a:prstGeom>
        <a:ln>
          <a:prstDash val="solid"/>
        </a:ln>
      </xdr:spPr>
    </xdr:pic>
    <xdr:clientData/>
  </xdr:twoCellAnchor>
  <xdr:twoCellAnchor>
    <xdr:from>
      <xdr:col>64</xdr:col>
      <xdr:colOff>0</xdr:colOff>
      <xdr:row>155</xdr:row>
      <xdr:rowOff>0</xdr:rowOff>
    </xdr:from>
    <xdr:to>
      <xdr:col>64</xdr:col>
      <xdr:colOff>645777</xdr:colOff>
      <xdr:row>155</xdr:row>
      <xdr:rowOff>571725</xdr:rowOff>
    </xdr:to>
    <xdr:pic>
      <xdr:nvPicPr>
        <xdr:cNvPr id="156" name="Picture 1" descr="Picture"/>
        <xdr:cNvPicPr>
          <a:picLocks noChangeAspect="1"/>
        </xdr:cNvPicPr>
      </xdr:nvPicPr>
      <xdr:blipFill>
        <a:blip r:embed="rId154"/>
        <a:stretch>
          <a:fillRect/>
        </a:stretch>
      </xdr:blipFill>
      <xdr:spPr>
        <a:xfrm>
          <a:off x="43891200" y="97961450"/>
          <a:ext cx="645160" cy="571500"/>
        </a:xfrm>
        <a:prstGeom prst="rect">
          <a:avLst/>
        </a:prstGeom>
        <a:ln>
          <a:prstDash val="solid"/>
        </a:ln>
      </xdr:spPr>
    </xdr:pic>
    <xdr:clientData/>
  </xdr:twoCellAnchor>
  <xdr:twoCellAnchor>
    <xdr:from>
      <xdr:col>64</xdr:col>
      <xdr:colOff>0</xdr:colOff>
      <xdr:row>156</xdr:row>
      <xdr:rowOff>0</xdr:rowOff>
    </xdr:from>
    <xdr:to>
      <xdr:col>64</xdr:col>
      <xdr:colOff>645777</xdr:colOff>
      <xdr:row>156</xdr:row>
      <xdr:rowOff>571725</xdr:rowOff>
    </xdr:to>
    <xdr:pic>
      <xdr:nvPicPr>
        <xdr:cNvPr id="157" name="Picture 1" descr="Picture"/>
        <xdr:cNvPicPr>
          <a:picLocks noChangeAspect="1"/>
        </xdr:cNvPicPr>
      </xdr:nvPicPr>
      <xdr:blipFill>
        <a:blip r:embed="rId155"/>
        <a:stretch>
          <a:fillRect/>
        </a:stretch>
      </xdr:blipFill>
      <xdr:spPr>
        <a:xfrm>
          <a:off x="43891200" y="98596450"/>
          <a:ext cx="645160" cy="571500"/>
        </a:xfrm>
        <a:prstGeom prst="rect">
          <a:avLst/>
        </a:prstGeom>
        <a:ln>
          <a:prstDash val="solid"/>
        </a:ln>
      </xdr:spPr>
    </xdr:pic>
    <xdr:clientData/>
  </xdr:twoCellAnchor>
  <xdr:twoCellAnchor>
    <xdr:from>
      <xdr:col>64</xdr:col>
      <xdr:colOff>0</xdr:colOff>
      <xdr:row>157</xdr:row>
      <xdr:rowOff>0</xdr:rowOff>
    </xdr:from>
    <xdr:to>
      <xdr:col>64</xdr:col>
      <xdr:colOff>645777</xdr:colOff>
      <xdr:row>157</xdr:row>
      <xdr:rowOff>571725</xdr:rowOff>
    </xdr:to>
    <xdr:pic>
      <xdr:nvPicPr>
        <xdr:cNvPr id="158" name="Picture 1" descr="Picture"/>
        <xdr:cNvPicPr>
          <a:picLocks noChangeAspect="1"/>
        </xdr:cNvPicPr>
      </xdr:nvPicPr>
      <xdr:blipFill>
        <a:blip r:embed="rId156"/>
        <a:stretch>
          <a:fillRect/>
        </a:stretch>
      </xdr:blipFill>
      <xdr:spPr>
        <a:xfrm>
          <a:off x="43891200" y="99231450"/>
          <a:ext cx="645160" cy="571500"/>
        </a:xfrm>
        <a:prstGeom prst="rect">
          <a:avLst/>
        </a:prstGeom>
        <a:ln>
          <a:prstDash val="solid"/>
        </a:ln>
      </xdr:spPr>
    </xdr:pic>
    <xdr:clientData/>
  </xdr:twoCellAnchor>
  <xdr:twoCellAnchor>
    <xdr:from>
      <xdr:col>64</xdr:col>
      <xdr:colOff>0</xdr:colOff>
      <xdr:row>158</xdr:row>
      <xdr:rowOff>0</xdr:rowOff>
    </xdr:from>
    <xdr:to>
      <xdr:col>64</xdr:col>
      <xdr:colOff>645777</xdr:colOff>
      <xdr:row>158</xdr:row>
      <xdr:rowOff>571725</xdr:rowOff>
    </xdr:to>
    <xdr:pic>
      <xdr:nvPicPr>
        <xdr:cNvPr id="159" name="Picture 1" descr="Picture"/>
        <xdr:cNvPicPr>
          <a:picLocks noChangeAspect="1"/>
        </xdr:cNvPicPr>
      </xdr:nvPicPr>
      <xdr:blipFill>
        <a:blip r:embed="rId157"/>
        <a:stretch>
          <a:fillRect/>
        </a:stretch>
      </xdr:blipFill>
      <xdr:spPr>
        <a:xfrm>
          <a:off x="43891200" y="99866450"/>
          <a:ext cx="645160" cy="571500"/>
        </a:xfrm>
        <a:prstGeom prst="rect">
          <a:avLst/>
        </a:prstGeom>
        <a:ln>
          <a:prstDash val="solid"/>
        </a:ln>
      </xdr:spPr>
    </xdr:pic>
    <xdr:clientData/>
  </xdr:twoCellAnchor>
  <xdr:twoCellAnchor>
    <xdr:from>
      <xdr:col>64</xdr:col>
      <xdr:colOff>0</xdr:colOff>
      <xdr:row>159</xdr:row>
      <xdr:rowOff>0</xdr:rowOff>
    </xdr:from>
    <xdr:to>
      <xdr:col>64</xdr:col>
      <xdr:colOff>645777</xdr:colOff>
      <xdr:row>159</xdr:row>
      <xdr:rowOff>571725</xdr:rowOff>
    </xdr:to>
    <xdr:pic>
      <xdr:nvPicPr>
        <xdr:cNvPr id="160" name="Picture 1" descr="Picture"/>
        <xdr:cNvPicPr>
          <a:picLocks noChangeAspect="1"/>
        </xdr:cNvPicPr>
      </xdr:nvPicPr>
      <xdr:blipFill>
        <a:blip r:embed="rId158"/>
        <a:stretch>
          <a:fillRect/>
        </a:stretch>
      </xdr:blipFill>
      <xdr:spPr>
        <a:xfrm>
          <a:off x="43891200" y="100501450"/>
          <a:ext cx="645160" cy="571500"/>
        </a:xfrm>
        <a:prstGeom prst="rect">
          <a:avLst/>
        </a:prstGeom>
        <a:ln>
          <a:prstDash val="solid"/>
        </a:ln>
      </xdr:spPr>
    </xdr:pic>
    <xdr:clientData/>
  </xdr:twoCellAnchor>
  <xdr:twoCellAnchor>
    <xdr:from>
      <xdr:col>64</xdr:col>
      <xdr:colOff>0</xdr:colOff>
      <xdr:row>160</xdr:row>
      <xdr:rowOff>0</xdr:rowOff>
    </xdr:from>
    <xdr:to>
      <xdr:col>64</xdr:col>
      <xdr:colOff>645777</xdr:colOff>
      <xdr:row>160</xdr:row>
      <xdr:rowOff>571725</xdr:rowOff>
    </xdr:to>
    <xdr:pic>
      <xdr:nvPicPr>
        <xdr:cNvPr id="161" name="Picture 1" descr="Picture"/>
        <xdr:cNvPicPr>
          <a:picLocks noChangeAspect="1"/>
        </xdr:cNvPicPr>
      </xdr:nvPicPr>
      <xdr:blipFill>
        <a:blip r:embed="rId159"/>
        <a:stretch>
          <a:fillRect/>
        </a:stretch>
      </xdr:blipFill>
      <xdr:spPr>
        <a:xfrm>
          <a:off x="43891200" y="101136450"/>
          <a:ext cx="645160" cy="571500"/>
        </a:xfrm>
        <a:prstGeom prst="rect">
          <a:avLst/>
        </a:prstGeom>
        <a:ln>
          <a:prstDash val="solid"/>
        </a:ln>
      </xdr:spPr>
    </xdr:pic>
    <xdr:clientData/>
  </xdr:twoCellAnchor>
  <xdr:twoCellAnchor>
    <xdr:from>
      <xdr:col>64</xdr:col>
      <xdr:colOff>0</xdr:colOff>
      <xdr:row>161</xdr:row>
      <xdr:rowOff>0</xdr:rowOff>
    </xdr:from>
    <xdr:to>
      <xdr:col>64</xdr:col>
      <xdr:colOff>645777</xdr:colOff>
      <xdr:row>161</xdr:row>
      <xdr:rowOff>571725</xdr:rowOff>
    </xdr:to>
    <xdr:pic>
      <xdr:nvPicPr>
        <xdr:cNvPr id="162" name="Picture 1" descr="Picture"/>
        <xdr:cNvPicPr>
          <a:picLocks noChangeAspect="1"/>
        </xdr:cNvPicPr>
      </xdr:nvPicPr>
      <xdr:blipFill>
        <a:blip r:embed="rId160"/>
        <a:stretch>
          <a:fillRect/>
        </a:stretch>
      </xdr:blipFill>
      <xdr:spPr>
        <a:xfrm>
          <a:off x="43891200" y="101771450"/>
          <a:ext cx="645160" cy="571500"/>
        </a:xfrm>
        <a:prstGeom prst="rect">
          <a:avLst/>
        </a:prstGeom>
        <a:ln>
          <a:prstDash val="solid"/>
        </a:ln>
      </xdr:spPr>
    </xdr:pic>
    <xdr:clientData/>
  </xdr:twoCellAnchor>
  <xdr:twoCellAnchor>
    <xdr:from>
      <xdr:col>64</xdr:col>
      <xdr:colOff>0</xdr:colOff>
      <xdr:row>162</xdr:row>
      <xdr:rowOff>0</xdr:rowOff>
    </xdr:from>
    <xdr:to>
      <xdr:col>64</xdr:col>
      <xdr:colOff>645777</xdr:colOff>
      <xdr:row>162</xdr:row>
      <xdr:rowOff>571725</xdr:rowOff>
    </xdr:to>
    <xdr:pic>
      <xdr:nvPicPr>
        <xdr:cNvPr id="163" name="Picture 1" descr="Picture"/>
        <xdr:cNvPicPr>
          <a:picLocks noChangeAspect="1"/>
        </xdr:cNvPicPr>
      </xdr:nvPicPr>
      <xdr:blipFill>
        <a:blip r:embed="rId161"/>
        <a:stretch>
          <a:fillRect/>
        </a:stretch>
      </xdr:blipFill>
      <xdr:spPr>
        <a:xfrm>
          <a:off x="43891200" y="102406450"/>
          <a:ext cx="645160" cy="571500"/>
        </a:xfrm>
        <a:prstGeom prst="rect">
          <a:avLst/>
        </a:prstGeom>
        <a:ln>
          <a:prstDash val="solid"/>
        </a:ln>
      </xdr:spPr>
    </xdr:pic>
    <xdr:clientData/>
  </xdr:twoCellAnchor>
  <xdr:twoCellAnchor>
    <xdr:from>
      <xdr:col>64</xdr:col>
      <xdr:colOff>0</xdr:colOff>
      <xdr:row>163</xdr:row>
      <xdr:rowOff>0</xdr:rowOff>
    </xdr:from>
    <xdr:to>
      <xdr:col>64</xdr:col>
      <xdr:colOff>645777</xdr:colOff>
      <xdr:row>163</xdr:row>
      <xdr:rowOff>571725</xdr:rowOff>
    </xdr:to>
    <xdr:pic>
      <xdr:nvPicPr>
        <xdr:cNvPr id="164" name="Picture 1" descr="Picture"/>
        <xdr:cNvPicPr>
          <a:picLocks noChangeAspect="1"/>
        </xdr:cNvPicPr>
      </xdr:nvPicPr>
      <xdr:blipFill>
        <a:blip r:embed="rId162"/>
        <a:stretch>
          <a:fillRect/>
        </a:stretch>
      </xdr:blipFill>
      <xdr:spPr>
        <a:xfrm>
          <a:off x="43891200" y="103041450"/>
          <a:ext cx="645160" cy="571500"/>
        </a:xfrm>
        <a:prstGeom prst="rect">
          <a:avLst/>
        </a:prstGeom>
        <a:ln>
          <a:prstDash val="solid"/>
        </a:ln>
      </xdr:spPr>
    </xdr:pic>
    <xdr:clientData/>
  </xdr:twoCellAnchor>
  <xdr:twoCellAnchor>
    <xdr:from>
      <xdr:col>64</xdr:col>
      <xdr:colOff>0</xdr:colOff>
      <xdr:row>164</xdr:row>
      <xdr:rowOff>0</xdr:rowOff>
    </xdr:from>
    <xdr:to>
      <xdr:col>64</xdr:col>
      <xdr:colOff>645777</xdr:colOff>
      <xdr:row>164</xdr:row>
      <xdr:rowOff>571725</xdr:rowOff>
    </xdr:to>
    <xdr:pic>
      <xdr:nvPicPr>
        <xdr:cNvPr id="165" name="Picture 1" descr="Picture"/>
        <xdr:cNvPicPr>
          <a:picLocks noChangeAspect="1"/>
        </xdr:cNvPicPr>
      </xdr:nvPicPr>
      <xdr:blipFill>
        <a:blip r:embed="rId163"/>
        <a:stretch>
          <a:fillRect/>
        </a:stretch>
      </xdr:blipFill>
      <xdr:spPr>
        <a:xfrm>
          <a:off x="43891200" y="103676450"/>
          <a:ext cx="645160" cy="571500"/>
        </a:xfrm>
        <a:prstGeom prst="rect">
          <a:avLst/>
        </a:prstGeom>
        <a:ln>
          <a:prstDash val="solid"/>
        </a:ln>
      </xdr:spPr>
    </xdr:pic>
    <xdr:clientData/>
  </xdr:twoCellAnchor>
  <xdr:twoCellAnchor>
    <xdr:from>
      <xdr:col>64</xdr:col>
      <xdr:colOff>0</xdr:colOff>
      <xdr:row>165</xdr:row>
      <xdr:rowOff>0</xdr:rowOff>
    </xdr:from>
    <xdr:to>
      <xdr:col>64</xdr:col>
      <xdr:colOff>645777</xdr:colOff>
      <xdr:row>165</xdr:row>
      <xdr:rowOff>571725</xdr:rowOff>
    </xdr:to>
    <xdr:pic>
      <xdr:nvPicPr>
        <xdr:cNvPr id="166" name="Picture 1" descr="Picture"/>
        <xdr:cNvPicPr>
          <a:picLocks noChangeAspect="1"/>
        </xdr:cNvPicPr>
      </xdr:nvPicPr>
      <xdr:blipFill>
        <a:blip r:embed="rId164"/>
        <a:stretch>
          <a:fillRect/>
        </a:stretch>
      </xdr:blipFill>
      <xdr:spPr>
        <a:xfrm>
          <a:off x="43891200" y="104311450"/>
          <a:ext cx="645160" cy="571500"/>
        </a:xfrm>
        <a:prstGeom prst="rect">
          <a:avLst/>
        </a:prstGeom>
        <a:ln>
          <a:prstDash val="solid"/>
        </a:ln>
      </xdr:spPr>
    </xdr:pic>
    <xdr:clientData/>
  </xdr:twoCellAnchor>
  <xdr:twoCellAnchor>
    <xdr:from>
      <xdr:col>64</xdr:col>
      <xdr:colOff>0</xdr:colOff>
      <xdr:row>166</xdr:row>
      <xdr:rowOff>0</xdr:rowOff>
    </xdr:from>
    <xdr:to>
      <xdr:col>64</xdr:col>
      <xdr:colOff>645777</xdr:colOff>
      <xdr:row>166</xdr:row>
      <xdr:rowOff>571725</xdr:rowOff>
    </xdr:to>
    <xdr:pic>
      <xdr:nvPicPr>
        <xdr:cNvPr id="167" name="Picture 1" descr="Picture"/>
        <xdr:cNvPicPr>
          <a:picLocks noChangeAspect="1"/>
        </xdr:cNvPicPr>
      </xdr:nvPicPr>
      <xdr:blipFill>
        <a:blip r:embed="rId165"/>
        <a:stretch>
          <a:fillRect/>
        </a:stretch>
      </xdr:blipFill>
      <xdr:spPr>
        <a:xfrm>
          <a:off x="43891200" y="104946450"/>
          <a:ext cx="645160" cy="571500"/>
        </a:xfrm>
        <a:prstGeom prst="rect">
          <a:avLst/>
        </a:prstGeom>
        <a:ln>
          <a:prstDash val="solid"/>
        </a:ln>
      </xdr:spPr>
    </xdr:pic>
    <xdr:clientData/>
  </xdr:twoCellAnchor>
  <xdr:twoCellAnchor>
    <xdr:from>
      <xdr:col>64</xdr:col>
      <xdr:colOff>0</xdr:colOff>
      <xdr:row>167</xdr:row>
      <xdr:rowOff>0</xdr:rowOff>
    </xdr:from>
    <xdr:to>
      <xdr:col>64</xdr:col>
      <xdr:colOff>645777</xdr:colOff>
      <xdr:row>167</xdr:row>
      <xdr:rowOff>571725</xdr:rowOff>
    </xdr:to>
    <xdr:pic>
      <xdr:nvPicPr>
        <xdr:cNvPr id="168" name="Picture 1" descr="Picture"/>
        <xdr:cNvPicPr>
          <a:picLocks noChangeAspect="1"/>
        </xdr:cNvPicPr>
      </xdr:nvPicPr>
      <xdr:blipFill>
        <a:blip r:embed="rId166"/>
        <a:stretch>
          <a:fillRect/>
        </a:stretch>
      </xdr:blipFill>
      <xdr:spPr>
        <a:xfrm>
          <a:off x="43891200" y="105581450"/>
          <a:ext cx="645160" cy="571500"/>
        </a:xfrm>
        <a:prstGeom prst="rect">
          <a:avLst/>
        </a:prstGeom>
        <a:ln>
          <a:prstDash val="solid"/>
        </a:ln>
      </xdr:spPr>
    </xdr:pic>
    <xdr:clientData/>
  </xdr:twoCellAnchor>
  <xdr:twoCellAnchor>
    <xdr:from>
      <xdr:col>64</xdr:col>
      <xdr:colOff>0</xdr:colOff>
      <xdr:row>168</xdr:row>
      <xdr:rowOff>0</xdr:rowOff>
    </xdr:from>
    <xdr:to>
      <xdr:col>64</xdr:col>
      <xdr:colOff>645777</xdr:colOff>
      <xdr:row>168</xdr:row>
      <xdr:rowOff>571725</xdr:rowOff>
    </xdr:to>
    <xdr:pic>
      <xdr:nvPicPr>
        <xdr:cNvPr id="169" name="Picture 1" descr="Picture"/>
        <xdr:cNvPicPr>
          <a:picLocks noChangeAspect="1"/>
        </xdr:cNvPicPr>
      </xdr:nvPicPr>
      <xdr:blipFill>
        <a:blip r:embed="rId167"/>
        <a:stretch>
          <a:fillRect/>
        </a:stretch>
      </xdr:blipFill>
      <xdr:spPr>
        <a:xfrm>
          <a:off x="43891200" y="106216450"/>
          <a:ext cx="645160" cy="571500"/>
        </a:xfrm>
        <a:prstGeom prst="rect">
          <a:avLst/>
        </a:prstGeom>
        <a:ln>
          <a:prstDash val="solid"/>
        </a:ln>
      </xdr:spPr>
    </xdr:pic>
    <xdr:clientData/>
  </xdr:twoCellAnchor>
  <xdr:twoCellAnchor>
    <xdr:from>
      <xdr:col>64</xdr:col>
      <xdr:colOff>0</xdr:colOff>
      <xdr:row>169</xdr:row>
      <xdr:rowOff>0</xdr:rowOff>
    </xdr:from>
    <xdr:to>
      <xdr:col>64</xdr:col>
      <xdr:colOff>645777</xdr:colOff>
      <xdr:row>169</xdr:row>
      <xdr:rowOff>571725</xdr:rowOff>
    </xdr:to>
    <xdr:pic>
      <xdr:nvPicPr>
        <xdr:cNvPr id="170" name="Picture 1" descr="Picture"/>
        <xdr:cNvPicPr>
          <a:picLocks noChangeAspect="1"/>
        </xdr:cNvPicPr>
      </xdr:nvPicPr>
      <xdr:blipFill>
        <a:blip r:embed="rId168"/>
        <a:stretch>
          <a:fillRect/>
        </a:stretch>
      </xdr:blipFill>
      <xdr:spPr>
        <a:xfrm>
          <a:off x="43891200" y="106851450"/>
          <a:ext cx="645160" cy="571500"/>
        </a:xfrm>
        <a:prstGeom prst="rect">
          <a:avLst/>
        </a:prstGeom>
        <a:ln>
          <a:prstDash val="solid"/>
        </a:ln>
      </xdr:spPr>
    </xdr:pic>
    <xdr:clientData/>
  </xdr:twoCellAnchor>
  <xdr:twoCellAnchor>
    <xdr:from>
      <xdr:col>64</xdr:col>
      <xdr:colOff>0</xdr:colOff>
      <xdr:row>170</xdr:row>
      <xdr:rowOff>0</xdr:rowOff>
    </xdr:from>
    <xdr:to>
      <xdr:col>64</xdr:col>
      <xdr:colOff>645777</xdr:colOff>
      <xdr:row>170</xdr:row>
      <xdr:rowOff>571725</xdr:rowOff>
    </xdr:to>
    <xdr:pic>
      <xdr:nvPicPr>
        <xdr:cNvPr id="171" name="Picture 1" descr="Picture"/>
        <xdr:cNvPicPr>
          <a:picLocks noChangeAspect="1"/>
        </xdr:cNvPicPr>
      </xdr:nvPicPr>
      <xdr:blipFill>
        <a:blip r:embed="rId169"/>
        <a:stretch>
          <a:fillRect/>
        </a:stretch>
      </xdr:blipFill>
      <xdr:spPr>
        <a:xfrm>
          <a:off x="43891200" y="107486450"/>
          <a:ext cx="645160" cy="571500"/>
        </a:xfrm>
        <a:prstGeom prst="rect">
          <a:avLst/>
        </a:prstGeom>
        <a:ln>
          <a:prstDash val="solid"/>
        </a:ln>
      </xdr:spPr>
    </xdr:pic>
    <xdr:clientData/>
  </xdr:twoCellAnchor>
  <xdr:twoCellAnchor>
    <xdr:from>
      <xdr:col>64</xdr:col>
      <xdr:colOff>0</xdr:colOff>
      <xdr:row>171</xdr:row>
      <xdr:rowOff>0</xdr:rowOff>
    </xdr:from>
    <xdr:to>
      <xdr:col>64</xdr:col>
      <xdr:colOff>645777</xdr:colOff>
      <xdr:row>171</xdr:row>
      <xdr:rowOff>571725</xdr:rowOff>
    </xdr:to>
    <xdr:pic>
      <xdr:nvPicPr>
        <xdr:cNvPr id="172" name="Picture 1" descr="Picture"/>
        <xdr:cNvPicPr>
          <a:picLocks noChangeAspect="1"/>
        </xdr:cNvPicPr>
      </xdr:nvPicPr>
      <xdr:blipFill>
        <a:blip r:embed="rId170"/>
        <a:stretch>
          <a:fillRect/>
        </a:stretch>
      </xdr:blipFill>
      <xdr:spPr>
        <a:xfrm>
          <a:off x="43891200" y="108121450"/>
          <a:ext cx="645160" cy="571500"/>
        </a:xfrm>
        <a:prstGeom prst="rect">
          <a:avLst/>
        </a:prstGeom>
        <a:ln>
          <a:prstDash val="solid"/>
        </a:ln>
      </xdr:spPr>
    </xdr:pic>
    <xdr:clientData/>
  </xdr:twoCellAnchor>
  <xdr:twoCellAnchor>
    <xdr:from>
      <xdr:col>64</xdr:col>
      <xdr:colOff>0</xdr:colOff>
      <xdr:row>172</xdr:row>
      <xdr:rowOff>0</xdr:rowOff>
    </xdr:from>
    <xdr:to>
      <xdr:col>64</xdr:col>
      <xdr:colOff>645777</xdr:colOff>
      <xdr:row>172</xdr:row>
      <xdr:rowOff>571725</xdr:rowOff>
    </xdr:to>
    <xdr:pic>
      <xdr:nvPicPr>
        <xdr:cNvPr id="173" name="Picture 1" descr="Picture"/>
        <xdr:cNvPicPr>
          <a:picLocks noChangeAspect="1"/>
        </xdr:cNvPicPr>
      </xdr:nvPicPr>
      <xdr:blipFill>
        <a:blip r:embed="rId171"/>
        <a:stretch>
          <a:fillRect/>
        </a:stretch>
      </xdr:blipFill>
      <xdr:spPr>
        <a:xfrm>
          <a:off x="43891200" y="108756450"/>
          <a:ext cx="645160" cy="571500"/>
        </a:xfrm>
        <a:prstGeom prst="rect">
          <a:avLst/>
        </a:prstGeom>
        <a:ln>
          <a:prstDash val="solid"/>
        </a:ln>
      </xdr:spPr>
    </xdr:pic>
    <xdr:clientData/>
  </xdr:twoCellAnchor>
  <xdr:twoCellAnchor>
    <xdr:from>
      <xdr:col>64</xdr:col>
      <xdr:colOff>0</xdr:colOff>
      <xdr:row>173</xdr:row>
      <xdr:rowOff>0</xdr:rowOff>
    </xdr:from>
    <xdr:to>
      <xdr:col>64</xdr:col>
      <xdr:colOff>645777</xdr:colOff>
      <xdr:row>173</xdr:row>
      <xdr:rowOff>571725</xdr:rowOff>
    </xdr:to>
    <xdr:pic>
      <xdr:nvPicPr>
        <xdr:cNvPr id="174" name="Picture 1" descr="Picture"/>
        <xdr:cNvPicPr>
          <a:picLocks noChangeAspect="1"/>
        </xdr:cNvPicPr>
      </xdr:nvPicPr>
      <xdr:blipFill>
        <a:blip r:embed="rId172"/>
        <a:stretch>
          <a:fillRect/>
        </a:stretch>
      </xdr:blipFill>
      <xdr:spPr>
        <a:xfrm>
          <a:off x="43891200" y="109391450"/>
          <a:ext cx="645160" cy="571500"/>
        </a:xfrm>
        <a:prstGeom prst="rect">
          <a:avLst/>
        </a:prstGeom>
        <a:ln>
          <a:prstDash val="solid"/>
        </a:ln>
      </xdr:spPr>
    </xdr:pic>
    <xdr:clientData/>
  </xdr:twoCellAnchor>
  <xdr:twoCellAnchor>
    <xdr:from>
      <xdr:col>64</xdr:col>
      <xdr:colOff>0</xdr:colOff>
      <xdr:row>174</xdr:row>
      <xdr:rowOff>0</xdr:rowOff>
    </xdr:from>
    <xdr:to>
      <xdr:col>64</xdr:col>
      <xdr:colOff>645777</xdr:colOff>
      <xdr:row>174</xdr:row>
      <xdr:rowOff>571725</xdr:rowOff>
    </xdr:to>
    <xdr:pic>
      <xdr:nvPicPr>
        <xdr:cNvPr id="175" name="Picture 1" descr="Picture"/>
        <xdr:cNvPicPr>
          <a:picLocks noChangeAspect="1"/>
        </xdr:cNvPicPr>
      </xdr:nvPicPr>
      <xdr:blipFill>
        <a:blip r:embed="rId173"/>
        <a:stretch>
          <a:fillRect/>
        </a:stretch>
      </xdr:blipFill>
      <xdr:spPr>
        <a:xfrm>
          <a:off x="43891200" y="110026450"/>
          <a:ext cx="645160" cy="571500"/>
        </a:xfrm>
        <a:prstGeom prst="rect">
          <a:avLst/>
        </a:prstGeom>
        <a:ln>
          <a:prstDash val="solid"/>
        </a:ln>
      </xdr:spPr>
    </xdr:pic>
    <xdr:clientData/>
  </xdr:twoCellAnchor>
  <xdr:twoCellAnchor>
    <xdr:from>
      <xdr:col>64</xdr:col>
      <xdr:colOff>0</xdr:colOff>
      <xdr:row>175</xdr:row>
      <xdr:rowOff>0</xdr:rowOff>
    </xdr:from>
    <xdr:to>
      <xdr:col>64</xdr:col>
      <xdr:colOff>645777</xdr:colOff>
      <xdr:row>175</xdr:row>
      <xdr:rowOff>571725</xdr:rowOff>
    </xdr:to>
    <xdr:pic>
      <xdr:nvPicPr>
        <xdr:cNvPr id="176" name="Picture 1" descr="Picture"/>
        <xdr:cNvPicPr>
          <a:picLocks noChangeAspect="1"/>
        </xdr:cNvPicPr>
      </xdr:nvPicPr>
      <xdr:blipFill>
        <a:blip r:embed="rId174"/>
        <a:stretch>
          <a:fillRect/>
        </a:stretch>
      </xdr:blipFill>
      <xdr:spPr>
        <a:xfrm>
          <a:off x="43891200" y="110661450"/>
          <a:ext cx="645160" cy="571500"/>
        </a:xfrm>
        <a:prstGeom prst="rect">
          <a:avLst/>
        </a:prstGeom>
        <a:ln>
          <a:prstDash val="solid"/>
        </a:ln>
      </xdr:spPr>
    </xdr:pic>
    <xdr:clientData/>
  </xdr:twoCellAnchor>
  <xdr:twoCellAnchor>
    <xdr:from>
      <xdr:col>64</xdr:col>
      <xdr:colOff>0</xdr:colOff>
      <xdr:row>176</xdr:row>
      <xdr:rowOff>0</xdr:rowOff>
    </xdr:from>
    <xdr:to>
      <xdr:col>64</xdr:col>
      <xdr:colOff>645777</xdr:colOff>
      <xdr:row>176</xdr:row>
      <xdr:rowOff>571725</xdr:rowOff>
    </xdr:to>
    <xdr:pic>
      <xdr:nvPicPr>
        <xdr:cNvPr id="177" name="Picture 1" descr="Picture"/>
        <xdr:cNvPicPr>
          <a:picLocks noChangeAspect="1"/>
        </xdr:cNvPicPr>
      </xdr:nvPicPr>
      <xdr:blipFill>
        <a:blip r:embed="rId175"/>
        <a:stretch>
          <a:fillRect/>
        </a:stretch>
      </xdr:blipFill>
      <xdr:spPr>
        <a:xfrm>
          <a:off x="43891200" y="111296450"/>
          <a:ext cx="645160" cy="571500"/>
        </a:xfrm>
        <a:prstGeom prst="rect">
          <a:avLst/>
        </a:prstGeom>
        <a:ln>
          <a:prstDash val="solid"/>
        </a:ln>
      </xdr:spPr>
    </xdr:pic>
    <xdr:clientData/>
  </xdr:twoCellAnchor>
  <xdr:twoCellAnchor>
    <xdr:from>
      <xdr:col>64</xdr:col>
      <xdr:colOff>0</xdr:colOff>
      <xdr:row>177</xdr:row>
      <xdr:rowOff>0</xdr:rowOff>
    </xdr:from>
    <xdr:to>
      <xdr:col>64</xdr:col>
      <xdr:colOff>645777</xdr:colOff>
      <xdr:row>177</xdr:row>
      <xdr:rowOff>571725</xdr:rowOff>
    </xdr:to>
    <xdr:pic>
      <xdr:nvPicPr>
        <xdr:cNvPr id="178" name="Picture 1" descr="Picture"/>
        <xdr:cNvPicPr>
          <a:picLocks noChangeAspect="1"/>
        </xdr:cNvPicPr>
      </xdr:nvPicPr>
      <xdr:blipFill>
        <a:blip r:embed="rId176"/>
        <a:stretch>
          <a:fillRect/>
        </a:stretch>
      </xdr:blipFill>
      <xdr:spPr>
        <a:xfrm>
          <a:off x="43891200" y="111931450"/>
          <a:ext cx="645160" cy="571500"/>
        </a:xfrm>
        <a:prstGeom prst="rect">
          <a:avLst/>
        </a:prstGeom>
        <a:ln>
          <a:prstDash val="solid"/>
        </a:ln>
      </xdr:spPr>
    </xdr:pic>
    <xdr:clientData/>
  </xdr:twoCellAnchor>
  <xdr:twoCellAnchor>
    <xdr:from>
      <xdr:col>64</xdr:col>
      <xdr:colOff>0</xdr:colOff>
      <xdr:row>178</xdr:row>
      <xdr:rowOff>0</xdr:rowOff>
    </xdr:from>
    <xdr:to>
      <xdr:col>64</xdr:col>
      <xdr:colOff>645777</xdr:colOff>
      <xdr:row>178</xdr:row>
      <xdr:rowOff>571725</xdr:rowOff>
    </xdr:to>
    <xdr:pic>
      <xdr:nvPicPr>
        <xdr:cNvPr id="179" name="Picture 1" descr="Picture"/>
        <xdr:cNvPicPr>
          <a:picLocks noChangeAspect="1"/>
        </xdr:cNvPicPr>
      </xdr:nvPicPr>
      <xdr:blipFill>
        <a:blip r:embed="rId177"/>
        <a:stretch>
          <a:fillRect/>
        </a:stretch>
      </xdr:blipFill>
      <xdr:spPr>
        <a:xfrm>
          <a:off x="43891200" y="112566450"/>
          <a:ext cx="645160" cy="571500"/>
        </a:xfrm>
        <a:prstGeom prst="rect">
          <a:avLst/>
        </a:prstGeom>
        <a:ln>
          <a:prstDash val="solid"/>
        </a:ln>
      </xdr:spPr>
    </xdr:pic>
    <xdr:clientData/>
  </xdr:twoCellAnchor>
  <xdr:twoCellAnchor>
    <xdr:from>
      <xdr:col>64</xdr:col>
      <xdr:colOff>0</xdr:colOff>
      <xdr:row>179</xdr:row>
      <xdr:rowOff>0</xdr:rowOff>
    </xdr:from>
    <xdr:to>
      <xdr:col>64</xdr:col>
      <xdr:colOff>645777</xdr:colOff>
      <xdr:row>179</xdr:row>
      <xdr:rowOff>571725</xdr:rowOff>
    </xdr:to>
    <xdr:pic>
      <xdr:nvPicPr>
        <xdr:cNvPr id="180" name="Picture 1" descr="Picture"/>
        <xdr:cNvPicPr>
          <a:picLocks noChangeAspect="1"/>
        </xdr:cNvPicPr>
      </xdr:nvPicPr>
      <xdr:blipFill>
        <a:blip r:embed="rId178"/>
        <a:stretch>
          <a:fillRect/>
        </a:stretch>
      </xdr:blipFill>
      <xdr:spPr>
        <a:xfrm>
          <a:off x="43891200" y="113201450"/>
          <a:ext cx="645160" cy="571500"/>
        </a:xfrm>
        <a:prstGeom prst="rect">
          <a:avLst/>
        </a:prstGeom>
        <a:ln>
          <a:prstDash val="solid"/>
        </a:ln>
      </xdr:spPr>
    </xdr:pic>
    <xdr:clientData/>
  </xdr:twoCellAnchor>
  <xdr:twoCellAnchor>
    <xdr:from>
      <xdr:col>64</xdr:col>
      <xdr:colOff>0</xdr:colOff>
      <xdr:row>180</xdr:row>
      <xdr:rowOff>0</xdr:rowOff>
    </xdr:from>
    <xdr:to>
      <xdr:col>64</xdr:col>
      <xdr:colOff>645777</xdr:colOff>
      <xdr:row>180</xdr:row>
      <xdr:rowOff>571725</xdr:rowOff>
    </xdr:to>
    <xdr:pic>
      <xdr:nvPicPr>
        <xdr:cNvPr id="181" name="Picture 1" descr="Picture"/>
        <xdr:cNvPicPr>
          <a:picLocks noChangeAspect="1"/>
        </xdr:cNvPicPr>
      </xdr:nvPicPr>
      <xdr:blipFill>
        <a:blip r:embed="rId179"/>
        <a:stretch>
          <a:fillRect/>
        </a:stretch>
      </xdr:blipFill>
      <xdr:spPr>
        <a:xfrm>
          <a:off x="43891200" y="113836450"/>
          <a:ext cx="645160" cy="571500"/>
        </a:xfrm>
        <a:prstGeom prst="rect">
          <a:avLst/>
        </a:prstGeom>
        <a:ln>
          <a:prstDash val="solid"/>
        </a:ln>
      </xdr:spPr>
    </xdr:pic>
    <xdr:clientData/>
  </xdr:twoCellAnchor>
  <xdr:twoCellAnchor>
    <xdr:from>
      <xdr:col>64</xdr:col>
      <xdr:colOff>0</xdr:colOff>
      <xdr:row>181</xdr:row>
      <xdr:rowOff>0</xdr:rowOff>
    </xdr:from>
    <xdr:to>
      <xdr:col>64</xdr:col>
      <xdr:colOff>645777</xdr:colOff>
      <xdr:row>181</xdr:row>
      <xdr:rowOff>571725</xdr:rowOff>
    </xdr:to>
    <xdr:pic>
      <xdr:nvPicPr>
        <xdr:cNvPr id="182" name="Picture 1" descr="Picture"/>
        <xdr:cNvPicPr>
          <a:picLocks noChangeAspect="1"/>
        </xdr:cNvPicPr>
      </xdr:nvPicPr>
      <xdr:blipFill>
        <a:blip r:embed="rId180"/>
        <a:stretch>
          <a:fillRect/>
        </a:stretch>
      </xdr:blipFill>
      <xdr:spPr>
        <a:xfrm>
          <a:off x="43891200" y="114471450"/>
          <a:ext cx="645160" cy="571500"/>
        </a:xfrm>
        <a:prstGeom prst="rect">
          <a:avLst/>
        </a:prstGeom>
        <a:ln>
          <a:prstDash val="solid"/>
        </a:ln>
      </xdr:spPr>
    </xdr:pic>
    <xdr:clientData/>
  </xdr:twoCellAnchor>
  <xdr:twoCellAnchor>
    <xdr:from>
      <xdr:col>64</xdr:col>
      <xdr:colOff>0</xdr:colOff>
      <xdr:row>182</xdr:row>
      <xdr:rowOff>0</xdr:rowOff>
    </xdr:from>
    <xdr:to>
      <xdr:col>64</xdr:col>
      <xdr:colOff>645777</xdr:colOff>
      <xdr:row>182</xdr:row>
      <xdr:rowOff>571725</xdr:rowOff>
    </xdr:to>
    <xdr:pic>
      <xdr:nvPicPr>
        <xdr:cNvPr id="183" name="Picture 1" descr="Picture"/>
        <xdr:cNvPicPr>
          <a:picLocks noChangeAspect="1"/>
        </xdr:cNvPicPr>
      </xdr:nvPicPr>
      <xdr:blipFill>
        <a:blip r:embed="rId181"/>
        <a:stretch>
          <a:fillRect/>
        </a:stretch>
      </xdr:blipFill>
      <xdr:spPr>
        <a:xfrm>
          <a:off x="43891200" y="115106450"/>
          <a:ext cx="645160" cy="571500"/>
        </a:xfrm>
        <a:prstGeom prst="rect">
          <a:avLst/>
        </a:prstGeom>
        <a:ln>
          <a:prstDash val="solid"/>
        </a:ln>
      </xdr:spPr>
    </xdr:pic>
    <xdr:clientData/>
  </xdr:twoCellAnchor>
  <xdr:twoCellAnchor>
    <xdr:from>
      <xdr:col>64</xdr:col>
      <xdr:colOff>0</xdr:colOff>
      <xdr:row>183</xdr:row>
      <xdr:rowOff>0</xdr:rowOff>
    </xdr:from>
    <xdr:to>
      <xdr:col>64</xdr:col>
      <xdr:colOff>645777</xdr:colOff>
      <xdr:row>183</xdr:row>
      <xdr:rowOff>571725</xdr:rowOff>
    </xdr:to>
    <xdr:pic>
      <xdr:nvPicPr>
        <xdr:cNvPr id="184" name="Picture 1" descr="Picture"/>
        <xdr:cNvPicPr>
          <a:picLocks noChangeAspect="1"/>
        </xdr:cNvPicPr>
      </xdr:nvPicPr>
      <xdr:blipFill>
        <a:blip r:embed="rId182"/>
        <a:stretch>
          <a:fillRect/>
        </a:stretch>
      </xdr:blipFill>
      <xdr:spPr>
        <a:xfrm>
          <a:off x="43891200" y="115741450"/>
          <a:ext cx="645160" cy="571500"/>
        </a:xfrm>
        <a:prstGeom prst="rect">
          <a:avLst/>
        </a:prstGeom>
        <a:ln>
          <a:prstDash val="solid"/>
        </a:ln>
      </xdr:spPr>
    </xdr:pic>
    <xdr:clientData/>
  </xdr:twoCellAnchor>
  <xdr:twoCellAnchor>
    <xdr:from>
      <xdr:col>64</xdr:col>
      <xdr:colOff>0</xdr:colOff>
      <xdr:row>184</xdr:row>
      <xdr:rowOff>0</xdr:rowOff>
    </xdr:from>
    <xdr:to>
      <xdr:col>64</xdr:col>
      <xdr:colOff>645777</xdr:colOff>
      <xdr:row>184</xdr:row>
      <xdr:rowOff>571725</xdr:rowOff>
    </xdr:to>
    <xdr:pic>
      <xdr:nvPicPr>
        <xdr:cNvPr id="185" name="Picture 1" descr="Picture"/>
        <xdr:cNvPicPr>
          <a:picLocks noChangeAspect="1"/>
        </xdr:cNvPicPr>
      </xdr:nvPicPr>
      <xdr:blipFill>
        <a:blip r:embed="rId183"/>
        <a:stretch>
          <a:fillRect/>
        </a:stretch>
      </xdr:blipFill>
      <xdr:spPr>
        <a:xfrm>
          <a:off x="43891200" y="116376450"/>
          <a:ext cx="645160" cy="571500"/>
        </a:xfrm>
        <a:prstGeom prst="rect">
          <a:avLst/>
        </a:prstGeom>
        <a:ln>
          <a:prstDash val="solid"/>
        </a:ln>
      </xdr:spPr>
    </xdr:pic>
    <xdr:clientData/>
  </xdr:twoCellAnchor>
  <xdr:twoCellAnchor>
    <xdr:from>
      <xdr:col>64</xdr:col>
      <xdr:colOff>0</xdr:colOff>
      <xdr:row>185</xdr:row>
      <xdr:rowOff>0</xdr:rowOff>
    </xdr:from>
    <xdr:to>
      <xdr:col>64</xdr:col>
      <xdr:colOff>645777</xdr:colOff>
      <xdr:row>185</xdr:row>
      <xdr:rowOff>571725</xdr:rowOff>
    </xdr:to>
    <xdr:pic>
      <xdr:nvPicPr>
        <xdr:cNvPr id="186" name="Picture 1" descr="Picture"/>
        <xdr:cNvPicPr>
          <a:picLocks noChangeAspect="1"/>
        </xdr:cNvPicPr>
      </xdr:nvPicPr>
      <xdr:blipFill>
        <a:blip r:embed="rId184"/>
        <a:stretch>
          <a:fillRect/>
        </a:stretch>
      </xdr:blipFill>
      <xdr:spPr>
        <a:xfrm>
          <a:off x="43891200" y="117011450"/>
          <a:ext cx="645160" cy="571500"/>
        </a:xfrm>
        <a:prstGeom prst="rect">
          <a:avLst/>
        </a:prstGeom>
        <a:ln>
          <a:prstDash val="solid"/>
        </a:ln>
      </xdr:spPr>
    </xdr:pic>
    <xdr:clientData/>
  </xdr:twoCellAnchor>
  <xdr:twoCellAnchor>
    <xdr:from>
      <xdr:col>64</xdr:col>
      <xdr:colOff>0</xdr:colOff>
      <xdr:row>186</xdr:row>
      <xdr:rowOff>0</xdr:rowOff>
    </xdr:from>
    <xdr:to>
      <xdr:col>64</xdr:col>
      <xdr:colOff>645777</xdr:colOff>
      <xdr:row>186</xdr:row>
      <xdr:rowOff>571725</xdr:rowOff>
    </xdr:to>
    <xdr:pic>
      <xdr:nvPicPr>
        <xdr:cNvPr id="187" name="Picture 1" descr="Picture"/>
        <xdr:cNvPicPr>
          <a:picLocks noChangeAspect="1"/>
        </xdr:cNvPicPr>
      </xdr:nvPicPr>
      <xdr:blipFill>
        <a:blip r:embed="rId185"/>
        <a:stretch>
          <a:fillRect/>
        </a:stretch>
      </xdr:blipFill>
      <xdr:spPr>
        <a:xfrm>
          <a:off x="43891200" y="117646450"/>
          <a:ext cx="645160" cy="571500"/>
        </a:xfrm>
        <a:prstGeom prst="rect">
          <a:avLst/>
        </a:prstGeom>
        <a:ln>
          <a:prstDash val="solid"/>
        </a:ln>
      </xdr:spPr>
    </xdr:pic>
    <xdr:clientData/>
  </xdr:twoCellAnchor>
  <xdr:twoCellAnchor>
    <xdr:from>
      <xdr:col>64</xdr:col>
      <xdr:colOff>0</xdr:colOff>
      <xdr:row>187</xdr:row>
      <xdr:rowOff>0</xdr:rowOff>
    </xdr:from>
    <xdr:to>
      <xdr:col>64</xdr:col>
      <xdr:colOff>645777</xdr:colOff>
      <xdr:row>187</xdr:row>
      <xdr:rowOff>571725</xdr:rowOff>
    </xdr:to>
    <xdr:pic>
      <xdr:nvPicPr>
        <xdr:cNvPr id="188" name="Picture 1" descr="Picture"/>
        <xdr:cNvPicPr>
          <a:picLocks noChangeAspect="1"/>
        </xdr:cNvPicPr>
      </xdr:nvPicPr>
      <xdr:blipFill>
        <a:blip r:embed="rId186"/>
        <a:stretch>
          <a:fillRect/>
        </a:stretch>
      </xdr:blipFill>
      <xdr:spPr>
        <a:xfrm>
          <a:off x="43891200" y="118281450"/>
          <a:ext cx="645160" cy="571500"/>
        </a:xfrm>
        <a:prstGeom prst="rect">
          <a:avLst/>
        </a:prstGeom>
        <a:ln>
          <a:prstDash val="solid"/>
        </a:ln>
      </xdr:spPr>
    </xdr:pic>
    <xdr:clientData/>
  </xdr:twoCellAnchor>
  <xdr:twoCellAnchor>
    <xdr:from>
      <xdr:col>64</xdr:col>
      <xdr:colOff>0</xdr:colOff>
      <xdr:row>188</xdr:row>
      <xdr:rowOff>0</xdr:rowOff>
    </xdr:from>
    <xdr:to>
      <xdr:col>64</xdr:col>
      <xdr:colOff>645777</xdr:colOff>
      <xdr:row>188</xdr:row>
      <xdr:rowOff>571725</xdr:rowOff>
    </xdr:to>
    <xdr:pic>
      <xdr:nvPicPr>
        <xdr:cNvPr id="189" name="Picture 1" descr="Picture"/>
        <xdr:cNvPicPr>
          <a:picLocks noChangeAspect="1"/>
        </xdr:cNvPicPr>
      </xdr:nvPicPr>
      <xdr:blipFill>
        <a:blip r:embed="rId187"/>
        <a:stretch>
          <a:fillRect/>
        </a:stretch>
      </xdr:blipFill>
      <xdr:spPr>
        <a:xfrm>
          <a:off x="43891200" y="118916450"/>
          <a:ext cx="645160" cy="571500"/>
        </a:xfrm>
        <a:prstGeom prst="rect">
          <a:avLst/>
        </a:prstGeom>
        <a:ln>
          <a:prstDash val="solid"/>
        </a:ln>
      </xdr:spPr>
    </xdr:pic>
    <xdr:clientData/>
  </xdr:twoCellAnchor>
  <xdr:twoCellAnchor>
    <xdr:from>
      <xdr:col>64</xdr:col>
      <xdr:colOff>0</xdr:colOff>
      <xdr:row>189</xdr:row>
      <xdr:rowOff>0</xdr:rowOff>
    </xdr:from>
    <xdr:to>
      <xdr:col>64</xdr:col>
      <xdr:colOff>645777</xdr:colOff>
      <xdr:row>189</xdr:row>
      <xdr:rowOff>571725</xdr:rowOff>
    </xdr:to>
    <xdr:pic>
      <xdr:nvPicPr>
        <xdr:cNvPr id="190" name="Picture 1" descr="Picture"/>
        <xdr:cNvPicPr>
          <a:picLocks noChangeAspect="1"/>
        </xdr:cNvPicPr>
      </xdr:nvPicPr>
      <xdr:blipFill>
        <a:blip r:embed="rId188"/>
        <a:stretch>
          <a:fillRect/>
        </a:stretch>
      </xdr:blipFill>
      <xdr:spPr>
        <a:xfrm>
          <a:off x="43891200" y="119551450"/>
          <a:ext cx="645160" cy="571500"/>
        </a:xfrm>
        <a:prstGeom prst="rect">
          <a:avLst/>
        </a:prstGeom>
        <a:ln>
          <a:prstDash val="solid"/>
        </a:ln>
      </xdr:spPr>
    </xdr:pic>
    <xdr:clientData/>
  </xdr:twoCellAnchor>
  <xdr:twoCellAnchor>
    <xdr:from>
      <xdr:col>64</xdr:col>
      <xdr:colOff>0</xdr:colOff>
      <xdr:row>190</xdr:row>
      <xdr:rowOff>0</xdr:rowOff>
    </xdr:from>
    <xdr:to>
      <xdr:col>64</xdr:col>
      <xdr:colOff>645777</xdr:colOff>
      <xdr:row>190</xdr:row>
      <xdr:rowOff>571725</xdr:rowOff>
    </xdr:to>
    <xdr:pic>
      <xdr:nvPicPr>
        <xdr:cNvPr id="191" name="Picture 1" descr="Picture"/>
        <xdr:cNvPicPr>
          <a:picLocks noChangeAspect="1"/>
        </xdr:cNvPicPr>
      </xdr:nvPicPr>
      <xdr:blipFill>
        <a:blip r:embed="rId189"/>
        <a:stretch>
          <a:fillRect/>
        </a:stretch>
      </xdr:blipFill>
      <xdr:spPr>
        <a:xfrm>
          <a:off x="43891200" y="120186450"/>
          <a:ext cx="645160" cy="571500"/>
        </a:xfrm>
        <a:prstGeom prst="rect">
          <a:avLst/>
        </a:prstGeom>
        <a:ln>
          <a:prstDash val="solid"/>
        </a:ln>
      </xdr:spPr>
    </xdr:pic>
    <xdr:clientData/>
  </xdr:twoCellAnchor>
  <xdr:twoCellAnchor>
    <xdr:from>
      <xdr:col>64</xdr:col>
      <xdr:colOff>0</xdr:colOff>
      <xdr:row>191</xdr:row>
      <xdr:rowOff>0</xdr:rowOff>
    </xdr:from>
    <xdr:to>
      <xdr:col>64</xdr:col>
      <xdr:colOff>645777</xdr:colOff>
      <xdr:row>191</xdr:row>
      <xdr:rowOff>571725</xdr:rowOff>
    </xdr:to>
    <xdr:pic>
      <xdr:nvPicPr>
        <xdr:cNvPr id="192" name="Picture 1" descr="Picture"/>
        <xdr:cNvPicPr>
          <a:picLocks noChangeAspect="1"/>
        </xdr:cNvPicPr>
      </xdr:nvPicPr>
      <xdr:blipFill>
        <a:blip r:embed="rId190"/>
        <a:stretch>
          <a:fillRect/>
        </a:stretch>
      </xdr:blipFill>
      <xdr:spPr>
        <a:xfrm>
          <a:off x="43891200" y="120821450"/>
          <a:ext cx="645160" cy="571500"/>
        </a:xfrm>
        <a:prstGeom prst="rect">
          <a:avLst/>
        </a:prstGeom>
        <a:ln>
          <a:prstDash val="solid"/>
        </a:ln>
      </xdr:spPr>
    </xdr:pic>
    <xdr:clientData/>
  </xdr:twoCellAnchor>
  <xdr:twoCellAnchor>
    <xdr:from>
      <xdr:col>64</xdr:col>
      <xdr:colOff>0</xdr:colOff>
      <xdr:row>192</xdr:row>
      <xdr:rowOff>0</xdr:rowOff>
    </xdr:from>
    <xdr:to>
      <xdr:col>64</xdr:col>
      <xdr:colOff>645777</xdr:colOff>
      <xdr:row>192</xdr:row>
      <xdr:rowOff>571725</xdr:rowOff>
    </xdr:to>
    <xdr:pic>
      <xdr:nvPicPr>
        <xdr:cNvPr id="193" name="Picture 1" descr="Picture"/>
        <xdr:cNvPicPr>
          <a:picLocks noChangeAspect="1"/>
        </xdr:cNvPicPr>
      </xdr:nvPicPr>
      <xdr:blipFill>
        <a:blip r:embed="rId191"/>
        <a:stretch>
          <a:fillRect/>
        </a:stretch>
      </xdr:blipFill>
      <xdr:spPr>
        <a:xfrm>
          <a:off x="43891200" y="121456450"/>
          <a:ext cx="645160" cy="571500"/>
        </a:xfrm>
        <a:prstGeom prst="rect">
          <a:avLst/>
        </a:prstGeom>
        <a:ln>
          <a:prstDash val="solid"/>
        </a:ln>
      </xdr:spPr>
    </xdr:pic>
    <xdr:clientData/>
  </xdr:twoCellAnchor>
  <xdr:twoCellAnchor>
    <xdr:from>
      <xdr:col>64</xdr:col>
      <xdr:colOff>0</xdr:colOff>
      <xdr:row>193</xdr:row>
      <xdr:rowOff>0</xdr:rowOff>
    </xdr:from>
    <xdr:to>
      <xdr:col>64</xdr:col>
      <xdr:colOff>645777</xdr:colOff>
      <xdr:row>193</xdr:row>
      <xdr:rowOff>571725</xdr:rowOff>
    </xdr:to>
    <xdr:pic>
      <xdr:nvPicPr>
        <xdr:cNvPr id="194" name="Picture 1" descr="Picture"/>
        <xdr:cNvPicPr>
          <a:picLocks noChangeAspect="1"/>
        </xdr:cNvPicPr>
      </xdr:nvPicPr>
      <xdr:blipFill>
        <a:blip r:embed="rId192"/>
        <a:stretch>
          <a:fillRect/>
        </a:stretch>
      </xdr:blipFill>
      <xdr:spPr>
        <a:xfrm>
          <a:off x="43891200" y="122091450"/>
          <a:ext cx="645160" cy="571500"/>
        </a:xfrm>
        <a:prstGeom prst="rect">
          <a:avLst/>
        </a:prstGeom>
        <a:ln>
          <a:prstDash val="solid"/>
        </a:ln>
      </xdr:spPr>
    </xdr:pic>
    <xdr:clientData/>
  </xdr:twoCellAnchor>
  <xdr:twoCellAnchor>
    <xdr:from>
      <xdr:col>64</xdr:col>
      <xdr:colOff>0</xdr:colOff>
      <xdr:row>194</xdr:row>
      <xdr:rowOff>0</xdr:rowOff>
    </xdr:from>
    <xdr:to>
      <xdr:col>64</xdr:col>
      <xdr:colOff>645777</xdr:colOff>
      <xdr:row>194</xdr:row>
      <xdr:rowOff>571725</xdr:rowOff>
    </xdr:to>
    <xdr:pic>
      <xdr:nvPicPr>
        <xdr:cNvPr id="195" name="Picture 1" descr="Picture"/>
        <xdr:cNvPicPr>
          <a:picLocks noChangeAspect="1"/>
        </xdr:cNvPicPr>
      </xdr:nvPicPr>
      <xdr:blipFill>
        <a:blip r:embed="rId193"/>
        <a:stretch>
          <a:fillRect/>
        </a:stretch>
      </xdr:blipFill>
      <xdr:spPr>
        <a:xfrm>
          <a:off x="43891200" y="122726450"/>
          <a:ext cx="645160" cy="571500"/>
        </a:xfrm>
        <a:prstGeom prst="rect">
          <a:avLst/>
        </a:prstGeom>
        <a:ln>
          <a:prstDash val="solid"/>
        </a:ln>
      </xdr:spPr>
    </xdr:pic>
    <xdr:clientData/>
  </xdr:twoCellAnchor>
  <xdr:twoCellAnchor>
    <xdr:from>
      <xdr:col>64</xdr:col>
      <xdr:colOff>0</xdr:colOff>
      <xdr:row>195</xdr:row>
      <xdr:rowOff>0</xdr:rowOff>
    </xdr:from>
    <xdr:to>
      <xdr:col>64</xdr:col>
      <xdr:colOff>645777</xdr:colOff>
      <xdr:row>195</xdr:row>
      <xdr:rowOff>571725</xdr:rowOff>
    </xdr:to>
    <xdr:pic>
      <xdr:nvPicPr>
        <xdr:cNvPr id="196" name="Picture 1" descr="Picture"/>
        <xdr:cNvPicPr>
          <a:picLocks noChangeAspect="1"/>
        </xdr:cNvPicPr>
      </xdr:nvPicPr>
      <xdr:blipFill>
        <a:blip r:embed="rId194"/>
        <a:stretch>
          <a:fillRect/>
        </a:stretch>
      </xdr:blipFill>
      <xdr:spPr>
        <a:xfrm>
          <a:off x="43891200" y="123361450"/>
          <a:ext cx="645160" cy="571500"/>
        </a:xfrm>
        <a:prstGeom prst="rect">
          <a:avLst/>
        </a:prstGeom>
        <a:ln>
          <a:prstDash val="solid"/>
        </a:ln>
      </xdr:spPr>
    </xdr:pic>
    <xdr:clientData/>
  </xdr:twoCellAnchor>
  <xdr:twoCellAnchor>
    <xdr:from>
      <xdr:col>64</xdr:col>
      <xdr:colOff>0</xdr:colOff>
      <xdr:row>196</xdr:row>
      <xdr:rowOff>0</xdr:rowOff>
    </xdr:from>
    <xdr:to>
      <xdr:col>64</xdr:col>
      <xdr:colOff>645777</xdr:colOff>
      <xdr:row>196</xdr:row>
      <xdr:rowOff>571725</xdr:rowOff>
    </xdr:to>
    <xdr:pic>
      <xdr:nvPicPr>
        <xdr:cNvPr id="197" name="Picture 1" descr="Picture"/>
        <xdr:cNvPicPr>
          <a:picLocks noChangeAspect="1"/>
        </xdr:cNvPicPr>
      </xdr:nvPicPr>
      <xdr:blipFill>
        <a:blip r:embed="rId195"/>
        <a:stretch>
          <a:fillRect/>
        </a:stretch>
      </xdr:blipFill>
      <xdr:spPr>
        <a:xfrm>
          <a:off x="43891200" y="123996450"/>
          <a:ext cx="645160" cy="571500"/>
        </a:xfrm>
        <a:prstGeom prst="rect">
          <a:avLst/>
        </a:prstGeom>
        <a:ln>
          <a:prstDash val="solid"/>
        </a:ln>
      </xdr:spPr>
    </xdr:pic>
    <xdr:clientData/>
  </xdr:twoCellAnchor>
  <xdr:twoCellAnchor>
    <xdr:from>
      <xdr:col>64</xdr:col>
      <xdr:colOff>0</xdr:colOff>
      <xdr:row>197</xdr:row>
      <xdr:rowOff>0</xdr:rowOff>
    </xdr:from>
    <xdr:to>
      <xdr:col>64</xdr:col>
      <xdr:colOff>645777</xdr:colOff>
      <xdr:row>197</xdr:row>
      <xdr:rowOff>571725</xdr:rowOff>
    </xdr:to>
    <xdr:pic>
      <xdr:nvPicPr>
        <xdr:cNvPr id="198" name="Picture 1" descr="Picture"/>
        <xdr:cNvPicPr>
          <a:picLocks noChangeAspect="1"/>
        </xdr:cNvPicPr>
      </xdr:nvPicPr>
      <xdr:blipFill>
        <a:blip r:embed="rId196"/>
        <a:stretch>
          <a:fillRect/>
        </a:stretch>
      </xdr:blipFill>
      <xdr:spPr>
        <a:xfrm>
          <a:off x="43891200" y="124631450"/>
          <a:ext cx="645160" cy="571500"/>
        </a:xfrm>
        <a:prstGeom prst="rect">
          <a:avLst/>
        </a:prstGeom>
        <a:ln>
          <a:prstDash val="solid"/>
        </a:ln>
      </xdr:spPr>
    </xdr:pic>
    <xdr:clientData/>
  </xdr:twoCellAnchor>
  <xdr:twoCellAnchor>
    <xdr:from>
      <xdr:col>64</xdr:col>
      <xdr:colOff>0</xdr:colOff>
      <xdr:row>198</xdr:row>
      <xdr:rowOff>0</xdr:rowOff>
    </xdr:from>
    <xdr:to>
      <xdr:col>64</xdr:col>
      <xdr:colOff>645777</xdr:colOff>
      <xdr:row>198</xdr:row>
      <xdr:rowOff>571725</xdr:rowOff>
    </xdr:to>
    <xdr:pic>
      <xdr:nvPicPr>
        <xdr:cNvPr id="199" name="Picture 1" descr="Picture"/>
        <xdr:cNvPicPr>
          <a:picLocks noChangeAspect="1"/>
        </xdr:cNvPicPr>
      </xdr:nvPicPr>
      <xdr:blipFill>
        <a:blip r:embed="rId197"/>
        <a:stretch>
          <a:fillRect/>
        </a:stretch>
      </xdr:blipFill>
      <xdr:spPr>
        <a:xfrm>
          <a:off x="43891200" y="125266450"/>
          <a:ext cx="645160" cy="571500"/>
        </a:xfrm>
        <a:prstGeom prst="rect">
          <a:avLst/>
        </a:prstGeom>
        <a:ln>
          <a:prstDash val="solid"/>
        </a:ln>
      </xdr:spPr>
    </xdr:pic>
    <xdr:clientData/>
  </xdr:twoCellAnchor>
  <xdr:twoCellAnchor>
    <xdr:from>
      <xdr:col>64</xdr:col>
      <xdr:colOff>0</xdr:colOff>
      <xdr:row>199</xdr:row>
      <xdr:rowOff>0</xdr:rowOff>
    </xdr:from>
    <xdr:to>
      <xdr:col>64</xdr:col>
      <xdr:colOff>645777</xdr:colOff>
      <xdr:row>199</xdr:row>
      <xdr:rowOff>571725</xdr:rowOff>
    </xdr:to>
    <xdr:pic>
      <xdr:nvPicPr>
        <xdr:cNvPr id="200" name="Picture 1" descr="Picture"/>
        <xdr:cNvPicPr>
          <a:picLocks noChangeAspect="1"/>
        </xdr:cNvPicPr>
      </xdr:nvPicPr>
      <xdr:blipFill>
        <a:blip r:embed="rId198"/>
        <a:stretch>
          <a:fillRect/>
        </a:stretch>
      </xdr:blipFill>
      <xdr:spPr>
        <a:xfrm>
          <a:off x="43891200" y="125901450"/>
          <a:ext cx="645160" cy="571500"/>
        </a:xfrm>
        <a:prstGeom prst="rect">
          <a:avLst/>
        </a:prstGeom>
        <a:ln>
          <a:prstDash val="solid"/>
        </a:ln>
      </xdr:spPr>
    </xdr:pic>
    <xdr:clientData/>
  </xdr:twoCellAnchor>
  <xdr:twoCellAnchor>
    <xdr:from>
      <xdr:col>64</xdr:col>
      <xdr:colOff>0</xdr:colOff>
      <xdr:row>200</xdr:row>
      <xdr:rowOff>0</xdr:rowOff>
    </xdr:from>
    <xdr:to>
      <xdr:col>64</xdr:col>
      <xdr:colOff>645777</xdr:colOff>
      <xdr:row>200</xdr:row>
      <xdr:rowOff>571725</xdr:rowOff>
    </xdr:to>
    <xdr:pic>
      <xdr:nvPicPr>
        <xdr:cNvPr id="201" name="Picture 1" descr="Picture"/>
        <xdr:cNvPicPr>
          <a:picLocks noChangeAspect="1"/>
        </xdr:cNvPicPr>
      </xdr:nvPicPr>
      <xdr:blipFill>
        <a:blip r:embed="rId198"/>
        <a:stretch>
          <a:fillRect/>
        </a:stretch>
      </xdr:blipFill>
      <xdr:spPr>
        <a:xfrm>
          <a:off x="43891200" y="126536450"/>
          <a:ext cx="645160" cy="571500"/>
        </a:xfrm>
        <a:prstGeom prst="rect">
          <a:avLst/>
        </a:prstGeom>
        <a:ln>
          <a:prstDash val="solid"/>
        </a:ln>
      </xdr:spPr>
    </xdr:pic>
    <xdr:clientData/>
  </xdr:twoCellAnchor>
  <xdr:twoCellAnchor>
    <xdr:from>
      <xdr:col>64</xdr:col>
      <xdr:colOff>0</xdr:colOff>
      <xdr:row>201</xdr:row>
      <xdr:rowOff>0</xdr:rowOff>
    </xdr:from>
    <xdr:to>
      <xdr:col>64</xdr:col>
      <xdr:colOff>645777</xdr:colOff>
      <xdr:row>201</xdr:row>
      <xdr:rowOff>571725</xdr:rowOff>
    </xdr:to>
    <xdr:pic>
      <xdr:nvPicPr>
        <xdr:cNvPr id="202" name="Picture 1" descr="Picture"/>
        <xdr:cNvPicPr>
          <a:picLocks noChangeAspect="1"/>
        </xdr:cNvPicPr>
      </xdr:nvPicPr>
      <xdr:blipFill>
        <a:blip r:embed="rId198"/>
        <a:stretch>
          <a:fillRect/>
        </a:stretch>
      </xdr:blipFill>
      <xdr:spPr>
        <a:xfrm>
          <a:off x="43891200" y="127171450"/>
          <a:ext cx="645160" cy="571500"/>
        </a:xfrm>
        <a:prstGeom prst="rect">
          <a:avLst/>
        </a:prstGeom>
        <a:ln>
          <a:prstDash val="solid"/>
        </a:ln>
      </xdr:spPr>
    </xdr:pic>
    <xdr:clientData/>
  </xdr:twoCellAnchor>
  <xdr:twoCellAnchor>
    <xdr:from>
      <xdr:col>64</xdr:col>
      <xdr:colOff>0</xdr:colOff>
      <xdr:row>202</xdr:row>
      <xdr:rowOff>0</xdr:rowOff>
    </xdr:from>
    <xdr:to>
      <xdr:col>64</xdr:col>
      <xdr:colOff>645777</xdr:colOff>
      <xdr:row>202</xdr:row>
      <xdr:rowOff>571725</xdr:rowOff>
    </xdr:to>
    <xdr:pic>
      <xdr:nvPicPr>
        <xdr:cNvPr id="203" name="Picture 1" descr="Picture"/>
        <xdr:cNvPicPr>
          <a:picLocks noChangeAspect="1"/>
        </xdr:cNvPicPr>
      </xdr:nvPicPr>
      <xdr:blipFill>
        <a:blip r:embed="rId198"/>
        <a:stretch>
          <a:fillRect/>
        </a:stretch>
      </xdr:blipFill>
      <xdr:spPr>
        <a:xfrm>
          <a:off x="43891200" y="127806450"/>
          <a:ext cx="645160" cy="571500"/>
        </a:xfrm>
        <a:prstGeom prst="rect">
          <a:avLst/>
        </a:prstGeom>
        <a:ln>
          <a:prstDash val="solid"/>
        </a:ln>
      </xdr:spPr>
    </xdr:pic>
    <xdr:clientData/>
  </xdr:twoCellAnchor>
  <xdr:twoCellAnchor>
    <xdr:from>
      <xdr:col>64</xdr:col>
      <xdr:colOff>0</xdr:colOff>
      <xdr:row>203</xdr:row>
      <xdr:rowOff>0</xdr:rowOff>
    </xdr:from>
    <xdr:to>
      <xdr:col>64</xdr:col>
      <xdr:colOff>645777</xdr:colOff>
      <xdr:row>203</xdr:row>
      <xdr:rowOff>571725</xdr:rowOff>
    </xdr:to>
    <xdr:pic>
      <xdr:nvPicPr>
        <xdr:cNvPr id="204" name="Picture 1" descr="Picture"/>
        <xdr:cNvPicPr>
          <a:picLocks noChangeAspect="1"/>
        </xdr:cNvPicPr>
      </xdr:nvPicPr>
      <xdr:blipFill>
        <a:blip r:embed="rId198"/>
        <a:stretch>
          <a:fillRect/>
        </a:stretch>
      </xdr:blipFill>
      <xdr:spPr>
        <a:xfrm>
          <a:off x="43891200" y="128441450"/>
          <a:ext cx="645160" cy="571500"/>
        </a:xfrm>
        <a:prstGeom prst="rect">
          <a:avLst/>
        </a:prstGeom>
        <a:ln>
          <a:prstDash val="solid"/>
        </a:ln>
      </xdr:spPr>
    </xdr:pic>
    <xdr:clientData/>
  </xdr:twoCellAnchor>
  <xdr:twoCellAnchor>
    <xdr:from>
      <xdr:col>64</xdr:col>
      <xdr:colOff>0</xdr:colOff>
      <xdr:row>204</xdr:row>
      <xdr:rowOff>0</xdr:rowOff>
    </xdr:from>
    <xdr:to>
      <xdr:col>64</xdr:col>
      <xdr:colOff>645777</xdr:colOff>
      <xdr:row>204</xdr:row>
      <xdr:rowOff>571725</xdr:rowOff>
    </xdr:to>
    <xdr:pic>
      <xdr:nvPicPr>
        <xdr:cNvPr id="205" name="Picture 1" descr="Picture"/>
        <xdr:cNvPicPr>
          <a:picLocks noChangeAspect="1"/>
        </xdr:cNvPicPr>
      </xdr:nvPicPr>
      <xdr:blipFill>
        <a:blip r:embed="rId199"/>
        <a:stretch>
          <a:fillRect/>
        </a:stretch>
      </xdr:blipFill>
      <xdr:spPr>
        <a:xfrm>
          <a:off x="43891200" y="129076450"/>
          <a:ext cx="645160" cy="571500"/>
        </a:xfrm>
        <a:prstGeom prst="rect">
          <a:avLst/>
        </a:prstGeom>
        <a:ln>
          <a:prstDash val="solid"/>
        </a:ln>
      </xdr:spPr>
    </xdr:pic>
    <xdr:clientData/>
  </xdr:twoCellAnchor>
  <xdr:twoCellAnchor>
    <xdr:from>
      <xdr:col>64</xdr:col>
      <xdr:colOff>0</xdr:colOff>
      <xdr:row>205</xdr:row>
      <xdr:rowOff>0</xdr:rowOff>
    </xdr:from>
    <xdr:to>
      <xdr:col>64</xdr:col>
      <xdr:colOff>645777</xdr:colOff>
      <xdr:row>205</xdr:row>
      <xdr:rowOff>571725</xdr:rowOff>
    </xdr:to>
    <xdr:pic>
      <xdr:nvPicPr>
        <xdr:cNvPr id="206" name="Picture 1" descr="Picture"/>
        <xdr:cNvPicPr>
          <a:picLocks noChangeAspect="1"/>
        </xdr:cNvPicPr>
      </xdr:nvPicPr>
      <xdr:blipFill>
        <a:blip r:embed="rId200"/>
        <a:stretch>
          <a:fillRect/>
        </a:stretch>
      </xdr:blipFill>
      <xdr:spPr>
        <a:xfrm>
          <a:off x="43891200" y="129711450"/>
          <a:ext cx="645160" cy="571500"/>
        </a:xfrm>
        <a:prstGeom prst="rect">
          <a:avLst/>
        </a:prstGeom>
        <a:ln>
          <a:prstDash val="solid"/>
        </a:ln>
      </xdr:spPr>
    </xdr:pic>
    <xdr:clientData/>
  </xdr:twoCellAnchor>
  <xdr:twoCellAnchor>
    <xdr:from>
      <xdr:col>64</xdr:col>
      <xdr:colOff>0</xdr:colOff>
      <xdr:row>206</xdr:row>
      <xdr:rowOff>0</xdr:rowOff>
    </xdr:from>
    <xdr:to>
      <xdr:col>64</xdr:col>
      <xdr:colOff>645777</xdr:colOff>
      <xdr:row>206</xdr:row>
      <xdr:rowOff>571725</xdr:rowOff>
    </xdr:to>
    <xdr:pic>
      <xdr:nvPicPr>
        <xdr:cNvPr id="207" name="Picture 1" descr="Picture"/>
        <xdr:cNvPicPr>
          <a:picLocks noChangeAspect="1"/>
        </xdr:cNvPicPr>
      </xdr:nvPicPr>
      <xdr:blipFill>
        <a:blip r:embed="rId201"/>
        <a:stretch>
          <a:fillRect/>
        </a:stretch>
      </xdr:blipFill>
      <xdr:spPr>
        <a:xfrm>
          <a:off x="43891200" y="130346450"/>
          <a:ext cx="645160" cy="571500"/>
        </a:xfrm>
        <a:prstGeom prst="rect">
          <a:avLst/>
        </a:prstGeom>
        <a:ln>
          <a:prstDash val="solid"/>
        </a:ln>
      </xdr:spPr>
    </xdr:pic>
    <xdr:clientData/>
  </xdr:twoCellAnchor>
  <xdr:twoCellAnchor>
    <xdr:from>
      <xdr:col>64</xdr:col>
      <xdr:colOff>0</xdr:colOff>
      <xdr:row>207</xdr:row>
      <xdr:rowOff>0</xdr:rowOff>
    </xdr:from>
    <xdr:to>
      <xdr:col>64</xdr:col>
      <xdr:colOff>645777</xdr:colOff>
      <xdr:row>207</xdr:row>
      <xdr:rowOff>571725</xdr:rowOff>
    </xdr:to>
    <xdr:pic>
      <xdr:nvPicPr>
        <xdr:cNvPr id="208" name="Picture 1" descr="Picture"/>
        <xdr:cNvPicPr>
          <a:picLocks noChangeAspect="1"/>
        </xdr:cNvPicPr>
      </xdr:nvPicPr>
      <xdr:blipFill>
        <a:blip r:embed="rId202"/>
        <a:stretch>
          <a:fillRect/>
        </a:stretch>
      </xdr:blipFill>
      <xdr:spPr>
        <a:xfrm>
          <a:off x="43891200" y="130981450"/>
          <a:ext cx="645160" cy="571500"/>
        </a:xfrm>
        <a:prstGeom prst="rect">
          <a:avLst/>
        </a:prstGeom>
        <a:ln>
          <a:prstDash val="solid"/>
        </a:ln>
      </xdr:spPr>
    </xdr:pic>
    <xdr:clientData/>
  </xdr:twoCellAnchor>
  <xdr:twoCellAnchor>
    <xdr:from>
      <xdr:col>64</xdr:col>
      <xdr:colOff>0</xdr:colOff>
      <xdr:row>208</xdr:row>
      <xdr:rowOff>0</xdr:rowOff>
    </xdr:from>
    <xdr:to>
      <xdr:col>64</xdr:col>
      <xdr:colOff>645777</xdr:colOff>
      <xdr:row>208</xdr:row>
      <xdr:rowOff>571725</xdr:rowOff>
    </xdr:to>
    <xdr:pic>
      <xdr:nvPicPr>
        <xdr:cNvPr id="209" name="Picture 1" descr="Picture"/>
        <xdr:cNvPicPr>
          <a:picLocks noChangeAspect="1"/>
        </xdr:cNvPicPr>
      </xdr:nvPicPr>
      <xdr:blipFill>
        <a:blip r:embed="rId203"/>
        <a:stretch>
          <a:fillRect/>
        </a:stretch>
      </xdr:blipFill>
      <xdr:spPr>
        <a:xfrm>
          <a:off x="43891200" y="131616450"/>
          <a:ext cx="645160" cy="571500"/>
        </a:xfrm>
        <a:prstGeom prst="rect">
          <a:avLst/>
        </a:prstGeom>
        <a:ln>
          <a:prstDash val="solid"/>
        </a:ln>
      </xdr:spPr>
    </xdr:pic>
    <xdr:clientData/>
  </xdr:twoCellAnchor>
  <xdr:twoCellAnchor>
    <xdr:from>
      <xdr:col>64</xdr:col>
      <xdr:colOff>0</xdr:colOff>
      <xdr:row>209</xdr:row>
      <xdr:rowOff>0</xdr:rowOff>
    </xdr:from>
    <xdr:to>
      <xdr:col>64</xdr:col>
      <xdr:colOff>645777</xdr:colOff>
      <xdr:row>209</xdr:row>
      <xdr:rowOff>571725</xdr:rowOff>
    </xdr:to>
    <xdr:pic>
      <xdr:nvPicPr>
        <xdr:cNvPr id="210" name="Picture 1" descr="Picture"/>
        <xdr:cNvPicPr>
          <a:picLocks noChangeAspect="1"/>
        </xdr:cNvPicPr>
      </xdr:nvPicPr>
      <xdr:blipFill>
        <a:blip r:embed="rId204"/>
        <a:stretch>
          <a:fillRect/>
        </a:stretch>
      </xdr:blipFill>
      <xdr:spPr>
        <a:xfrm>
          <a:off x="43891200" y="132251450"/>
          <a:ext cx="645160" cy="571500"/>
        </a:xfrm>
        <a:prstGeom prst="rect">
          <a:avLst/>
        </a:prstGeom>
        <a:ln>
          <a:prstDash val="solid"/>
        </a:ln>
      </xdr:spPr>
    </xdr:pic>
    <xdr:clientData/>
  </xdr:twoCellAnchor>
  <xdr:twoCellAnchor>
    <xdr:from>
      <xdr:col>64</xdr:col>
      <xdr:colOff>0</xdr:colOff>
      <xdr:row>210</xdr:row>
      <xdr:rowOff>0</xdr:rowOff>
    </xdr:from>
    <xdr:to>
      <xdr:col>64</xdr:col>
      <xdr:colOff>645777</xdr:colOff>
      <xdr:row>210</xdr:row>
      <xdr:rowOff>571725</xdr:rowOff>
    </xdr:to>
    <xdr:pic>
      <xdr:nvPicPr>
        <xdr:cNvPr id="211" name="Picture 1" descr="Picture"/>
        <xdr:cNvPicPr>
          <a:picLocks noChangeAspect="1"/>
        </xdr:cNvPicPr>
      </xdr:nvPicPr>
      <xdr:blipFill>
        <a:blip r:embed="rId205"/>
        <a:stretch>
          <a:fillRect/>
        </a:stretch>
      </xdr:blipFill>
      <xdr:spPr>
        <a:xfrm>
          <a:off x="43891200" y="132886450"/>
          <a:ext cx="645160" cy="571500"/>
        </a:xfrm>
        <a:prstGeom prst="rect">
          <a:avLst/>
        </a:prstGeom>
        <a:ln>
          <a:prstDash val="solid"/>
        </a:ln>
      </xdr:spPr>
    </xdr:pic>
    <xdr:clientData/>
  </xdr:twoCellAnchor>
  <xdr:twoCellAnchor>
    <xdr:from>
      <xdr:col>64</xdr:col>
      <xdr:colOff>0</xdr:colOff>
      <xdr:row>211</xdr:row>
      <xdr:rowOff>0</xdr:rowOff>
    </xdr:from>
    <xdr:to>
      <xdr:col>64</xdr:col>
      <xdr:colOff>645777</xdr:colOff>
      <xdr:row>211</xdr:row>
      <xdr:rowOff>571725</xdr:rowOff>
    </xdr:to>
    <xdr:pic>
      <xdr:nvPicPr>
        <xdr:cNvPr id="212" name="Picture 1" descr="Picture"/>
        <xdr:cNvPicPr>
          <a:picLocks noChangeAspect="1"/>
        </xdr:cNvPicPr>
      </xdr:nvPicPr>
      <xdr:blipFill>
        <a:blip r:embed="rId206"/>
        <a:stretch>
          <a:fillRect/>
        </a:stretch>
      </xdr:blipFill>
      <xdr:spPr>
        <a:xfrm>
          <a:off x="43891200" y="133521450"/>
          <a:ext cx="645160" cy="571500"/>
        </a:xfrm>
        <a:prstGeom prst="rect">
          <a:avLst/>
        </a:prstGeom>
        <a:ln>
          <a:prstDash val="solid"/>
        </a:ln>
      </xdr:spPr>
    </xdr:pic>
    <xdr:clientData/>
  </xdr:twoCellAnchor>
  <xdr:twoCellAnchor>
    <xdr:from>
      <xdr:col>64</xdr:col>
      <xdr:colOff>0</xdr:colOff>
      <xdr:row>212</xdr:row>
      <xdr:rowOff>0</xdr:rowOff>
    </xdr:from>
    <xdr:to>
      <xdr:col>64</xdr:col>
      <xdr:colOff>645777</xdr:colOff>
      <xdr:row>212</xdr:row>
      <xdr:rowOff>571725</xdr:rowOff>
    </xdr:to>
    <xdr:pic>
      <xdr:nvPicPr>
        <xdr:cNvPr id="213" name="Picture 1" descr="Picture"/>
        <xdr:cNvPicPr>
          <a:picLocks noChangeAspect="1"/>
        </xdr:cNvPicPr>
      </xdr:nvPicPr>
      <xdr:blipFill>
        <a:blip r:embed="rId207"/>
        <a:stretch>
          <a:fillRect/>
        </a:stretch>
      </xdr:blipFill>
      <xdr:spPr>
        <a:xfrm>
          <a:off x="43891200" y="134156450"/>
          <a:ext cx="645160" cy="571500"/>
        </a:xfrm>
        <a:prstGeom prst="rect">
          <a:avLst/>
        </a:prstGeom>
        <a:ln>
          <a:prstDash val="solid"/>
        </a:ln>
      </xdr:spPr>
    </xdr:pic>
    <xdr:clientData/>
  </xdr:twoCellAnchor>
  <xdr:twoCellAnchor>
    <xdr:from>
      <xdr:col>64</xdr:col>
      <xdr:colOff>0</xdr:colOff>
      <xdr:row>213</xdr:row>
      <xdr:rowOff>0</xdr:rowOff>
    </xdr:from>
    <xdr:to>
      <xdr:col>64</xdr:col>
      <xdr:colOff>645777</xdr:colOff>
      <xdr:row>213</xdr:row>
      <xdr:rowOff>571725</xdr:rowOff>
    </xdr:to>
    <xdr:pic>
      <xdr:nvPicPr>
        <xdr:cNvPr id="214" name="Picture 1" descr="Picture"/>
        <xdr:cNvPicPr>
          <a:picLocks noChangeAspect="1"/>
        </xdr:cNvPicPr>
      </xdr:nvPicPr>
      <xdr:blipFill>
        <a:blip r:embed="rId208"/>
        <a:stretch>
          <a:fillRect/>
        </a:stretch>
      </xdr:blipFill>
      <xdr:spPr>
        <a:xfrm>
          <a:off x="43891200" y="134791450"/>
          <a:ext cx="645160" cy="571500"/>
        </a:xfrm>
        <a:prstGeom prst="rect">
          <a:avLst/>
        </a:prstGeom>
        <a:ln>
          <a:prstDash val="solid"/>
        </a:ln>
      </xdr:spPr>
    </xdr:pic>
    <xdr:clientData/>
  </xdr:twoCellAnchor>
  <xdr:twoCellAnchor>
    <xdr:from>
      <xdr:col>64</xdr:col>
      <xdr:colOff>0</xdr:colOff>
      <xdr:row>214</xdr:row>
      <xdr:rowOff>0</xdr:rowOff>
    </xdr:from>
    <xdr:to>
      <xdr:col>64</xdr:col>
      <xdr:colOff>645777</xdr:colOff>
      <xdr:row>214</xdr:row>
      <xdr:rowOff>571725</xdr:rowOff>
    </xdr:to>
    <xdr:pic>
      <xdr:nvPicPr>
        <xdr:cNvPr id="215" name="Picture 1" descr="Picture"/>
        <xdr:cNvPicPr>
          <a:picLocks noChangeAspect="1"/>
        </xdr:cNvPicPr>
      </xdr:nvPicPr>
      <xdr:blipFill>
        <a:blip r:embed="rId209"/>
        <a:stretch>
          <a:fillRect/>
        </a:stretch>
      </xdr:blipFill>
      <xdr:spPr>
        <a:xfrm>
          <a:off x="43891200" y="135426450"/>
          <a:ext cx="645160" cy="571500"/>
        </a:xfrm>
        <a:prstGeom prst="rect">
          <a:avLst/>
        </a:prstGeom>
        <a:ln>
          <a:prstDash val="solid"/>
        </a:ln>
      </xdr:spPr>
    </xdr:pic>
    <xdr:clientData/>
  </xdr:twoCellAnchor>
  <xdr:twoCellAnchor>
    <xdr:from>
      <xdr:col>64</xdr:col>
      <xdr:colOff>0</xdr:colOff>
      <xdr:row>215</xdr:row>
      <xdr:rowOff>0</xdr:rowOff>
    </xdr:from>
    <xdr:to>
      <xdr:col>64</xdr:col>
      <xdr:colOff>645777</xdr:colOff>
      <xdr:row>215</xdr:row>
      <xdr:rowOff>571725</xdr:rowOff>
    </xdr:to>
    <xdr:pic>
      <xdr:nvPicPr>
        <xdr:cNvPr id="216" name="Picture 1" descr="Picture"/>
        <xdr:cNvPicPr>
          <a:picLocks noChangeAspect="1"/>
        </xdr:cNvPicPr>
      </xdr:nvPicPr>
      <xdr:blipFill>
        <a:blip r:embed="rId210"/>
        <a:stretch>
          <a:fillRect/>
        </a:stretch>
      </xdr:blipFill>
      <xdr:spPr>
        <a:xfrm>
          <a:off x="43891200" y="136061450"/>
          <a:ext cx="645160" cy="571500"/>
        </a:xfrm>
        <a:prstGeom prst="rect">
          <a:avLst/>
        </a:prstGeom>
        <a:ln>
          <a:prstDash val="solid"/>
        </a:ln>
      </xdr:spPr>
    </xdr:pic>
    <xdr:clientData/>
  </xdr:twoCellAnchor>
  <xdr:twoCellAnchor>
    <xdr:from>
      <xdr:col>64</xdr:col>
      <xdr:colOff>0</xdr:colOff>
      <xdr:row>216</xdr:row>
      <xdr:rowOff>0</xdr:rowOff>
    </xdr:from>
    <xdr:to>
      <xdr:col>64</xdr:col>
      <xdr:colOff>645777</xdr:colOff>
      <xdr:row>216</xdr:row>
      <xdr:rowOff>571725</xdr:rowOff>
    </xdr:to>
    <xdr:pic>
      <xdr:nvPicPr>
        <xdr:cNvPr id="217" name="Picture 1" descr="Picture"/>
        <xdr:cNvPicPr>
          <a:picLocks noChangeAspect="1"/>
        </xdr:cNvPicPr>
      </xdr:nvPicPr>
      <xdr:blipFill>
        <a:blip r:embed="rId211"/>
        <a:stretch>
          <a:fillRect/>
        </a:stretch>
      </xdr:blipFill>
      <xdr:spPr>
        <a:xfrm>
          <a:off x="43891200" y="136696450"/>
          <a:ext cx="645160" cy="571500"/>
        </a:xfrm>
        <a:prstGeom prst="rect">
          <a:avLst/>
        </a:prstGeom>
        <a:ln>
          <a:prstDash val="solid"/>
        </a:ln>
      </xdr:spPr>
    </xdr:pic>
    <xdr:clientData/>
  </xdr:twoCellAnchor>
  <xdr:twoCellAnchor>
    <xdr:from>
      <xdr:col>64</xdr:col>
      <xdr:colOff>0</xdr:colOff>
      <xdr:row>217</xdr:row>
      <xdr:rowOff>0</xdr:rowOff>
    </xdr:from>
    <xdr:to>
      <xdr:col>64</xdr:col>
      <xdr:colOff>645777</xdr:colOff>
      <xdr:row>217</xdr:row>
      <xdr:rowOff>571725</xdr:rowOff>
    </xdr:to>
    <xdr:pic>
      <xdr:nvPicPr>
        <xdr:cNvPr id="218" name="Picture 1" descr="Picture"/>
        <xdr:cNvPicPr>
          <a:picLocks noChangeAspect="1"/>
        </xdr:cNvPicPr>
      </xdr:nvPicPr>
      <xdr:blipFill>
        <a:blip r:embed="rId212"/>
        <a:stretch>
          <a:fillRect/>
        </a:stretch>
      </xdr:blipFill>
      <xdr:spPr>
        <a:xfrm>
          <a:off x="43891200" y="137331450"/>
          <a:ext cx="645160" cy="571500"/>
        </a:xfrm>
        <a:prstGeom prst="rect">
          <a:avLst/>
        </a:prstGeom>
        <a:ln>
          <a:prstDash val="solid"/>
        </a:ln>
      </xdr:spPr>
    </xdr:pic>
    <xdr:clientData/>
  </xdr:twoCellAnchor>
  <xdr:twoCellAnchor>
    <xdr:from>
      <xdr:col>64</xdr:col>
      <xdr:colOff>0</xdr:colOff>
      <xdr:row>218</xdr:row>
      <xdr:rowOff>0</xdr:rowOff>
    </xdr:from>
    <xdr:to>
      <xdr:col>64</xdr:col>
      <xdr:colOff>645777</xdr:colOff>
      <xdr:row>218</xdr:row>
      <xdr:rowOff>571725</xdr:rowOff>
    </xdr:to>
    <xdr:pic>
      <xdr:nvPicPr>
        <xdr:cNvPr id="219" name="Picture 1" descr="Picture"/>
        <xdr:cNvPicPr>
          <a:picLocks noChangeAspect="1"/>
        </xdr:cNvPicPr>
      </xdr:nvPicPr>
      <xdr:blipFill>
        <a:blip r:embed="rId213"/>
        <a:stretch>
          <a:fillRect/>
        </a:stretch>
      </xdr:blipFill>
      <xdr:spPr>
        <a:xfrm>
          <a:off x="43891200" y="137966450"/>
          <a:ext cx="645160" cy="571500"/>
        </a:xfrm>
        <a:prstGeom prst="rect">
          <a:avLst/>
        </a:prstGeom>
        <a:ln>
          <a:prstDash val="solid"/>
        </a:ln>
      </xdr:spPr>
    </xdr:pic>
    <xdr:clientData/>
  </xdr:twoCellAnchor>
  <xdr:twoCellAnchor>
    <xdr:from>
      <xdr:col>64</xdr:col>
      <xdr:colOff>0</xdr:colOff>
      <xdr:row>219</xdr:row>
      <xdr:rowOff>0</xdr:rowOff>
    </xdr:from>
    <xdr:to>
      <xdr:col>64</xdr:col>
      <xdr:colOff>645777</xdr:colOff>
      <xdr:row>219</xdr:row>
      <xdr:rowOff>571725</xdr:rowOff>
    </xdr:to>
    <xdr:pic>
      <xdr:nvPicPr>
        <xdr:cNvPr id="220" name="Picture 1" descr="Picture"/>
        <xdr:cNvPicPr>
          <a:picLocks noChangeAspect="1"/>
        </xdr:cNvPicPr>
      </xdr:nvPicPr>
      <xdr:blipFill>
        <a:blip r:embed="rId214"/>
        <a:stretch>
          <a:fillRect/>
        </a:stretch>
      </xdr:blipFill>
      <xdr:spPr>
        <a:xfrm>
          <a:off x="43891200" y="138601450"/>
          <a:ext cx="645160" cy="571500"/>
        </a:xfrm>
        <a:prstGeom prst="rect">
          <a:avLst/>
        </a:prstGeom>
        <a:ln>
          <a:prstDash val="solid"/>
        </a:ln>
      </xdr:spPr>
    </xdr:pic>
    <xdr:clientData/>
  </xdr:twoCellAnchor>
  <xdr:twoCellAnchor>
    <xdr:from>
      <xdr:col>64</xdr:col>
      <xdr:colOff>0</xdr:colOff>
      <xdr:row>220</xdr:row>
      <xdr:rowOff>0</xdr:rowOff>
    </xdr:from>
    <xdr:to>
      <xdr:col>64</xdr:col>
      <xdr:colOff>645777</xdr:colOff>
      <xdr:row>220</xdr:row>
      <xdr:rowOff>571725</xdr:rowOff>
    </xdr:to>
    <xdr:pic>
      <xdr:nvPicPr>
        <xdr:cNvPr id="221" name="Picture 1" descr="Picture"/>
        <xdr:cNvPicPr>
          <a:picLocks noChangeAspect="1"/>
        </xdr:cNvPicPr>
      </xdr:nvPicPr>
      <xdr:blipFill>
        <a:blip r:embed="rId215"/>
        <a:stretch>
          <a:fillRect/>
        </a:stretch>
      </xdr:blipFill>
      <xdr:spPr>
        <a:xfrm>
          <a:off x="43891200" y="139236450"/>
          <a:ext cx="645160" cy="571500"/>
        </a:xfrm>
        <a:prstGeom prst="rect">
          <a:avLst/>
        </a:prstGeom>
        <a:ln>
          <a:prstDash val="solid"/>
        </a:ln>
      </xdr:spPr>
    </xdr:pic>
    <xdr:clientData/>
  </xdr:twoCellAnchor>
  <xdr:twoCellAnchor>
    <xdr:from>
      <xdr:col>64</xdr:col>
      <xdr:colOff>0</xdr:colOff>
      <xdr:row>221</xdr:row>
      <xdr:rowOff>0</xdr:rowOff>
    </xdr:from>
    <xdr:to>
      <xdr:col>64</xdr:col>
      <xdr:colOff>645777</xdr:colOff>
      <xdr:row>221</xdr:row>
      <xdr:rowOff>571725</xdr:rowOff>
    </xdr:to>
    <xdr:pic>
      <xdr:nvPicPr>
        <xdr:cNvPr id="222" name="Picture 1" descr="Picture"/>
        <xdr:cNvPicPr>
          <a:picLocks noChangeAspect="1"/>
        </xdr:cNvPicPr>
      </xdr:nvPicPr>
      <xdr:blipFill>
        <a:blip r:embed="rId216"/>
        <a:stretch>
          <a:fillRect/>
        </a:stretch>
      </xdr:blipFill>
      <xdr:spPr>
        <a:xfrm>
          <a:off x="43891200" y="139871450"/>
          <a:ext cx="645160" cy="571500"/>
        </a:xfrm>
        <a:prstGeom prst="rect">
          <a:avLst/>
        </a:prstGeom>
        <a:ln>
          <a:prstDash val="solid"/>
        </a:ln>
      </xdr:spPr>
    </xdr:pic>
    <xdr:clientData/>
  </xdr:twoCellAnchor>
  <xdr:twoCellAnchor>
    <xdr:from>
      <xdr:col>64</xdr:col>
      <xdr:colOff>0</xdr:colOff>
      <xdr:row>222</xdr:row>
      <xdr:rowOff>0</xdr:rowOff>
    </xdr:from>
    <xdr:to>
      <xdr:col>64</xdr:col>
      <xdr:colOff>645777</xdr:colOff>
      <xdr:row>222</xdr:row>
      <xdr:rowOff>571725</xdr:rowOff>
    </xdr:to>
    <xdr:pic>
      <xdr:nvPicPr>
        <xdr:cNvPr id="223" name="Picture 1" descr="Picture"/>
        <xdr:cNvPicPr>
          <a:picLocks noChangeAspect="1"/>
        </xdr:cNvPicPr>
      </xdr:nvPicPr>
      <xdr:blipFill>
        <a:blip r:embed="rId217"/>
        <a:stretch>
          <a:fillRect/>
        </a:stretch>
      </xdr:blipFill>
      <xdr:spPr>
        <a:xfrm>
          <a:off x="43891200" y="140506450"/>
          <a:ext cx="645160" cy="571500"/>
        </a:xfrm>
        <a:prstGeom prst="rect">
          <a:avLst/>
        </a:prstGeom>
        <a:ln>
          <a:prstDash val="solid"/>
        </a:ln>
      </xdr:spPr>
    </xdr:pic>
    <xdr:clientData/>
  </xdr:twoCellAnchor>
  <xdr:twoCellAnchor>
    <xdr:from>
      <xdr:col>64</xdr:col>
      <xdr:colOff>0</xdr:colOff>
      <xdr:row>223</xdr:row>
      <xdr:rowOff>0</xdr:rowOff>
    </xdr:from>
    <xdr:to>
      <xdr:col>64</xdr:col>
      <xdr:colOff>645777</xdr:colOff>
      <xdr:row>223</xdr:row>
      <xdr:rowOff>571725</xdr:rowOff>
    </xdr:to>
    <xdr:pic>
      <xdr:nvPicPr>
        <xdr:cNvPr id="224" name="Picture 1" descr="Picture"/>
        <xdr:cNvPicPr>
          <a:picLocks noChangeAspect="1"/>
        </xdr:cNvPicPr>
      </xdr:nvPicPr>
      <xdr:blipFill>
        <a:blip r:embed="rId218"/>
        <a:stretch>
          <a:fillRect/>
        </a:stretch>
      </xdr:blipFill>
      <xdr:spPr>
        <a:xfrm>
          <a:off x="43891200" y="141141450"/>
          <a:ext cx="645160" cy="571500"/>
        </a:xfrm>
        <a:prstGeom prst="rect">
          <a:avLst/>
        </a:prstGeom>
        <a:ln>
          <a:prstDash val="solid"/>
        </a:ln>
      </xdr:spPr>
    </xdr:pic>
    <xdr:clientData/>
  </xdr:twoCellAnchor>
  <xdr:twoCellAnchor>
    <xdr:from>
      <xdr:col>64</xdr:col>
      <xdr:colOff>0</xdr:colOff>
      <xdr:row>224</xdr:row>
      <xdr:rowOff>0</xdr:rowOff>
    </xdr:from>
    <xdr:to>
      <xdr:col>64</xdr:col>
      <xdr:colOff>645777</xdr:colOff>
      <xdr:row>224</xdr:row>
      <xdr:rowOff>571725</xdr:rowOff>
    </xdr:to>
    <xdr:pic>
      <xdr:nvPicPr>
        <xdr:cNvPr id="225" name="Picture 1" descr="Picture"/>
        <xdr:cNvPicPr>
          <a:picLocks noChangeAspect="1"/>
        </xdr:cNvPicPr>
      </xdr:nvPicPr>
      <xdr:blipFill>
        <a:blip r:embed="rId219"/>
        <a:stretch>
          <a:fillRect/>
        </a:stretch>
      </xdr:blipFill>
      <xdr:spPr>
        <a:xfrm>
          <a:off x="43891200" y="141776450"/>
          <a:ext cx="645160" cy="571500"/>
        </a:xfrm>
        <a:prstGeom prst="rect">
          <a:avLst/>
        </a:prstGeom>
        <a:ln>
          <a:prstDash val="solid"/>
        </a:ln>
      </xdr:spPr>
    </xdr:pic>
    <xdr:clientData/>
  </xdr:twoCellAnchor>
  <xdr:twoCellAnchor>
    <xdr:from>
      <xdr:col>64</xdr:col>
      <xdr:colOff>0</xdr:colOff>
      <xdr:row>225</xdr:row>
      <xdr:rowOff>0</xdr:rowOff>
    </xdr:from>
    <xdr:to>
      <xdr:col>64</xdr:col>
      <xdr:colOff>645777</xdr:colOff>
      <xdr:row>225</xdr:row>
      <xdr:rowOff>571725</xdr:rowOff>
    </xdr:to>
    <xdr:pic>
      <xdr:nvPicPr>
        <xdr:cNvPr id="226" name="Picture 1" descr="Picture"/>
        <xdr:cNvPicPr>
          <a:picLocks noChangeAspect="1"/>
        </xdr:cNvPicPr>
      </xdr:nvPicPr>
      <xdr:blipFill>
        <a:blip r:embed="rId220"/>
        <a:stretch>
          <a:fillRect/>
        </a:stretch>
      </xdr:blipFill>
      <xdr:spPr>
        <a:xfrm>
          <a:off x="43891200" y="142411450"/>
          <a:ext cx="645160" cy="571500"/>
        </a:xfrm>
        <a:prstGeom prst="rect">
          <a:avLst/>
        </a:prstGeom>
        <a:ln>
          <a:prstDash val="solid"/>
        </a:ln>
      </xdr:spPr>
    </xdr:pic>
    <xdr:clientData/>
  </xdr:twoCellAnchor>
  <xdr:twoCellAnchor>
    <xdr:from>
      <xdr:col>64</xdr:col>
      <xdr:colOff>0</xdr:colOff>
      <xdr:row>226</xdr:row>
      <xdr:rowOff>0</xdr:rowOff>
    </xdr:from>
    <xdr:to>
      <xdr:col>64</xdr:col>
      <xdr:colOff>645777</xdr:colOff>
      <xdr:row>226</xdr:row>
      <xdr:rowOff>571725</xdr:rowOff>
    </xdr:to>
    <xdr:pic>
      <xdr:nvPicPr>
        <xdr:cNvPr id="227" name="Picture 1" descr="Picture"/>
        <xdr:cNvPicPr>
          <a:picLocks noChangeAspect="1"/>
        </xdr:cNvPicPr>
      </xdr:nvPicPr>
      <xdr:blipFill>
        <a:blip r:embed="rId221"/>
        <a:stretch>
          <a:fillRect/>
        </a:stretch>
      </xdr:blipFill>
      <xdr:spPr>
        <a:xfrm>
          <a:off x="43891200" y="143046450"/>
          <a:ext cx="645160" cy="571500"/>
        </a:xfrm>
        <a:prstGeom prst="rect">
          <a:avLst/>
        </a:prstGeom>
        <a:ln>
          <a:prstDash val="solid"/>
        </a:ln>
      </xdr:spPr>
    </xdr:pic>
    <xdr:clientData/>
  </xdr:twoCellAnchor>
  <xdr:twoCellAnchor>
    <xdr:from>
      <xdr:col>64</xdr:col>
      <xdr:colOff>0</xdr:colOff>
      <xdr:row>227</xdr:row>
      <xdr:rowOff>0</xdr:rowOff>
    </xdr:from>
    <xdr:to>
      <xdr:col>64</xdr:col>
      <xdr:colOff>645777</xdr:colOff>
      <xdr:row>227</xdr:row>
      <xdr:rowOff>571725</xdr:rowOff>
    </xdr:to>
    <xdr:pic>
      <xdr:nvPicPr>
        <xdr:cNvPr id="228" name="Picture 1" descr="Picture"/>
        <xdr:cNvPicPr>
          <a:picLocks noChangeAspect="1"/>
        </xdr:cNvPicPr>
      </xdr:nvPicPr>
      <xdr:blipFill>
        <a:blip r:embed="rId222"/>
        <a:stretch>
          <a:fillRect/>
        </a:stretch>
      </xdr:blipFill>
      <xdr:spPr>
        <a:xfrm>
          <a:off x="43891200" y="143681450"/>
          <a:ext cx="645160" cy="571500"/>
        </a:xfrm>
        <a:prstGeom prst="rect">
          <a:avLst/>
        </a:prstGeom>
        <a:ln>
          <a:prstDash val="solid"/>
        </a:ln>
      </xdr:spPr>
    </xdr:pic>
    <xdr:clientData/>
  </xdr:twoCellAnchor>
  <xdr:twoCellAnchor>
    <xdr:from>
      <xdr:col>64</xdr:col>
      <xdr:colOff>0</xdr:colOff>
      <xdr:row>228</xdr:row>
      <xdr:rowOff>0</xdr:rowOff>
    </xdr:from>
    <xdr:to>
      <xdr:col>64</xdr:col>
      <xdr:colOff>645777</xdr:colOff>
      <xdr:row>228</xdr:row>
      <xdr:rowOff>571725</xdr:rowOff>
    </xdr:to>
    <xdr:pic>
      <xdr:nvPicPr>
        <xdr:cNvPr id="229" name="Picture 1" descr="Picture"/>
        <xdr:cNvPicPr>
          <a:picLocks noChangeAspect="1"/>
        </xdr:cNvPicPr>
      </xdr:nvPicPr>
      <xdr:blipFill>
        <a:blip r:embed="rId223"/>
        <a:stretch>
          <a:fillRect/>
        </a:stretch>
      </xdr:blipFill>
      <xdr:spPr>
        <a:xfrm>
          <a:off x="43891200" y="144316450"/>
          <a:ext cx="645160" cy="571500"/>
        </a:xfrm>
        <a:prstGeom prst="rect">
          <a:avLst/>
        </a:prstGeom>
        <a:ln>
          <a:prstDash val="solid"/>
        </a:ln>
      </xdr:spPr>
    </xdr:pic>
    <xdr:clientData/>
  </xdr:twoCellAnchor>
  <xdr:twoCellAnchor>
    <xdr:from>
      <xdr:col>64</xdr:col>
      <xdr:colOff>0</xdr:colOff>
      <xdr:row>229</xdr:row>
      <xdr:rowOff>0</xdr:rowOff>
    </xdr:from>
    <xdr:to>
      <xdr:col>64</xdr:col>
      <xdr:colOff>645777</xdr:colOff>
      <xdr:row>229</xdr:row>
      <xdr:rowOff>571725</xdr:rowOff>
    </xdr:to>
    <xdr:pic>
      <xdr:nvPicPr>
        <xdr:cNvPr id="230" name="Picture 1" descr="Picture"/>
        <xdr:cNvPicPr>
          <a:picLocks noChangeAspect="1"/>
        </xdr:cNvPicPr>
      </xdr:nvPicPr>
      <xdr:blipFill>
        <a:blip r:embed="rId224"/>
        <a:stretch>
          <a:fillRect/>
        </a:stretch>
      </xdr:blipFill>
      <xdr:spPr>
        <a:xfrm>
          <a:off x="43891200" y="144951450"/>
          <a:ext cx="645160" cy="571500"/>
        </a:xfrm>
        <a:prstGeom prst="rect">
          <a:avLst/>
        </a:prstGeom>
        <a:ln>
          <a:prstDash val="solid"/>
        </a:ln>
      </xdr:spPr>
    </xdr:pic>
    <xdr:clientData/>
  </xdr:twoCellAnchor>
  <xdr:twoCellAnchor>
    <xdr:from>
      <xdr:col>64</xdr:col>
      <xdr:colOff>0</xdr:colOff>
      <xdr:row>230</xdr:row>
      <xdr:rowOff>0</xdr:rowOff>
    </xdr:from>
    <xdr:to>
      <xdr:col>64</xdr:col>
      <xdr:colOff>645777</xdr:colOff>
      <xdr:row>230</xdr:row>
      <xdr:rowOff>571725</xdr:rowOff>
    </xdr:to>
    <xdr:pic>
      <xdr:nvPicPr>
        <xdr:cNvPr id="231" name="Picture 1" descr="Picture"/>
        <xdr:cNvPicPr>
          <a:picLocks noChangeAspect="1"/>
        </xdr:cNvPicPr>
      </xdr:nvPicPr>
      <xdr:blipFill>
        <a:blip r:embed="rId225"/>
        <a:stretch>
          <a:fillRect/>
        </a:stretch>
      </xdr:blipFill>
      <xdr:spPr>
        <a:xfrm>
          <a:off x="43891200" y="145586450"/>
          <a:ext cx="645160" cy="571500"/>
        </a:xfrm>
        <a:prstGeom prst="rect">
          <a:avLst/>
        </a:prstGeom>
        <a:ln>
          <a:prstDash val="solid"/>
        </a:ln>
      </xdr:spPr>
    </xdr:pic>
    <xdr:clientData/>
  </xdr:twoCellAnchor>
  <xdr:twoCellAnchor>
    <xdr:from>
      <xdr:col>64</xdr:col>
      <xdr:colOff>0</xdr:colOff>
      <xdr:row>231</xdr:row>
      <xdr:rowOff>0</xdr:rowOff>
    </xdr:from>
    <xdr:to>
      <xdr:col>64</xdr:col>
      <xdr:colOff>645777</xdr:colOff>
      <xdr:row>231</xdr:row>
      <xdr:rowOff>571725</xdr:rowOff>
    </xdr:to>
    <xdr:pic>
      <xdr:nvPicPr>
        <xdr:cNvPr id="232" name="Picture 1" descr="Picture"/>
        <xdr:cNvPicPr>
          <a:picLocks noChangeAspect="1"/>
        </xdr:cNvPicPr>
      </xdr:nvPicPr>
      <xdr:blipFill>
        <a:blip r:embed="rId226"/>
        <a:stretch>
          <a:fillRect/>
        </a:stretch>
      </xdr:blipFill>
      <xdr:spPr>
        <a:xfrm>
          <a:off x="43891200" y="146221450"/>
          <a:ext cx="645160" cy="571500"/>
        </a:xfrm>
        <a:prstGeom prst="rect">
          <a:avLst/>
        </a:prstGeom>
        <a:ln>
          <a:prstDash val="solid"/>
        </a:ln>
      </xdr:spPr>
    </xdr:pic>
    <xdr:clientData/>
  </xdr:twoCellAnchor>
  <xdr:twoCellAnchor>
    <xdr:from>
      <xdr:col>64</xdr:col>
      <xdr:colOff>0</xdr:colOff>
      <xdr:row>232</xdr:row>
      <xdr:rowOff>0</xdr:rowOff>
    </xdr:from>
    <xdr:to>
      <xdr:col>64</xdr:col>
      <xdr:colOff>645777</xdr:colOff>
      <xdr:row>232</xdr:row>
      <xdr:rowOff>571725</xdr:rowOff>
    </xdr:to>
    <xdr:pic>
      <xdr:nvPicPr>
        <xdr:cNvPr id="233" name="Picture 1" descr="Picture"/>
        <xdr:cNvPicPr>
          <a:picLocks noChangeAspect="1"/>
        </xdr:cNvPicPr>
      </xdr:nvPicPr>
      <xdr:blipFill>
        <a:blip r:embed="rId227"/>
        <a:stretch>
          <a:fillRect/>
        </a:stretch>
      </xdr:blipFill>
      <xdr:spPr>
        <a:xfrm>
          <a:off x="43891200" y="146856450"/>
          <a:ext cx="645160" cy="571500"/>
        </a:xfrm>
        <a:prstGeom prst="rect">
          <a:avLst/>
        </a:prstGeom>
        <a:ln>
          <a:prstDash val="solid"/>
        </a:ln>
      </xdr:spPr>
    </xdr:pic>
    <xdr:clientData/>
  </xdr:twoCellAnchor>
  <xdr:twoCellAnchor>
    <xdr:from>
      <xdr:col>64</xdr:col>
      <xdr:colOff>0</xdr:colOff>
      <xdr:row>233</xdr:row>
      <xdr:rowOff>0</xdr:rowOff>
    </xdr:from>
    <xdr:to>
      <xdr:col>64</xdr:col>
      <xdr:colOff>645777</xdr:colOff>
      <xdr:row>233</xdr:row>
      <xdr:rowOff>571725</xdr:rowOff>
    </xdr:to>
    <xdr:pic>
      <xdr:nvPicPr>
        <xdr:cNvPr id="234" name="Picture 1" descr="Picture"/>
        <xdr:cNvPicPr>
          <a:picLocks noChangeAspect="1"/>
        </xdr:cNvPicPr>
      </xdr:nvPicPr>
      <xdr:blipFill>
        <a:blip r:embed="rId228"/>
        <a:stretch>
          <a:fillRect/>
        </a:stretch>
      </xdr:blipFill>
      <xdr:spPr>
        <a:xfrm>
          <a:off x="43891200" y="147491450"/>
          <a:ext cx="645160" cy="571500"/>
        </a:xfrm>
        <a:prstGeom prst="rect">
          <a:avLst/>
        </a:prstGeom>
        <a:ln>
          <a:prstDash val="solid"/>
        </a:ln>
      </xdr:spPr>
    </xdr:pic>
    <xdr:clientData/>
  </xdr:twoCellAnchor>
  <xdr:twoCellAnchor>
    <xdr:from>
      <xdr:col>64</xdr:col>
      <xdr:colOff>0</xdr:colOff>
      <xdr:row>234</xdr:row>
      <xdr:rowOff>0</xdr:rowOff>
    </xdr:from>
    <xdr:to>
      <xdr:col>64</xdr:col>
      <xdr:colOff>645777</xdr:colOff>
      <xdr:row>234</xdr:row>
      <xdr:rowOff>571725</xdr:rowOff>
    </xdr:to>
    <xdr:pic>
      <xdr:nvPicPr>
        <xdr:cNvPr id="235" name="Picture 1" descr="Picture"/>
        <xdr:cNvPicPr>
          <a:picLocks noChangeAspect="1"/>
        </xdr:cNvPicPr>
      </xdr:nvPicPr>
      <xdr:blipFill>
        <a:blip r:embed="rId229"/>
        <a:stretch>
          <a:fillRect/>
        </a:stretch>
      </xdr:blipFill>
      <xdr:spPr>
        <a:xfrm>
          <a:off x="43891200" y="148126450"/>
          <a:ext cx="645160" cy="571500"/>
        </a:xfrm>
        <a:prstGeom prst="rect">
          <a:avLst/>
        </a:prstGeom>
        <a:ln>
          <a:prstDash val="solid"/>
        </a:ln>
      </xdr:spPr>
    </xdr:pic>
    <xdr:clientData/>
  </xdr:twoCellAnchor>
  <xdr:twoCellAnchor>
    <xdr:from>
      <xdr:col>64</xdr:col>
      <xdr:colOff>0</xdr:colOff>
      <xdr:row>235</xdr:row>
      <xdr:rowOff>0</xdr:rowOff>
    </xdr:from>
    <xdr:to>
      <xdr:col>64</xdr:col>
      <xdr:colOff>645777</xdr:colOff>
      <xdr:row>235</xdr:row>
      <xdr:rowOff>571725</xdr:rowOff>
    </xdr:to>
    <xdr:pic>
      <xdr:nvPicPr>
        <xdr:cNvPr id="236" name="Picture 1" descr="Picture"/>
        <xdr:cNvPicPr>
          <a:picLocks noChangeAspect="1"/>
        </xdr:cNvPicPr>
      </xdr:nvPicPr>
      <xdr:blipFill>
        <a:blip r:embed="rId230"/>
        <a:stretch>
          <a:fillRect/>
        </a:stretch>
      </xdr:blipFill>
      <xdr:spPr>
        <a:xfrm>
          <a:off x="43891200" y="148761450"/>
          <a:ext cx="645160" cy="571500"/>
        </a:xfrm>
        <a:prstGeom prst="rect">
          <a:avLst/>
        </a:prstGeom>
        <a:ln>
          <a:prstDash val="solid"/>
        </a:ln>
      </xdr:spPr>
    </xdr:pic>
    <xdr:clientData/>
  </xdr:twoCellAnchor>
  <xdr:twoCellAnchor>
    <xdr:from>
      <xdr:col>64</xdr:col>
      <xdr:colOff>0</xdr:colOff>
      <xdr:row>236</xdr:row>
      <xdr:rowOff>0</xdr:rowOff>
    </xdr:from>
    <xdr:to>
      <xdr:col>64</xdr:col>
      <xdr:colOff>645777</xdr:colOff>
      <xdr:row>236</xdr:row>
      <xdr:rowOff>571725</xdr:rowOff>
    </xdr:to>
    <xdr:pic>
      <xdr:nvPicPr>
        <xdr:cNvPr id="237" name="Picture 1" descr="Picture"/>
        <xdr:cNvPicPr>
          <a:picLocks noChangeAspect="1"/>
        </xdr:cNvPicPr>
      </xdr:nvPicPr>
      <xdr:blipFill>
        <a:blip r:embed="rId231"/>
        <a:stretch>
          <a:fillRect/>
        </a:stretch>
      </xdr:blipFill>
      <xdr:spPr>
        <a:xfrm>
          <a:off x="43891200" y="149396450"/>
          <a:ext cx="645160" cy="571500"/>
        </a:xfrm>
        <a:prstGeom prst="rect">
          <a:avLst/>
        </a:prstGeom>
        <a:ln>
          <a:prstDash val="solid"/>
        </a:ln>
      </xdr:spPr>
    </xdr:pic>
    <xdr:clientData/>
  </xdr:twoCellAnchor>
  <xdr:twoCellAnchor>
    <xdr:from>
      <xdr:col>64</xdr:col>
      <xdr:colOff>0</xdr:colOff>
      <xdr:row>237</xdr:row>
      <xdr:rowOff>0</xdr:rowOff>
    </xdr:from>
    <xdr:to>
      <xdr:col>64</xdr:col>
      <xdr:colOff>645777</xdr:colOff>
      <xdr:row>237</xdr:row>
      <xdr:rowOff>571725</xdr:rowOff>
    </xdr:to>
    <xdr:pic>
      <xdr:nvPicPr>
        <xdr:cNvPr id="238" name="Picture 1" descr="Picture"/>
        <xdr:cNvPicPr>
          <a:picLocks noChangeAspect="1"/>
        </xdr:cNvPicPr>
      </xdr:nvPicPr>
      <xdr:blipFill>
        <a:blip r:embed="rId232"/>
        <a:stretch>
          <a:fillRect/>
        </a:stretch>
      </xdr:blipFill>
      <xdr:spPr>
        <a:xfrm>
          <a:off x="43891200" y="150031450"/>
          <a:ext cx="645160" cy="571500"/>
        </a:xfrm>
        <a:prstGeom prst="rect">
          <a:avLst/>
        </a:prstGeom>
        <a:ln>
          <a:prstDash val="solid"/>
        </a:ln>
      </xdr:spPr>
    </xdr:pic>
    <xdr:clientData/>
  </xdr:twoCellAnchor>
  <xdr:twoCellAnchor>
    <xdr:from>
      <xdr:col>64</xdr:col>
      <xdr:colOff>0</xdr:colOff>
      <xdr:row>238</xdr:row>
      <xdr:rowOff>0</xdr:rowOff>
    </xdr:from>
    <xdr:to>
      <xdr:col>64</xdr:col>
      <xdr:colOff>645777</xdr:colOff>
      <xdr:row>238</xdr:row>
      <xdr:rowOff>571725</xdr:rowOff>
    </xdr:to>
    <xdr:pic>
      <xdr:nvPicPr>
        <xdr:cNvPr id="239" name="Picture 1" descr="Picture"/>
        <xdr:cNvPicPr>
          <a:picLocks noChangeAspect="1"/>
        </xdr:cNvPicPr>
      </xdr:nvPicPr>
      <xdr:blipFill>
        <a:blip r:embed="rId233"/>
        <a:stretch>
          <a:fillRect/>
        </a:stretch>
      </xdr:blipFill>
      <xdr:spPr>
        <a:xfrm>
          <a:off x="43891200" y="150666450"/>
          <a:ext cx="645160" cy="571500"/>
        </a:xfrm>
        <a:prstGeom prst="rect">
          <a:avLst/>
        </a:prstGeom>
        <a:ln>
          <a:prstDash val="solid"/>
        </a:ln>
      </xdr:spPr>
    </xdr:pic>
    <xdr:clientData/>
  </xdr:twoCellAnchor>
  <xdr:twoCellAnchor>
    <xdr:from>
      <xdr:col>64</xdr:col>
      <xdr:colOff>0</xdr:colOff>
      <xdr:row>239</xdr:row>
      <xdr:rowOff>0</xdr:rowOff>
    </xdr:from>
    <xdr:to>
      <xdr:col>64</xdr:col>
      <xdr:colOff>645777</xdr:colOff>
      <xdr:row>239</xdr:row>
      <xdr:rowOff>571725</xdr:rowOff>
    </xdr:to>
    <xdr:pic>
      <xdr:nvPicPr>
        <xdr:cNvPr id="240" name="Picture 1" descr="Picture"/>
        <xdr:cNvPicPr>
          <a:picLocks noChangeAspect="1"/>
        </xdr:cNvPicPr>
      </xdr:nvPicPr>
      <xdr:blipFill>
        <a:blip r:embed="rId234"/>
        <a:stretch>
          <a:fillRect/>
        </a:stretch>
      </xdr:blipFill>
      <xdr:spPr>
        <a:xfrm>
          <a:off x="43891200" y="151301450"/>
          <a:ext cx="645160" cy="571500"/>
        </a:xfrm>
        <a:prstGeom prst="rect">
          <a:avLst/>
        </a:prstGeom>
        <a:ln>
          <a:prstDash val="solid"/>
        </a:ln>
      </xdr:spPr>
    </xdr:pic>
    <xdr:clientData/>
  </xdr:twoCellAnchor>
  <xdr:twoCellAnchor>
    <xdr:from>
      <xdr:col>64</xdr:col>
      <xdr:colOff>0</xdr:colOff>
      <xdr:row>240</xdr:row>
      <xdr:rowOff>0</xdr:rowOff>
    </xdr:from>
    <xdr:to>
      <xdr:col>64</xdr:col>
      <xdr:colOff>645777</xdr:colOff>
      <xdr:row>240</xdr:row>
      <xdr:rowOff>571725</xdr:rowOff>
    </xdr:to>
    <xdr:pic>
      <xdr:nvPicPr>
        <xdr:cNvPr id="241" name="Picture 1" descr="Picture"/>
        <xdr:cNvPicPr>
          <a:picLocks noChangeAspect="1"/>
        </xdr:cNvPicPr>
      </xdr:nvPicPr>
      <xdr:blipFill>
        <a:blip r:embed="rId235"/>
        <a:stretch>
          <a:fillRect/>
        </a:stretch>
      </xdr:blipFill>
      <xdr:spPr>
        <a:xfrm>
          <a:off x="43891200" y="151936450"/>
          <a:ext cx="645160" cy="571500"/>
        </a:xfrm>
        <a:prstGeom prst="rect">
          <a:avLst/>
        </a:prstGeom>
        <a:ln>
          <a:prstDash val="solid"/>
        </a:ln>
      </xdr:spPr>
    </xdr:pic>
    <xdr:clientData/>
  </xdr:twoCellAnchor>
  <xdr:twoCellAnchor>
    <xdr:from>
      <xdr:col>64</xdr:col>
      <xdr:colOff>0</xdr:colOff>
      <xdr:row>241</xdr:row>
      <xdr:rowOff>0</xdr:rowOff>
    </xdr:from>
    <xdr:to>
      <xdr:col>64</xdr:col>
      <xdr:colOff>645777</xdr:colOff>
      <xdr:row>241</xdr:row>
      <xdr:rowOff>571725</xdr:rowOff>
    </xdr:to>
    <xdr:pic>
      <xdr:nvPicPr>
        <xdr:cNvPr id="242" name="Picture 1" descr="Picture"/>
        <xdr:cNvPicPr>
          <a:picLocks noChangeAspect="1"/>
        </xdr:cNvPicPr>
      </xdr:nvPicPr>
      <xdr:blipFill>
        <a:blip r:embed="rId236"/>
        <a:stretch>
          <a:fillRect/>
        </a:stretch>
      </xdr:blipFill>
      <xdr:spPr>
        <a:xfrm>
          <a:off x="43891200" y="152571450"/>
          <a:ext cx="645160" cy="571500"/>
        </a:xfrm>
        <a:prstGeom prst="rect">
          <a:avLst/>
        </a:prstGeom>
        <a:ln>
          <a:prstDash val="solid"/>
        </a:ln>
      </xdr:spPr>
    </xdr:pic>
    <xdr:clientData/>
  </xdr:twoCellAnchor>
  <xdr:twoCellAnchor>
    <xdr:from>
      <xdr:col>64</xdr:col>
      <xdr:colOff>0</xdr:colOff>
      <xdr:row>242</xdr:row>
      <xdr:rowOff>0</xdr:rowOff>
    </xdr:from>
    <xdr:to>
      <xdr:col>64</xdr:col>
      <xdr:colOff>645777</xdr:colOff>
      <xdr:row>242</xdr:row>
      <xdr:rowOff>571725</xdr:rowOff>
    </xdr:to>
    <xdr:pic>
      <xdr:nvPicPr>
        <xdr:cNvPr id="243" name="Picture 1" descr="Picture"/>
        <xdr:cNvPicPr>
          <a:picLocks noChangeAspect="1"/>
        </xdr:cNvPicPr>
      </xdr:nvPicPr>
      <xdr:blipFill>
        <a:blip r:embed="rId237"/>
        <a:stretch>
          <a:fillRect/>
        </a:stretch>
      </xdr:blipFill>
      <xdr:spPr>
        <a:xfrm>
          <a:off x="43891200" y="153206450"/>
          <a:ext cx="645160" cy="571500"/>
        </a:xfrm>
        <a:prstGeom prst="rect">
          <a:avLst/>
        </a:prstGeom>
        <a:ln>
          <a:prstDash val="solid"/>
        </a:ln>
      </xdr:spPr>
    </xdr:pic>
    <xdr:clientData/>
  </xdr:twoCellAnchor>
  <xdr:twoCellAnchor>
    <xdr:from>
      <xdr:col>64</xdr:col>
      <xdr:colOff>0</xdr:colOff>
      <xdr:row>243</xdr:row>
      <xdr:rowOff>0</xdr:rowOff>
    </xdr:from>
    <xdr:to>
      <xdr:col>64</xdr:col>
      <xdr:colOff>645777</xdr:colOff>
      <xdr:row>243</xdr:row>
      <xdr:rowOff>571725</xdr:rowOff>
    </xdr:to>
    <xdr:pic>
      <xdr:nvPicPr>
        <xdr:cNvPr id="244" name="Picture 1" descr="Picture"/>
        <xdr:cNvPicPr>
          <a:picLocks noChangeAspect="1"/>
        </xdr:cNvPicPr>
      </xdr:nvPicPr>
      <xdr:blipFill>
        <a:blip r:embed="rId238"/>
        <a:stretch>
          <a:fillRect/>
        </a:stretch>
      </xdr:blipFill>
      <xdr:spPr>
        <a:xfrm>
          <a:off x="43891200" y="153841450"/>
          <a:ext cx="645160" cy="571500"/>
        </a:xfrm>
        <a:prstGeom prst="rect">
          <a:avLst/>
        </a:prstGeom>
        <a:ln>
          <a:prstDash val="solid"/>
        </a:ln>
      </xdr:spPr>
    </xdr:pic>
    <xdr:clientData/>
  </xdr:twoCellAnchor>
  <xdr:twoCellAnchor>
    <xdr:from>
      <xdr:col>64</xdr:col>
      <xdr:colOff>0</xdr:colOff>
      <xdr:row>244</xdr:row>
      <xdr:rowOff>0</xdr:rowOff>
    </xdr:from>
    <xdr:to>
      <xdr:col>64</xdr:col>
      <xdr:colOff>645777</xdr:colOff>
      <xdr:row>244</xdr:row>
      <xdr:rowOff>571725</xdr:rowOff>
    </xdr:to>
    <xdr:pic>
      <xdr:nvPicPr>
        <xdr:cNvPr id="245" name="Picture 1" descr="Picture"/>
        <xdr:cNvPicPr>
          <a:picLocks noChangeAspect="1"/>
        </xdr:cNvPicPr>
      </xdr:nvPicPr>
      <xdr:blipFill>
        <a:blip r:embed="rId239"/>
        <a:stretch>
          <a:fillRect/>
        </a:stretch>
      </xdr:blipFill>
      <xdr:spPr>
        <a:xfrm>
          <a:off x="43891200" y="154476450"/>
          <a:ext cx="645160" cy="571500"/>
        </a:xfrm>
        <a:prstGeom prst="rect">
          <a:avLst/>
        </a:prstGeom>
        <a:ln>
          <a:prstDash val="solid"/>
        </a:ln>
      </xdr:spPr>
    </xdr:pic>
    <xdr:clientData/>
  </xdr:twoCellAnchor>
  <xdr:twoCellAnchor>
    <xdr:from>
      <xdr:col>64</xdr:col>
      <xdr:colOff>0</xdr:colOff>
      <xdr:row>245</xdr:row>
      <xdr:rowOff>0</xdr:rowOff>
    </xdr:from>
    <xdr:to>
      <xdr:col>64</xdr:col>
      <xdr:colOff>645777</xdr:colOff>
      <xdr:row>245</xdr:row>
      <xdr:rowOff>571725</xdr:rowOff>
    </xdr:to>
    <xdr:pic>
      <xdr:nvPicPr>
        <xdr:cNvPr id="246" name="Picture 1" descr="Picture"/>
        <xdr:cNvPicPr>
          <a:picLocks noChangeAspect="1"/>
        </xdr:cNvPicPr>
      </xdr:nvPicPr>
      <xdr:blipFill>
        <a:blip r:embed="rId240"/>
        <a:stretch>
          <a:fillRect/>
        </a:stretch>
      </xdr:blipFill>
      <xdr:spPr>
        <a:xfrm>
          <a:off x="43891200" y="155111450"/>
          <a:ext cx="645160" cy="571500"/>
        </a:xfrm>
        <a:prstGeom prst="rect">
          <a:avLst/>
        </a:prstGeom>
        <a:ln>
          <a:prstDash val="solid"/>
        </a:ln>
      </xdr:spPr>
    </xdr:pic>
    <xdr:clientData/>
  </xdr:twoCellAnchor>
  <xdr:twoCellAnchor>
    <xdr:from>
      <xdr:col>64</xdr:col>
      <xdr:colOff>0</xdr:colOff>
      <xdr:row>246</xdr:row>
      <xdr:rowOff>0</xdr:rowOff>
    </xdr:from>
    <xdr:to>
      <xdr:col>64</xdr:col>
      <xdr:colOff>645777</xdr:colOff>
      <xdr:row>246</xdr:row>
      <xdr:rowOff>571725</xdr:rowOff>
    </xdr:to>
    <xdr:pic>
      <xdr:nvPicPr>
        <xdr:cNvPr id="247" name="Picture 1" descr="Picture"/>
        <xdr:cNvPicPr>
          <a:picLocks noChangeAspect="1"/>
        </xdr:cNvPicPr>
      </xdr:nvPicPr>
      <xdr:blipFill>
        <a:blip r:embed="rId241"/>
        <a:stretch>
          <a:fillRect/>
        </a:stretch>
      </xdr:blipFill>
      <xdr:spPr>
        <a:xfrm>
          <a:off x="43891200" y="155746450"/>
          <a:ext cx="645160" cy="571500"/>
        </a:xfrm>
        <a:prstGeom prst="rect">
          <a:avLst/>
        </a:prstGeom>
        <a:ln>
          <a:prstDash val="solid"/>
        </a:ln>
      </xdr:spPr>
    </xdr:pic>
    <xdr:clientData/>
  </xdr:twoCellAnchor>
  <xdr:twoCellAnchor>
    <xdr:from>
      <xdr:col>64</xdr:col>
      <xdr:colOff>0</xdr:colOff>
      <xdr:row>247</xdr:row>
      <xdr:rowOff>0</xdr:rowOff>
    </xdr:from>
    <xdr:to>
      <xdr:col>64</xdr:col>
      <xdr:colOff>645777</xdr:colOff>
      <xdr:row>247</xdr:row>
      <xdr:rowOff>571725</xdr:rowOff>
    </xdr:to>
    <xdr:pic>
      <xdr:nvPicPr>
        <xdr:cNvPr id="248" name="Picture 1" descr="Picture"/>
        <xdr:cNvPicPr>
          <a:picLocks noChangeAspect="1"/>
        </xdr:cNvPicPr>
      </xdr:nvPicPr>
      <xdr:blipFill>
        <a:blip r:embed="rId242"/>
        <a:stretch>
          <a:fillRect/>
        </a:stretch>
      </xdr:blipFill>
      <xdr:spPr>
        <a:xfrm>
          <a:off x="43891200" y="156381450"/>
          <a:ext cx="645160" cy="571500"/>
        </a:xfrm>
        <a:prstGeom prst="rect">
          <a:avLst/>
        </a:prstGeom>
        <a:ln>
          <a:prstDash val="solid"/>
        </a:ln>
      </xdr:spPr>
    </xdr:pic>
    <xdr:clientData/>
  </xdr:twoCellAnchor>
  <xdr:twoCellAnchor>
    <xdr:from>
      <xdr:col>64</xdr:col>
      <xdr:colOff>0</xdr:colOff>
      <xdr:row>248</xdr:row>
      <xdr:rowOff>0</xdr:rowOff>
    </xdr:from>
    <xdr:to>
      <xdr:col>64</xdr:col>
      <xdr:colOff>645777</xdr:colOff>
      <xdr:row>248</xdr:row>
      <xdr:rowOff>571725</xdr:rowOff>
    </xdr:to>
    <xdr:pic>
      <xdr:nvPicPr>
        <xdr:cNvPr id="249" name="Picture 1" descr="Picture"/>
        <xdr:cNvPicPr>
          <a:picLocks noChangeAspect="1"/>
        </xdr:cNvPicPr>
      </xdr:nvPicPr>
      <xdr:blipFill>
        <a:blip r:embed="rId243"/>
        <a:stretch>
          <a:fillRect/>
        </a:stretch>
      </xdr:blipFill>
      <xdr:spPr>
        <a:xfrm>
          <a:off x="43891200" y="157016450"/>
          <a:ext cx="645160" cy="571500"/>
        </a:xfrm>
        <a:prstGeom prst="rect">
          <a:avLst/>
        </a:prstGeom>
        <a:ln>
          <a:prstDash val="solid"/>
        </a:ln>
      </xdr:spPr>
    </xdr:pic>
    <xdr:clientData/>
  </xdr:twoCellAnchor>
  <xdr:twoCellAnchor>
    <xdr:from>
      <xdr:col>64</xdr:col>
      <xdr:colOff>0</xdr:colOff>
      <xdr:row>249</xdr:row>
      <xdr:rowOff>0</xdr:rowOff>
    </xdr:from>
    <xdr:to>
      <xdr:col>64</xdr:col>
      <xdr:colOff>645777</xdr:colOff>
      <xdr:row>249</xdr:row>
      <xdr:rowOff>571725</xdr:rowOff>
    </xdr:to>
    <xdr:pic>
      <xdr:nvPicPr>
        <xdr:cNvPr id="250" name="Picture 1" descr="Picture"/>
        <xdr:cNvPicPr>
          <a:picLocks noChangeAspect="1"/>
        </xdr:cNvPicPr>
      </xdr:nvPicPr>
      <xdr:blipFill>
        <a:blip r:embed="rId244"/>
        <a:stretch>
          <a:fillRect/>
        </a:stretch>
      </xdr:blipFill>
      <xdr:spPr>
        <a:xfrm>
          <a:off x="43891200" y="157651450"/>
          <a:ext cx="645160" cy="571500"/>
        </a:xfrm>
        <a:prstGeom prst="rect">
          <a:avLst/>
        </a:prstGeom>
        <a:ln>
          <a:prstDash val="solid"/>
        </a:ln>
      </xdr:spPr>
    </xdr:pic>
    <xdr:clientData/>
  </xdr:twoCellAnchor>
  <xdr:twoCellAnchor>
    <xdr:from>
      <xdr:col>64</xdr:col>
      <xdr:colOff>0</xdr:colOff>
      <xdr:row>250</xdr:row>
      <xdr:rowOff>0</xdr:rowOff>
    </xdr:from>
    <xdr:to>
      <xdr:col>64</xdr:col>
      <xdr:colOff>645777</xdr:colOff>
      <xdr:row>250</xdr:row>
      <xdr:rowOff>571725</xdr:rowOff>
    </xdr:to>
    <xdr:pic>
      <xdr:nvPicPr>
        <xdr:cNvPr id="251" name="Picture 1" descr="Picture"/>
        <xdr:cNvPicPr>
          <a:picLocks noChangeAspect="1"/>
        </xdr:cNvPicPr>
      </xdr:nvPicPr>
      <xdr:blipFill>
        <a:blip r:embed="rId245"/>
        <a:stretch>
          <a:fillRect/>
        </a:stretch>
      </xdr:blipFill>
      <xdr:spPr>
        <a:xfrm>
          <a:off x="43891200" y="158286450"/>
          <a:ext cx="645160" cy="571500"/>
        </a:xfrm>
        <a:prstGeom prst="rect">
          <a:avLst/>
        </a:prstGeom>
        <a:ln>
          <a:prstDash val="solid"/>
        </a:ln>
      </xdr:spPr>
    </xdr:pic>
    <xdr:clientData/>
  </xdr:twoCellAnchor>
  <xdr:twoCellAnchor>
    <xdr:from>
      <xdr:col>64</xdr:col>
      <xdr:colOff>0</xdr:colOff>
      <xdr:row>251</xdr:row>
      <xdr:rowOff>0</xdr:rowOff>
    </xdr:from>
    <xdr:to>
      <xdr:col>64</xdr:col>
      <xdr:colOff>645777</xdr:colOff>
      <xdr:row>251</xdr:row>
      <xdr:rowOff>571725</xdr:rowOff>
    </xdr:to>
    <xdr:pic>
      <xdr:nvPicPr>
        <xdr:cNvPr id="252" name="Picture 1" descr="Picture"/>
        <xdr:cNvPicPr>
          <a:picLocks noChangeAspect="1"/>
        </xdr:cNvPicPr>
      </xdr:nvPicPr>
      <xdr:blipFill>
        <a:blip r:embed="rId246"/>
        <a:stretch>
          <a:fillRect/>
        </a:stretch>
      </xdr:blipFill>
      <xdr:spPr>
        <a:xfrm>
          <a:off x="43891200" y="158921450"/>
          <a:ext cx="645160" cy="571500"/>
        </a:xfrm>
        <a:prstGeom prst="rect">
          <a:avLst/>
        </a:prstGeom>
        <a:ln>
          <a:prstDash val="solid"/>
        </a:ln>
      </xdr:spPr>
    </xdr:pic>
    <xdr:clientData/>
  </xdr:twoCellAnchor>
  <xdr:twoCellAnchor>
    <xdr:from>
      <xdr:col>64</xdr:col>
      <xdr:colOff>0</xdr:colOff>
      <xdr:row>252</xdr:row>
      <xdr:rowOff>0</xdr:rowOff>
    </xdr:from>
    <xdr:to>
      <xdr:col>64</xdr:col>
      <xdr:colOff>645777</xdr:colOff>
      <xdr:row>252</xdr:row>
      <xdr:rowOff>571725</xdr:rowOff>
    </xdr:to>
    <xdr:pic>
      <xdr:nvPicPr>
        <xdr:cNvPr id="253" name="Picture 1" descr="Picture"/>
        <xdr:cNvPicPr>
          <a:picLocks noChangeAspect="1"/>
        </xdr:cNvPicPr>
      </xdr:nvPicPr>
      <xdr:blipFill>
        <a:blip r:embed="rId247"/>
        <a:stretch>
          <a:fillRect/>
        </a:stretch>
      </xdr:blipFill>
      <xdr:spPr>
        <a:xfrm>
          <a:off x="43891200" y="159556450"/>
          <a:ext cx="645160" cy="571500"/>
        </a:xfrm>
        <a:prstGeom prst="rect">
          <a:avLst/>
        </a:prstGeom>
        <a:ln>
          <a:prstDash val="solid"/>
        </a:ln>
      </xdr:spPr>
    </xdr:pic>
    <xdr:clientData/>
  </xdr:twoCellAnchor>
  <xdr:twoCellAnchor>
    <xdr:from>
      <xdr:col>64</xdr:col>
      <xdr:colOff>0</xdr:colOff>
      <xdr:row>253</xdr:row>
      <xdr:rowOff>0</xdr:rowOff>
    </xdr:from>
    <xdr:to>
      <xdr:col>64</xdr:col>
      <xdr:colOff>645777</xdr:colOff>
      <xdr:row>253</xdr:row>
      <xdr:rowOff>571725</xdr:rowOff>
    </xdr:to>
    <xdr:pic>
      <xdr:nvPicPr>
        <xdr:cNvPr id="254" name="Picture 1" descr="Picture"/>
        <xdr:cNvPicPr>
          <a:picLocks noChangeAspect="1"/>
        </xdr:cNvPicPr>
      </xdr:nvPicPr>
      <xdr:blipFill>
        <a:blip r:embed="rId248"/>
        <a:stretch>
          <a:fillRect/>
        </a:stretch>
      </xdr:blipFill>
      <xdr:spPr>
        <a:xfrm>
          <a:off x="43891200" y="160191450"/>
          <a:ext cx="645160" cy="571500"/>
        </a:xfrm>
        <a:prstGeom prst="rect">
          <a:avLst/>
        </a:prstGeom>
        <a:ln>
          <a:prstDash val="solid"/>
        </a:ln>
      </xdr:spPr>
    </xdr:pic>
    <xdr:clientData/>
  </xdr:twoCellAnchor>
  <xdr:twoCellAnchor>
    <xdr:from>
      <xdr:col>64</xdr:col>
      <xdr:colOff>0</xdr:colOff>
      <xdr:row>254</xdr:row>
      <xdr:rowOff>0</xdr:rowOff>
    </xdr:from>
    <xdr:to>
      <xdr:col>64</xdr:col>
      <xdr:colOff>645777</xdr:colOff>
      <xdr:row>254</xdr:row>
      <xdr:rowOff>571725</xdr:rowOff>
    </xdr:to>
    <xdr:pic>
      <xdr:nvPicPr>
        <xdr:cNvPr id="255" name="Picture 1" descr="Picture"/>
        <xdr:cNvPicPr>
          <a:picLocks noChangeAspect="1"/>
        </xdr:cNvPicPr>
      </xdr:nvPicPr>
      <xdr:blipFill>
        <a:blip r:embed="rId249"/>
        <a:stretch>
          <a:fillRect/>
        </a:stretch>
      </xdr:blipFill>
      <xdr:spPr>
        <a:xfrm>
          <a:off x="43891200" y="160826450"/>
          <a:ext cx="645160" cy="571500"/>
        </a:xfrm>
        <a:prstGeom prst="rect">
          <a:avLst/>
        </a:prstGeom>
        <a:ln>
          <a:prstDash val="solid"/>
        </a:ln>
      </xdr:spPr>
    </xdr:pic>
    <xdr:clientData/>
  </xdr:twoCellAnchor>
  <xdr:twoCellAnchor>
    <xdr:from>
      <xdr:col>64</xdr:col>
      <xdr:colOff>0</xdr:colOff>
      <xdr:row>255</xdr:row>
      <xdr:rowOff>0</xdr:rowOff>
    </xdr:from>
    <xdr:to>
      <xdr:col>64</xdr:col>
      <xdr:colOff>645777</xdr:colOff>
      <xdr:row>255</xdr:row>
      <xdr:rowOff>571725</xdr:rowOff>
    </xdr:to>
    <xdr:pic>
      <xdr:nvPicPr>
        <xdr:cNvPr id="256" name="Picture 1" descr="Picture"/>
        <xdr:cNvPicPr>
          <a:picLocks noChangeAspect="1"/>
        </xdr:cNvPicPr>
      </xdr:nvPicPr>
      <xdr:blipFill>
        <a:blip r:embed="rId250"/>
        <a:stretch>
          <a:fillRect/>
        </a:stretch>
      </xdr:blipFill>
      <xdr:spPr>
        <a:xfrm>
          <a:off x="43891200" y="161461450"/>
          <a:ext cx="645160" cy="571500"/>
        </a:xfrm>
        <a:prstGeom prst="rect">
          <a:avLst/>
        </a:prstGeom>
        <a:ln>
          <a:prstDash val="solid"/>
        </a:ln>
      </xdr:spPr>
    </xdr:pic>
    <xdr:clientData/>
  </xdr:twoCellAnchor>
  <xdr:twoCellAnchor>
    <xdr:from>
      <xdr:col>64</xdr:col>
      <xdr:colOff>0</xdr:colOff>
      <xdr:row>256</xdr:row>
      <xdr:rowOff>0</xdr:rowOff>
    </xdr:from>
    <xdr:to>
      <xdr:col>64</xdr:col>
      <xdr:colOff>645777</xdr:colOff>
      <xdr:row>256</xdr:row>
      <xdr:rowOff>571725</xdr:rowOff>
    </xdr:to>
    <xdr:pic>
      <xdr:nvPicPr>
        <xdr:cNvPr id="257" name="Picture 1" descr="Picture"/>
        <xdr:cNvPicPr>
          <a:picLocks noChangeAspect="1"/>
        </xdr:cNvPicPr>
      </xdr:nvPicPr>
      <xdr:blipFill>
        <a:blip r:embed="rId251"/>
        <a:stretch>
          <a:fillRect/>
        </a:stretch>
      </xdr:blipFill>
      <xdr:spPr>
        <a:xfrm>
          <a:off x="43891200" y="162096450"/>
          <a:ext cx="645160" cy="571500"/>
        </a:xfrm>
        <a:prstGeom prst="rect">
          <a:avLst/>
        </a:prstGeom>
        <a:ln>
          <a:prstDash val="solid"/>
        </a:ln>
      </xdr:spPr>
    </xdr:pic>
    <xdr:clientData/>
  </xdr:twoCellAnchor>
  <xdr:twoCellAnchor>
    <xdr:from>
      <xdr:col>64</xdr:col>
      <xdr:colOff>0</xdr:colOff>
      <xdr:row>257</xdr:row>
      <xdr:rowOff>0</xdr:rowOff>
    </xdr:from>
    <xdr:to>
      <xdr:col>64</xdr:col>
      <xdr:colOff>645777</xdr:colOff>
      <xdr:row>257</xdr:row>
      <xdr:rowOff>571725</xdr:rowOff>
    </xdr:to>
    <xdr:pic>
      <xdr:nvPicPr>
        <xdr:cNvPr id="258" name="Picture 1" descr="Picture"/>
        <xdr:cNvPicPr>
          <a:picLocks noChangeAspect="1"/>
        </xdr:cNvPicPr>
      </xdr:nvPicPr>
      <xdr:blipFill>
        <a:blip r:embed="rId252"/>
        <a:stretch>
          <a:fillRect/>
        </a:stretch>
      </xdr:blipFill>
      <xdr:spPr>
        <a:xfrm>
          <a:off x="43891200" y="162731450"/>
          <a:ext cx="645160" cy="571500"/>
        </a:xfrm>
        <a:prstGeom prst="rect">
          <a:avLst/>
        </a:prstGeom>
        <a:ln>
          <a:prstDash val="solid"/>
        </a:ln>
      </xdr:spPr>
    </xdr:pic>
    <xdr:clientData/>
  </xdr:twoCellAnchor>
  <xdr:twoCellAnchor>
    <xdr:from>
      <xdr:col>64</xdr:col>
      <xdr:colOff>0</xdr:colOff>
      <xdr:row>258</xdr:row>
      <xdr:rowOff>0</xdr:rowOff>
    </xdr:from>
    <xdr:to>
      <xdr:col>64</xdr:col>
      <xdr:colOff>645777</xdr:colOff>
      <xdr:row>258</xdr:row>
      <xdr:rowOff>571725</xdr:rowOff>
    </xdr:to>
    <xdr:pic>
      <xdr:nvPicPr>
        <xdr:cNvPr id="259" name="Picture 1" descr="Picture"/>
        <xdr:cNvPicPr>
          <a:picLocks noChangeAspect="1"/>
        </xdr:cNvPicPr>
      </xdr:nvPicPr>
      <xdr:blipFill>
        <a:blip r:embed="rId253"/>
        <a:stretch>
          <a:fillRect/>
        </a:stretch>
      </xdr:blipFill>
      <xdr:spPr>
        <a:xfrm>
          <a:off x="43891200" y="163366450"/>
          <a:ext cx="645160" cy="571500"/>
        </a:xfrm>
        <a:prstGeom prst="rect">
          <a:avLst/>
        </a:prstGeom>
        <a:ln>
          <a:prstDash val="solid"/>
        </a:ln>
      </xdr:spPr>
    </xdr:pic>
    <xdr:clientData/>
  </xdr:twoCellAnchor>
  <xdr:twoCellAnchor>
    <xdr:from>
      <xdr:col>64</xdr:col>
      <xdr:colOff>0</xdr:colOff>
      <xdr:row>259</xdr:row>
      <xdr:rowOff>0</xdr:rowOff>
    </xdr:from>
    <xdr:to>
      <xdr:col>64</xdr:col>
      <xdr:colOff>645777</xdr:colOff>
      <xdr:row>259</xdr:row>
      <xdr:rowOff>571725</xdr:rowOff>
    </xdr:to>
    <xdr:pic>
      <xdr:nvPicPr>
        <xdr:cNvPr id="260" name="Picture 1" descr="Picture"/>
        <xdr:cNvPicPr>
          <a:picLocks noChangeAspect="1"/>
        </xdr:cNvPicPr>
      </xdr:nvPicPr>
      <xdr:blipFill>
        <a:blip r:embed="rId254"/>
        <a:stretch>
          <a:fillRect/>
        </a:stretch>
      </xdr:blipFill>
      <xdr:spPr>
        <a:xfrm>
          <a:off x="43891200" y="164001450"/>
          <a:ext cx="645160" cy="571500"/>
        </a:xfrm>
        <a:prstGeom prst="rect">
          <a:avLst/>
        </a:prstGeom>
        <a:ln>
          <a:prstDash val="solid"/>
        </a:ln>
      </xdr:spPr>
    </xdr:pic>
    <xdr:clientData/>
  </xdr:twoCellAnchor>
  <xdr:twoCellAnchor>
    <xdr:from>
      <xdr:col>64</xdr:col>
      <xdr:colOff>0</xdr:colOff>
      <xdr:row>260</xdr:row>
      <xdr:rowOff>0</xdr:rowOff>
    </xdr:from>
    <xdr:to>
      <xdr:col>64</xdr:col>
      <xdr:colOff>645777</xdr:colOff>
      <xdr:row>260</xdr:row>
      <xdr:rowOff>571725</xdr:rowOff>
    </xdr:to>
    <xdr:pic>
      <xdr:nvPicPr>
        <xdr:cNvPr id="261" name="Picture 1" descr="Picture"/>
        <xdr:cNvPicPr>
          <a:picLocks noChangeAspect="1"/>
        </xdr:cNvPicPr>
      </xdr:nvPicPr>
      <xdr:blipFill>
        <a:blip r:embed="rId255"/>
        <a:stretch>
          <a:fillRect/>
        </a:stretch>
      </xdr:blipFill>
      <xdr:spPr>
        <a:xfrm>
          <a:off x="43891200" y="164636450"/>
          <a:ext cx="645160" cy="571500"/>
        </a:xfrm>
        <a:prstGeom prst="rect">
          <a:avLst/>
        </a:prstGeom>
        <a:ln>
          <a:prstDash val="solid"/>
        </a:ln>
      </xdr:spPr>
    </xdr:pic>
    <xdr:clientData/>
  </xdr:twoCellAnchor>
  <xdr:twoCellAnchor>
    <xdr:from>
      <xdr:col>64</xdr:col>
      <xdr:colOff>0</xdr:colOff>
      <xdr:row>261</xdr:row>
      <xdr:rowOff>0</xdr:rowOff>
    </xdr:from>
    <xdr:to>
      <xdr:col>64</xdr:col>
      <xdr:colOff>645777</xdr:colOff>
      <xdr:row>261</xdr:row>
      <xdr:rowOff>571725</xdr:rowOff>
    </xdr:to>
    <xdr:pic>
      <xdr:nvPicPr>
        <xdr:cNvPr id="262" name="Picture 1" descr="Picture"/>
        <xdr:cNvPicPr>
          <a:picLocks noChangeAspect="1"/>
        </xdr:cNvPicPr>
      </xdr:nvPicPr>
      <xdr:blipFill>
        <a:blip r:embed="rId256"/>
        <a:stretch>
          <a:fillRect/>
        </a:stretch>
      </xdr:blipFill>
      <xdr:spPr>
        <a:xfrm>
          <a:off x="43891200" y="165271450"/>
          <a:ext cx="645160" cy="571500"/>
        </a:xfrm>
        <a:prstGeom prst="rect">
          <a:avLst/>
        </a:prstGeom>
        <a:ln>
          <a:prstDash val="solid"/>
        </a:ln>
      </xdr:spPr>
    </xdr:pic>
    <xdr:clientData/>
  </xdr:twoCellAnchor>
  <xdr:twoCellAnchor>
    <xdr:from>
      <xdr:col>64</xdr:col>
      <xdr:colOff>0</xdr:colOff>
      <xdr:row>262</xdr:row>
      <xdr:rowOff>0</xdr:rowOff>
    </xdr:from>
    <xdr:to>
      <xdr:col>64</xdr:col>
      <xdr:colOff>645777</xdr:colOff>
      <xdr:row>262</xdr:row>
      <xdr:rowOff>571725</xdr:rowOff>
    </xdr:to>
    <xdr:pic>
      <xdr:nvPicPr>
        <xdr:cNvPr id="263" name="Picture 1" descr="Picture"/>
        <xdr:cNvPicPr>
          <a:picLocks noChangeAspect="1"/>
        </xdr:cNvPicPr>
      </xdr:nvPicPr>
      <xdr:blipFill>
        <a:blip r:embed="rId257"/>
        <a:stretch>
          <a:fillRect/>
        </a:stretch>
      </xdr:blipFill>
      <xdr:spPr>
        <a:xfrm>
          <a:off x="43891200" y="165906450"/>
          <a:ext cx="645160" cy="571500"/>
        </a:xfrm>
        <a:prstGeom prst="rect">
          <a:avLst/>
        </a:prstGeom>
        <a:ln>
          <a:prstDash val="solid"/>
        </a:ln>
      </xdr:spPr>
    </xdr:pic>
    <xdr:clientData/>
  </xdr:twoCellAnchor>
  <xdr:twoCellAnchor>
    <xdr:from>
      <xdr:col>64</xdr:col>
      <xdr:colOff>0</xdr:colOff>
      <xdr:row>263</xdr:row>
      <xdr:rowOff>0</xdr:rowOff>
    </xdr:from>
    <xdr:to>
      <xdr:col>64</xdr:col>
      <xdr:colOff>645777</xdr:colOff>
      <xdr:row>263</xdr:row>
      <xdr:rowOff>571725</xdr:rowOff>
    </xdr:to>
    <xdr:pic>
      <xdr:nvPicPr>
        <xdr:cNvPr id="264" name="Picture 1" descr="Picture"/>
        <xdr:cNvPicPr>
          <a:picLocks noChangeAspect="1"/>
        </xdr:cNvPicPr>
      </xdr:nvPicPr>
      <xdr:blipFill>
        <a:blip r:embed="rId258"/>
        <a:stretch>
          <a:fillRect/>
        </a:stretch>
      </xdr:blipFill>
      <xdr:spPr>
        <a:xfrm>
          <a:off x="43891200" y="166541450"/>
          <a:ext cx="645160" cy="571500"/>
        </a:xfrm>
        <a:prstGeom prst="rect">
          <a:avLst/>
        </a:prstGeom>
        <a:ln>
          <a:prstDash val="solid"/>
        </a:ln>
      </xdr:spPr>
    </xdr:pic>
    <xdr:clientData/>
  </xdr:twoCellAnchor>
  <xdr:twoCellAnchor>
    <xdr:from>
      <xdr:col>64</xdr:col>
      <xdr:colOff>0</xdr:colOff>
      <xdr:row>264</xdr:row>
      <xdr:rowOff>0</xdr:rowOff>
    </xdr:from>
    <xdr:to>
      <xdr:col>64</xdr:col>
      <xdr:colOff>645777</xdr:colOff>
      <xdr:row>264</xdr:row>
      <xdr:rowOff>571725</xdr:rowOff>
    </xdr:to>
    <xdr:pic>
      <xdr:nvPicPr>
        <xdr:cNvPr id="265" name="Picture 1" descr="Picture"/>
        <xdr:cNvPicPr>
          <a:picLocks noChangeAspect="1"/>
        </xdr:cNvPicPr>
      </xdr:nvPicPr>
      <xdr:blipFill>
        <a:blip r:embed="rId259"/>
        <a:stretch>
          <a:fillRect/>
        </a:stretch>
      </xdr:blipFill>
      <xdr:spPr>
        <a:xfrm>
          <a:off x="43891200" y="167176450"/>
          <a:ext cx="645160" cy="571500"/>
        </a:xfrm>
        <a:prstGeom prst="rect">
          <a:avLst/>
        </a:prstGeom>
        <a:ln>
          <a:prstDash val="solid"/>
        </a:ln>
      </xdr:spPr>
    </xdr:pic>
    <xdr:clientData/>
  </xdr:twoCellAnchor>
  <xdr:twoCellAnchor>
    <xdr:from>
      <xdr:col>64</xdr:col>
      <xdr:colOff>0</xdr:colOff>
      <xdr:row>265</xdr:row>
      <xdr:rowOff>0</xdr:rowOff>
    </xdr:from>
    <xdr:to>
      <xdr:col>64</xdr:col>
      <xdr:colOff>645777</xdr:colOff>
      <xdr:row>265</xdr:row>
      <xdr:rowOff>571725</xdr:rowOff>
    </xdr:to>
    <xdr:pic>
      <xdr:nvPicPr>
        <xdr:cNvPr id="266" name="Picture 1" descr="Picture"/>
        <xdr:cNvPicPr>
          <a:picLocks noChangeAspect="1"/>
        </xdr:cNvPicPr>
      </xdr:nvPicPr>
      <xdr:blipFill>
        <a:blip r:embed="rId260"/>
        <a:stretch>
          <a:fillRect/>
        </a:stretch>
      </xdr:blipFill>
      <xdr:spPr>
        <a:xfrm>
          <a:off x="43891200" y="167811450"/>
          <a:ext cx="645160" cy="571500"/>
        </a:xfrm>
        <a:prstGeom prst="rect">
          <a:avLst/>
        </a:prstGeom>
        <a:ln>
          <a:prstDash val="solid"/>
        </a:ln>
      </xdr:spPr>
    </xdr:pic>
    <xdr:clientData/>
  </xdr:twoCellAnchor>
  <xdr:twoCellAnchor>
    <xdr:from>
      <xdr:col>64</xdr:col>
      <xdr:colOff>0</xdr:colOff>
      <xdr:row>266</xdr:row>
      <xdr:rowOff>0</xdr:rowOff>
    </xdr:from>
    <xdr:to>
      <xdr:col>64</xdr:col>
      <xdr:colOff>645777</xdr:colOff>
      <xdr:row>266</xdr:row>
      <xdr:rowOff>571725</xdr:rowOff>
    </xdr:to>
    <xdr:pic>
      <xdr:nvPicPr>
        <xdr:cNvPr id="267" name="Picture 1" descr="Picture"/>
        <xdr:cNvPicPr>
          <a:picLocks noChangeAspect="1"/>
        </xdr:cNvPicPr>
      </xdr:nvPicPr>
      <xdr:blipFill>
        <a:blip r:embed="rId261"/>
        <a:stretch>
          <a:fillRect/>
        </a:stretch>
      </xdr:blipFill>
      <xdr:spPr>
        <a:xfrm>
          <a:off x="43891200" y="168446450"/>
          <a:ext cx="645160" cy="571500"/>
        </a:xfrm>
        <a:prstGeom prst="rect">
          <a:avLst/>
        </a:prstGeom>
        <a:ln>
          <a:prstDash val="solid"/>
        </a:ln>
      </xdr:spPr>
    </xdr:pic>
    <xdr:clientData/>
  </xdr:twoCellAnchor>
  <xdr:twoCellAnchor>
    <xdr:from>
      <xdr:col>64</xdr:col>
      <xdr:colOff>0</xdr:colOff>
      <xdr:row>267</xdr:row>
      <xdr:rowOff>0</xdr:rowOff>
    </xdr:from>
    <xdr:to>
      <xdr:col>64</xdr:col>
      <xdr:colOff>645777</xdr:colOff>
      <xdr:row>267</xdr:row>
      <xdr:rowOff>571725</xdr:rowOff>
    </xdr:to>
    <xdr:pic>
      <xdr:nvPicPr>
        <xdr:cNvPr id="268" name="Picture 1" descr="Picture"/>
        <xdr:cNvPicPr>
          <a:picLocks noChangeAspect="1"/>
        </xdr:cNvPicPr>
      </xdr:nvPicPr>
      <xdr:blipFill>
        <a:blip r:embed="rId262"/>
        <a:stretch>
          <a:fillRect/>
        </a:stretch>
      </xdr:blipFill>
      <xdr:spPr>
        <a:xfrm>
          <a:off x="43891200" y="169081450"/>
          <a:ext cx="645160" cy="571500"/>
        </a:xfrm>
        <a:prstGeom prst="rect">
          <a:avLst/>
        </a:prstGeom>
        <a:ln>
          <a:prstDash val="solid"/>
        </a:ln>
      </xdr:spPr>
    </xdr:pic>
    <xdr:clientData/>
  </xdr:twoCellAnchor>
  <xdr:twoCellAnchor>
    <xdr:from>
      <xdr:col>64</xdr:col>
      <xdr:colOff>0</xdr:colOff>
      <xdr:row>268</xdr:row>
      <xdr:rowOff>0</xdr:rowOff>
    </xdr:from>
    <xdr:to>
      <xdr:col>64</xdr:col>
      <xdr:colOff>645777</xdr:colOff>
      <xdr:row>268</xdr:row>
      <xdr:rowOff>571725</xdr:rowOff>
    </xdr:to>
    <xdr:pic>
      <xdr:nvPicPr>
        <xdr:cNvPr id="269" name="Picture 1" descr="Picture"/>
        <xdr:cNvPicPr>
          <a:picLocks noChangeAspect="1"/>
        </xdr:cNvPicPr>
      </xdr:nvPicPr>
      <xdr:blipFill>
        <a:blip r:embed="rId263"/>
        <a:stretch>
          <a:fillRect/>
        </a:stretch>
      </xdr:blipFill>
      <xdr:spPr>
        <a:xfrm>
          <a:off x="43891200" y="169716450"/>
          <a:ext cx="645160" cy="571500"/>
        </a:xfrm>
        <a:prstGeom prst="rect">
          <a:avLst/>
        </a:prstGeom>
        <a:ln>
          <a:prstDash val="solid"/>
        </a:ln>
      </xdr:spPr>
    </xdr:pic>
    <xdr:clientData/>
  </xdr:twoCellAnchor>
  <xdr:twoCellAnchor>
    <xdr:from>
      <xdr:col>64</xdr:col>
      <xdr:colOff>0</xdr:colOff>
      <xdr:row>269</xdr:row>
      <xdr:rowOff>0</xdr:rowOff>
    </xdr:from>
    <xdr:to>
      <xdr:col>64</xdr:col>
      <xdr:colOff>645777</xdr:colOff>
      <xdr:row>269</xdr:row>
      <xdr:rowOff>571725</xdr:rowOff>
    </xdr:to>
    <xdr:pic>
      <xdr:nvPicPr>
        <xdr:cNvPr id="270" name="Picture 1" descr="Picture"/>
        <xdr:cNvPicPr>
          <a:picLocks noChangeAspect="1"/>
        </xdr:cNvPicPr>
      </xdr:nvPicPr>
      <xdr:blipFill>
        <a:blip r:embed="rId264"/>
        <a:stretch>
          <a:fillRect/>
        </a:stretch>
      </xdr:blipFill>
      <xdr:spPr>
        <a:xfrm>
          <a:off x="43891200" y="170351450"/>
          <a:ext cx="645160" cy="571500"/>
        </a:xfrm>
        <a:prstGeom prst="rect">
          <a:avLst/>
        </a:prstGeom>
        <a:ln>
          <a:prstDash val="solid"/>
        </a:ln>
      </xdr:spPr>
    </xdr:pic>
    <xdr:clientData/>
  </xdr:twoCellAnchor>
  <xdr:twoCellAnchor>
    <xdr:from>
      <xdr:col>64</xdr:col>
      <xdr:colOff>0</xdr:colOff>
      <xdr:row>270</xdr:row>
      <xdr:rowOff>0</xdr:rowOff>
    </xdr:from>
    <xdr:to>
      <xdr:col>64</xdr:col>
      <xdr:colOff>645777</xdr:colOff>
      <xdr:row>270</xdr:row>
      <xdr:rowOff>571725</xdr:rowOff>
    </xdr:to>
    <xdr:pic>
      <xdr:nvPicPr>
        <xdr:cNvPr id="271" name="Picture 1" descr="Picture"/>
        <xdr:cNvPicPr>
          <a:picLocks noChangeAspect="1"/>
        </xdr:cNvPicPr>
      </xdr:nvPicPr>
      <xdr:blipFill>
        <a:blip r:embed="rId265"/>
        <a:stretch>
          <a:fillRect/>
        </a:stretch>
      </xdr:blipFill>
      <xdr:spPr>
        <a:xfrm>
          <a:off x="43891200" y="170986450"/>
          <a:ext cx="645160" cy="571500"/>
        </a:xfrm>
        <a:prstGeom prst="rect">
          <a:avLst/>
        </a:prstGeom>
        <a:ln>
          <a:prstDash val="solid"/>
        </a:ln>
      </xdr:spPr>
    </xdr:pic>
    <xdr:clientData/>
  </xdr:twoCellAnchor>
  <xdr:twoCellAnchor>
    <xdr:from>
      <xdr:col>64</xdr:col>
      <xdr:colOff>0</xdr:colOff>
      <xdr:row>271</xdr:row>
      <xdr:rowOff>0</xdr:rowOff>
    </xdr:from>
    <xdr:to>
      <xdr:col>64</xdr:col>
      <xdr:colOff>645777</xdr:colOff>
      <xdr:row>271</xdr:row>
      <xdr:rowOff>571725</xdr:rowOff>
    </xdr:to>
    <xdr:pic>
      <xdr:nvPicPr>
        <xdr:cNvPr id="272" name="Picture 1" descr="Picture"/>
        <xdr:cNvPicPr>
          <a:picLocks noChangeAspect="1"/>
        </xdr:cNvPicPr>
      </xdr:nvPicPr>
      <xdr:blipFill>
        <a:blip r:embed="rId266"/>
        <a:stretch>
          <a:fillRect/>
        </a:stretch>
      </xdr:blipFill>
      <xdr:spPr>
        <a:xfrm>
          <a:off x="43891200" y="171621450"/>
          <a:ext cx="645160" cy="571500"/>
        </a:xfrm>
        <a:prstGeom prst="rect">
          <a:avLst/>
        </a:prstGeom>
        <a:ln>
          <a:prstDash val="solid"/>
        </a:ln>
      </xdr:spPr>
    </xdr:pic>
    <xdr:clientData/>
  </xdr:twoCellAnchor>
  <xdr:twoCellAnchor>
    <xdr:from>
      <xdr:col>64</xdr:col>
      <xdr:colOff>0</xdr:colOff>
      <xdr:row>272</xdr:row>
      <xdr:rowOff>0</xdr:rowOff>
    </xdr:from>
    <xdr:to>
      <xdr:col>64</xdr:col>
      <xdr:colOff>645777</xdr:colOff>
      <xdr:row>272</xdr:row>
      <xdr:rowOff>571725</xdr:rowOff>
    </xdr:to>
    <xdr:pic>
      <xdr:nvPicPr>
        <xdr:cNvPr id="273" name="Picture 1" descr="Picture"/>
        <xdr:cNvPicPr>
          <a:picLocks noChangeAspect="1"/>
        </xdr:cNvPicPr>
      </xdr:nvPicPr>
      <xdr:blipFill>
        <a:blip r:embed="rId267"/>
        <a:stretch>
          <a:fillRect/>
        </a:stretch>
      </xdr:blipFill>
      <xdr:spPr>
        <a:xfrm>
          <a:off x="43891200" y="172256450"/>
          <a:ext cx="645160" cy="571500"/>
        </a:xfrm>
        <a:prstGeom prst="rect">
          <a:avLst/>
        </a:prstGeom>
        <a:ln>
          <a:prstDash val="solid"/>
        </a:ln>
      </xdr:spPr>
    </xdr:pic>
    <xdr:clientData/>
  </xdr:twoCellAnchor>
  <xdr:twoCellAnchor>
    <xdr:from>
      <xdr:col>64</xdr:col>
      <xdr:colOff>0</xdr:colOff>
      <xdr:row>273</xdr:row>
      <xdr:rowOff>0</xdr:rowOff>
    </xdr:from>
    <xdr:to>
      <xdr:col>64</xdr:col>
      <xdr:colOff>645777</xdr:colOff>
      <xdr:row>273</xdr:row>
      <xdr:rowOff>571725</xdr:rowOff>
    </xdr:to>
    <xdr:pic>
      <xdr:nvPicPr>
        <xdr:cNvPr id="274" name="Picture 1" descr="Picture"/>
        <xdr:cNvPicPr>
          <a:picLocks noChangeAspect="1"/>
        </xdr:cNvPicPr>
      </xdr:nvPicPr>
      <xdr:blipFill>
        <a:blip r:embed="rId268"/>
        <a:stretch>
          <a:fillRect/>
        </a:stretch>
      </xdr:blipFill>
      <xdr:spPr>
        <a:xfrm>
          <a:off x="43891200" y="172891450"/>
          <a:ext cx="645160" cy="571500"/>
        </a:xfrm>
        <a:prstGeom prst="rect">
          <a:avLst/>
        </a:prstGeom>
        <a:ln>
          <a:prstDash val="solid"/>
        </a:ln>
      </xdr:spPr>
    </xdr:pic>
    <xdr:clientData/>
  </xdr:twoCellAnchor>
  <xdr:twoCellAnchor>
    <xdr:from>
      <xdr:col>64</xdr:col>
      <xdr:colOff>0</xdr:colOff>
      <xdr:row>274</xdr:row>
      <xdr:rowOff>0</xdr:rowOff>
    </xdr:from>
    <xdr:to>
      <xdr:col>64</xdr:col>
      <xdr:colOff>645777</xdr:colOff>
      <xdr:row>274</xdr:row>
      <xdr:rowOff>571725</xdr:rowOff>
    </xdr:to>
    <xdr:pic>
      <xdr:nvPicPr>
        <xdr:cNvPr id="275" name="Picture 1" descr="Picture"/>
        <xdr:cNvPicPr>
          <a:picLocks noChangeAspect="1"/>
        </xdr:cNvPicPr>
      </xdr:nvPicPr>
      <xdr:blipFill>
        <a:blip r:embed="rId269"/>
        <a:stretch>
          <a:fillRect/>
        </a:stretch>
      </xdr:blipFill>
      <xdr:spPr>
        <a:xfrm>
          <a:off x="43891200" y="173526450"/>
          <a:ext cx="645160" cy="571500"/>
        </a:xfrm>
        <a:prstGeom prst="rect">
          <a:avLst/>
        </a:prstGeom>
        <a:ln>
          <a:prstDash val="solid"/>
        </a:ln>
      </xdr:spPr>
    </xdr:pic>
    <xdr:clientData/>
  </xdr:twoCellAnchor>
  <xdr:twoCellAnchor>
    <xdr:from>
      <xdr:col>64</xdr:col>
      <xdr:colOff>0</xdr:colOff>
      <xdr:row>275</xdr:row>
      <xdr:rowOff>0</xdr:rowOff>
    </xdr:from>
    <xdr:to>
      <xdr:col>64</xdr:col>
      <xdr:colOff>645777</xdr:colOff>
      <xdr:row>275</xdr:row>
      <xdr:rowOff>571725</xdr:rowOff>
    </xdr:to>
    <xdr:pic>
      <xdr:nvPicPr>
        <xdr:cNvPr id="276" name="Picture 1" descr="Picture"/>
        <xdr:cNvPicPr>
          <a:picLocks noChangeAspect="1"/>
        </xdr:cNvPicPr>
      </xdr:nvPicPr>
      <xdr:blipFill>
        <a:blip r:embed="rId270"/>
        <a:stretch>
          <a:fillRect/>
        </a:stretch>
      </xdr:blipFill>
      <xdr:spPr>
        <a:xfrm>
          <a:off x="43891200" y="174161450"/>
          <a:ext cx="645160" cy="571500"/>
        </a:xfrm>
        <a:prstGeom prst="rect">
          <a:avLst/>
        </a:prstGeom>
        <a:ln>
          <a:prstDash val="solid"/>
        </a:ln>
      </xdr:spPr>
    </xdr:pic>
    <xdr:clientData/>
  </xdr:twoCellAnchor>
  <xdr:twoCellAnchor>
    <xdr:from>
      <xdr:col>64</xdr:col>
      <xdr:colOff>0</xdr:colOff>
      <xdr:row>276</xdr:row>
      <xdr:rowOff>0</xdr:rowOff>
    </xdr:from>
    <xdr:to>
      <xdr:col>64</xdr:col>
      <xdr:colOff>645777</xdr:colOff>
      <xdr:row>276</xdr:row>
      <xdr:rowOff>571725</xdr:rowOff>
    </xdr:to>
    <xdr:pic>
      <xdr:nvPicPr>
        <xdr:cNvPr id="277" name="Picture 1" descr="Picture"/>
        <xdr:cNvPicPr>
          <a:picLocks noChangeAspect="1"/>
        </xdr:cNvPicPr>
      </xdr:nvPicPr>
      <xdr:blipFill>
        <a:blip r:embed="rId271"/>
        <a:stretch>
          <a:fillRect/>
        </a:stretch>
      </xdr:blipFill>
      <xdr:spPr>
        <a:xfrm>
          <a:off x="43891200" y="174796450"/>
          <a:ext cx="645160" cy="571500"/>
        </a:xfrm>
        <a:prstGeom prst="rect">
          <a:avLst/>
        </a:prstGeom>
        <a:ln>
          <a:prstDash val="solid"/>
        </a:ln>
      </xdr:spPr>
    </xdr:pic>
    <xdr:clientData/>
  </xdr:twoCellAnchor>
  <xdr:twoCellAnchor>
    <xdr:from>
      <xdr:col>64</xdr:col>
      <xdr:colOff>0</xdr:colOff>
      <xdr:row>277</xdr:row>
      <xdr:rowOff>0</xdr:rowOff>
    </xdr:from>
    <xdr:to>
      <xdr:col>64</xdr:col>
      <xdr:colOff>645777</xdr:colOff>
      <xdr:row>277</xdr:row>
      <xdr:rowOff>571725</xdr:rowOff>
    </xdr:to>
    <xdr:pic>
      <xdr:nvPicPr>
        <xdr:cNvPr id="278" name="Picture 1" descr="Picture"/>
        <xdr:cNvPicPr>
          <a:picLocks noChangeAspect="1"/>
        </xdr:cNvPicPr>
      </xdr:nvPicPr>
      <xdr:blipFill>
        <a:blip r:embed="rId272"/>
        <a:stretch>
          <a:fillRect/>
        </a:stretch>
      </xdr:blipFill>
      <xdr:spPr>
        <a:xfrm>
          <a:off x="43891200" y="175431450"/>
          <a:ext cx="645160" cy="571500"/>
        </a:xfrm>
        <a:prstGeom prst="rect">
          <a:avLst/>
        </a:prstGeom>
        <a:ln>
          <a:prstDash val="solid"/>
        </a:ln>
      </xdr:spPr>
    </xdr:pic>
    <xdr:clientData/>
  </xdr:twoCellAnchor>
  <xdr:twoCellAnchor>
    <xdr:from>
      <xdr:col>64</xdr:col>
      <xdr:colOff>0</xdr:colOff>
      <xdr:row>278</xdr:row>
      <xdr:rowOff>0</xdr:rowOff>
    </xdr:from>
    <xdr:to>
      <xdr:col>64</xdr:col>
      <xdr:colOff>645777</xdr:colOff>
      <xdr:row>278</xdr:row>
      <xdr:rowOff>571725</xdr:rowOff>
    </xdr:to>
    <xdr:pic>
      <xdr:nvPicPr>
        <xdr:cNvPr id="279" name="Picture 1" descr="Picture"/>
        <xdr:cNvPicPr>
          <a:picLocks noChangeAspect="1"/>
        </xdr:cNvPicPr>
      </xdr:nvPicPr>
      <xdr:blipFill>
        <a:blip r:embed="rId273"/>
        <a:stretch>
          <a:fillRect/>
        </a:stretch>
      </xdr:blipFill>
      <xdr:spPr>
        <a:xfrm>
          <a:off x="43891200" y="176066450"/>
          <a:ext cx="645160" cy="571500"/>
        </a:xfrm>
        <a:prstGeom prst="rect">
          <a:avLst/>
        </a:prstGeom>
        <a:ln>
          <a:prstDash val="solid"/>
        </a:ln>
      </xdr:spPr>
    </xdr:pic>
    <xdr:clientData/>
  </xdr:twoCellAnchor>
  <xdr:twoCellAnchor>
    <xdr:from>
      <xdr:col>64</xdr:col>
      <xdr:colOff>0</xdr:colOff>
      <xdr:row>279</xdr:row>
      <xdr:rowOff>0</xdr:rowOff>
    </xdr:from>
    <xdr:to>
      <xdr:col>64</xdr:col>
      <xdr:colOff>645777</xdr:colOff>
      <xdr:row>279</xdr:row>
      <xdr:rowOff>571725</xdr:rowOff>
    </xdr:to>
    <xdr:pic>
      <xdr:nvPicPr>
        <xdr:cNvPr id="280" name="Picture 1" descr="Picture"/>
        <xdr:cNvPicPr>
          <a:picLocks noChangeAspect="1"/>
        </xdr:cNvPicPr>
      </xdr:nvPicPr>
      <xdr:blipFill>
        <a:blip r:embed="rId274"/>
        <a:stretch>
          <a:fillRect/>
        </a:stretch>
      </xdr:blipFill>
      <xdr:spPr>
        <a:xfrm>
          <a:off x="43891200" y="176701450"/>
          <a:ext cx="645160" cy="571500"/>
        </a:xfrm>
        <a:prstGeom prst="rect">
          <a:avLst/>
        </a:prstGeom>
        <a:ln>
          <a:prstDash val="solid"/>
        </a:ln>
      </xdr:spPr>
    </xdr:pic>
    <xdr:clientData/>
  </xdr:twoCellAnchor>
  <xdr:twoCellAnchor>
    <xdr:from>
      <xdr:col>64</xdr:col>
      <xdr:colOff>0</xdr:colOff>
      <xdr:row>280</xdr:row>
      <xdr:rowOff>0</xdr:rowOff>
    </xdr:from>
    <xdr:to>
      <xdr:col>64</xdr:col>
      <xdr:colOff>645777</xdr:colOff>
      <xdr:row>280</xdr:row>
      <xdr:rowOff>571725</xdr:rowOff>
    </xdr:to>
    <xdr:pic>
      <xdr:nvPicPr>
        <xdr:cNvPr id="281" name="Picture 1" descr="Picture"/>
        <xdr:cNvPicPr>
          <a:picLocks noChangeAspect="1"/>
        </xdr:cNvPicPr>
      </xdr:nvPicPr>
      <xdr:blipFill>
        <a:blip r:embed="rId275"/>
        <a:stretch>
          <a:fillRect/>
        </a:stretch>
      </xdr:blipFill>
      <xdr:spPr>
        <a:xfrm>
          <a:off x="43891200" y="177336450"/>
          <a:ext cx="645160" cy="571500"/>
        </a:xfrm>
        <a:prstGeom prst="rect">
          <a:avLst/>
        </a:prstGeom>
        <a:ln>
          <a:prstDash val="solid"/>
        </a:ln>
      </xdr:spPr>
    </xdr:pic>
    <xdr:clientData/>
  </xdr:twoCellAnchor>
  <xdr:twoCellAnchor>
    <xdr:from>
      <xdr:col>64</xdr:col>
      <xdr:colOff>0</xdr:colOff>
      <xdr:row>281</xdr:row>
      <xdr:rowOff>0</xdr:rowOff>
    </xdr:from>
    <xdr:to>
      <xdr:col>64</xdr:col>
      <xdr:colOff>645777</xdr:colOff>
      <xdr:row>281</xdr:row>
      <xdr:rowOff>571725</xdr:rowOff>
    </xdr:to>
    <xdr:pic>
      <xdr:nvPicPr>
        <xdr:cNvPr id="282" name="Picture 1" descr="Picture"/>
        <xdr:cNvPicPr>
          <a:picLocks noChangeAspect="1"/>
        </xdr:cNvPicPr>
      </xdr:nvPicPr>
      <xdr:blipFill>
        <a:blip r:embed="rId276"/>
        <a:stretch>
          <a:fillRect/>
        </a:stretch>
      </xdr:blipFill>
      <xdr:spPr>
        <a:xfrm>
          <a:off x="43891200" y="177971450"/>
          <a:ext cx="645160" cy="571500"/>
        </a:xfrm>
        <a:prstGeom prst="rect">
          <a:avLst/>
        </a:prstGeom>
        <a:ln>
          <a:prstDash val="solid"/>
        </a:ln>
      </xdr:spPr>
    </xdr:pic>
    <xdr:clientData/>
  </xdr:twoCellAnchor>
  <xdr:twoCellAnchor>
    <xdr:from>
      <xdr:col>64</xdr:col>
      <xdr:colOff>0</xdr:colOff>
      <xdr:row>282</xdr:row>
      <xdr:rowOff>0</xdr:rowOff>
    </xdr:from>
    <xdr:to>
      <xdr:col>64</xdr:col>
      <xdr:colOff>645777</xdr:colOff>
      <xdr:row>282</xdr:row>
      <xdr:rowOff>571725</xdr:rowOff>
    </xdr:to>
    <xdr:pic>
      <xdr:nvPicPr>
        <xdr:cNvPr id="283" name="Picture 1" descr="Picture"/>
        <xdr:cNvPicPr>
          <a:picLocks noChangeAspect="1"/>
        </xdr:cNvPicPr>
      </xdr:nvPicPr>
      <xdr:blipFill>
        <a:blip r:embed="rId277"/>
        <a:stretch>
          <a:fillRect/>
        </a:stretch>
      </xdr:blipFill>
      <xdr:spPr>
        <a:xfrm>
          <a:off x="43891200" y="178606450"/>
          <a:ext cx="645160" cy="571500"/>
        </a:xfrm>
        <a:prstGeom prst="rect">
          <a:avLst/>
        </a:prstGeom>
        <a:ln>
          <a:prstDash val="solid"/>
        </a:ln>
      </xdr:spPr>
    </xdr:pic>
    <xdr:clientData/>
  </xdr:twoCellAnchor>
  <xdr:twoCellAnchor>
    <xdr:from>
      <xdr:col>64</xdr:col>
      <xdr:colOff>0</xdr:colOff>
      <xdr:row>283</xdr:row>
      <xdr:rowOff>0</xdr:rowOff>
    </xdr:from>
    <xdr:to>
      <xdr:col>64</xdr:col>
      <xdr:colOff>645777</xdr:colOff>
      <xdr:row>283</xdr:row>
      <xdr:rowOff>571725</xdr:rowOff>
    </xdr:to>
    <xdr:pic>
      <xdr:nvPicPr>
        <xdr:cNvPr id="284" name="Picture 1" descr="Picture"/>
        <xdr:cNvPicPr>
          <a:picLocks noChangeAspect="1"/>
        </xdr:cNvPicPr>
      </xdr:nvPicPr>
      <xdr:blipFill>
        <a:blip r:embed="rId278"/>
        <a:stretch>
          <a:fillRect/>
        </a:stretch>
      </xdr:blipFill>
      <xdr:spPr>
        <a:xfrm>
          <a:off x="43891200" y="179241450"/>
          <a:ext cx="645160" cy="571500"/>
        </a:xfrm>
        <a:prstGeom prst="rect">
          <a:avLst/>
        </a:prstGeom>
        <a:ln>
          <a:prstDash val="solid"/>
        </a:ln>
      </xdr:spPr>
    </xdr:pic>
    <xdr:clientData/>
  </xdr:twoCellAnchor>
  <xdr:twoCellAnchor>
    <xdr:from>
      <xdr:col>64</xdr:col>
      <xdr:colOff>0</xdr:colOff>
      <xdr:row>284</xdr:row>
      <xdr:rowOff>0</xdr:rowOff>
    </xdr:from>
    <xdr:to>
      <xdr:col>64</xdr:col>
      <xdr:colOff>645777</xdr:colOff>
      <xdr:row>284</xdr:row>
      <xdr:rowOff>571725</xdr:rowOff>
    </xdr:to>
    <xdr:pic>
      <xdr:nvPicPr>
        <xdr:cNvPr id="285" name="Picture 1" descr="Picture"/>
        <xdr:cNvPicPr>
          <a:picLocks noChangeAspect="1"/>
        </xdr:cNvPicPr>
      </xdr:nvPicPr>
      <xdr:blipFill>
        <a:blip r:embed="rId279"/>
        <a:stretch>
          <a:fillRect/>
        </a:stretch>
      </xdr:blipFill>
      <xdr:spPr>
        <a:xfrm>
          <a:off x="43891200" y="179876450"/>
          <a:ext cx="645160" cy="571500"/>
        </a:xfrm>
        <a:prstGeom prst="rect">
          <a:avLst/>
        </a:prstGeom>
        <a:ln>
          <a:prstDash val="solid"/>
        </a:ln>
      </xdr:spPr>
    </xdr:pic>
    <xdr:clientData/>
  </xdr:twoCellAnchor>
  <xdr:twoCellAnchor>
    <xdr:from>
      <xdr:col>64</xdr:col>
      <xdr:colOff>0</xdr:colOff>
      <xdr:row>285</xdr:row>
      <xdr:rowOff>0</xdr:rowOff>
    </xdr:from>
    <xdr:to>
      <xdr:col>64</xdr:col>
      <xdr:colOff>645777</xdr:colOff>
      <xdr:row>285</xdr:row>
      <xdr:rowOff>571725</xdr:rowOff>
    </xdr:to>
    <xdr:pic>
      <xdr:nvPicPr>
        <xdr:cNvPr id="286" name="Picture 1" descr="Picture"/>
        <xdr:cNvPicPr>
          <a:picLocks noChangeAspect="1"/>
        </xdr:cNvPicPr>
      </xdr:nvPicPr>
      <xdr:blipFill>
        <a:blip r:embed="rId280"/>
        <a:stretch>
          <a:fillRect/>
        </a:stretch>
      </xdr:blipFill>
      <xdr:spPr>
        <a:xfrm>
          <a:off x="43891200" y="180511450"/>
          <a:ext cx="645160" cy="571500"/>
        </a:xfrm>
        <a:prstGeom prst="rect">
          <a:avLst/>
        </a:prstGeom>
        <a:ln>
          <a:prstDash val="solid"/>
        </a:ln>
      </xdr:spPr>
    </xdr:pic>
    <xdr:clientData/>
  </xdr:twoCellAnchor>
  <xdr:twoCellAnchor>
    <xdr:from>
      <xdr:col>64</xdr:col>
      <xdr:colOff>0</xdr:colOff>
      <xdr:row>286</xdr:row>
      <xdr:rowOff>0</xdr:rowOff>
    </xdr:from>
    <xdr:to>
      <xdr:col>64</xdr:col>
      <xdr:colOff>645777</xdr:colOff>
      <xdr:row>286</xdr:row>
      <xdr:rowOff>571725</xdr:rowOff>
    </xdr:to>
    <xdr:pic>
      <xdr:nvPicPr>
        <xdr:cNvPr id="287" name="Picture 1" descr="Picture"/>
        <xdr:cNvPicPr>
          <a:picLocks noChangeAspect="1"/>
        </xdr:cNvPicPr>
      </xdr:nvPicPr>
      <xdr:blipFill>
        <a:blip r:embed="rId281"/>
        <a:stretch>
          <a:fillRect/>
        </a:stretch>
      </xdr:blipFill>
      <xdr:spPr>
        <a:xfrm>
          <a:off x="43891200" y="181146450"/>
          <a:ext cx="645160" cy="571500"/>
        </a:xfrm>
        <a:prstGeom prst="rect">
          <a:avLst/>
        </a:prstGeom>
        <a:ln>
          <a:prstDash val="solid"/>
        </a:ln>
      </xdr:spPr>
    </xdr:pic>
    <xdr:clientData/>
  </xdr:twoCellAnchor>
  <xdr:twoCellAnchor>
    <xdr:from>
      <xdr:col>64</xdr:col>
      <xdr:colOff>0</xdr:colOff>
      <xdr:row>287</xdr:row>
      <xdr:rowOff>0</xdr:rowOff>
    </xdr:from>
    <xdr:to>
      <xdr:col>64</xdr:col>
      <xdr:colOff>645777</xdr:colOff>
      <xdr:row>287</xdr:row>
      <xdr:rowOff>571725</xdr:rowOff>
    </xdr:to>
    <xdr:pic>
      <xdr:nvPicPr>
        <xdr:cNvPr id="288" name="Picture 1" descr="Picture"/>
        <xdr:cNvPicPr>
          <a:picLocks noChangeAspect="1"/>
        </xdr:cNvPicPr>
      </xdr:nvPicPr>
      <xdr:blipFill>
        <a:blip r:embed="rId282"/>
        <a:stretch>
          <a:fillRect/>
        </a:stretch>
      </xdr:blipFill>
      <xdr:spPr>
        <a:xfrm>
          <a:off x="43891200" y="181781450"/>
          <a:ext cx="645160" cy="571500"/>
        </a:xfrm>
        <a:prstGeom prst="rect">
          <a:avLst/>
        </a:prstGeom>
        <a:ln>
          <a:prstDash val="solid"/>
        </a:ln>
      </xdr:spPr>
    </xdr:pic>
    <xdr:clientData/>
  </xdr:twoCellAnchor>
  <xdr:twoCellAnchor>
    <xdr:from>
      <xdr:col>64</xdr:col>
      <xdr:colOff>0</xdr:colOff>
      <xdr:row>288</xdr:row>
      <xdr:rowOff>0</xdr:rowOff>
    </xdr:from>
    <xdr:to>
      <xdr:col>64</xdr:col>
      <xdr:colOff>645777</xdr:colOff>
      <xdr:row>288</xdr:row>
      <xdr:rowOff>571725</xdr:rowOff>
    </xdr:to>
    <xdr:pic>
      <xdr:nvPicPr>
        <xdr:cNvPr id="289" name="Picture 1" descr="Picture"/>
        <xdr:cNvPicPr>
          <a:picLocks noChangeAspect="1"/>
        </xdr:cNvPicPr>
      </xdr:nvPicPr>
      <xdr:blipFill>
        <a:blip r:embed="rId283"/>
        <a:stretch>
          <a:fillRect/>
        </a:stretch>
      </xdr:blipFill>
      <xdr:spPr>
        <a:xfrm>
          <a:off x="43891200" y="182416450"/>
          <a:ext cx="645160" cy="571500"/>
        </a:xfrm>
        <a:prstGeom prst="rect">
          <a:avLst/>
        </a:prstGeom>
        <a:ln>
          <a:prstDash val="solid"/>
        </a:ln>
      </xdr:spPr>
    </xdr:pic>
    <xdr:clientData/>
  </xdr:twoCellAnchor>
  <xdr:twoCellAnchor>
    <xdr:from>
      <xdr:col>64</xdr:col>
      <xdr:colOff>0</xdr:colOff>
      <xdr:row>289</xdr:row>
      <xdr:rowOff>0</xdr:rowOff>
    </xdr:from>
    <xdr:to>
      <xdr:col>64</xdr:col>
      <xdr:colOff>645777</xdr:colOff>
      <xdr:row>289</xdr:row>
      <xdr:rowOff>571725</xdr:rowOff>
    </xdr:to>
    <xdr:pic>
      <xdr:nvPicPr>
        <xdr:cNvPr id="290" name="Picture 1" descr="Picture"/>
        <xdr:cNvPicPr>
          <a:picLocks noChangeAspect="1"/>
        </xdr:cNvPicPr>
      </xdr:nvPicPr>
      <xdr:blipFill>
        <a:blip r:embed="rId284"/>
        <a:stretch>
          <a:fillRect/>
        </a:stretch>
      </xdr:blipFill>
      <xdr:spPr>
        <a:xfrm>
          <a:off x="43891200" y="183051450"/>
          <a:ext cx="645160" cy="571500"/>
        </a:xfrm>
        <a:prstGeom prst="rect">
          <a:avLst/>
        </a:prstGeom>
        <a:ln>
          <a:prstDash val="solid"/>
        </a:ln>
      </xdr:spPr>
    </xdr:pic>
    <xdr:clientData/>
  </xdr:twoCellAnchor>
  <xdr:twoCellAnchor>
    <xdr:from>
      <xdr:col>64</xdr:col>
      <xdr:colOff>0</xdr:colOff>
      <xdr:row>290</xdr:row>
      <xdr:rowOff>0</xdr:rowOff>
    </xdr:from>
    <xdr:to>
      <xdr:col>64</xdr:col>
      <xdr:colOff>645777</xdr:colOff>
      <xdr:row>290</xdr:row>
      <xdr:rowOff>571725</xdr:rowOff>
    </xdr:to>
    <xdr:pic>
      <xdr:nvPicPr>
        <xdr:cNvPr id="291" name="Picture 1" descr="Picture"/>
        <xdr:cNvPicPr>
          <a:picLocks noChangeAspect="1"/>
        </xdr:cNvPicPr>
      </xdr:nvPicPr>
      <xdr:blipFill>
        <a:blip r:embed="rId285"/>
        <a:stretch>
          <a:fillRect/>
        </a:stretch>
      </xdr:blipFill>
      <xdr:spPr>
        <a:xfrm>
          <a:off x="43891200" y="183686450"/>
          <a:ext cx="645160" cy="571500"/>
        </a:xfrm>
        <a:prstGeom prst="rect">
          <a:avLst/>
        </a:prstGeom>
        <a:ln>
          <a:prstDash val="solid"/>
        </a:ln>
      </xdr:spPr>
    </xdr:pic>
    <xdr:clientData/>
  </xdr:twoCellAnchor>
  <xdr:twoCellAnchor>
    <xdr:from>
      <xdr:col>64</xdr:col>
      <xdr:colOff>0</xdr:colOff>
      <xdr:row>291</xdr:row>
      <xdr:rowOff>0</xdr:rowOff>
    </xdr:from>
    <xdr:to>
      <xdr:col>64</xdr:col>
      <xdr:colOff>645777</xdr:colOff>
      <xdr:row>291</xdr:row>
      <xdr:rowOff>571725</xdr:rowOff>
    </xdr:to>
    <xdr:pic>
      <xdr:nvPicPr>
        <xdr:cNvPr id="292" name="Picture 1" descr="Picture"/>
        <xdr:cNvPicPr>
          <a:picLocks noChangeAspect="1"/>
        </xdr:cNvPicPr>
      </xdr:nvPicPr>
      <xdr:blipFill>
        <a:blip r:embed="rId286"/>
        <a:stretch>
          <a:fillRect/>
        </a:stretch>
      </xdr:blipFill>
      <xdr:spPr>
        <a:xfrm>
          <a:off x="43891200" y="184321450"/>
          <a:ext cx="645160" cy="571500"/>
        </a:xfrm>
        <a:prstGeom prst="rect">
          <a:avLst/>
        </a:prstGeom>
        <a:ln>
          <a:prstDash val="solid"/>
        </a:ln>
      </xdr:spPr>
    </xdr:pic>
    <xdr:clientData/>
  </xdr:twoCellAnchor>
  <xdr:twoCellAnchor>
    <xdr:from>
      <xdr:col>64</xdr:col>
      <xdr:colOff>0</xdr:colOff>
      <xdr:row>292</xdr:row>
      <xdr:rowOff>0</xdr:rowOff>
    </xdr:from>
    <xdr:to>
      <xdr:col>64</xdr:col>
      <xdr:colOff>645777</xdr:colOff>
      <xdr:row>292</xdr:row>
      <xdr:rowOff>571725</xdr:rowOff>
    </xdr:to>
    <xdr:pic>
      <xdr:nvPicPr>
        <xdr:cNvPr id="293" name="Picture 1" descr="Picture"/>
        <xdr:cNvPicPr>
          <a:picLocks noChangeAspect="1"/>
        </xdr:cNvPicPr>
      </xdr:nvPicPr>
      <xdr:blipFill>
        <a:blip r:embed="rId287"/>
        <a:stretch>
          <a:fillRect/>
        </a:stretch>
      </xdr:blipFill>
      <xdr:spPr>
        <a:xfrm>
          <a:off x="43891200" y="184956450"/>
          <a:ext cx="645160" cy="571500"/>
        </a:xfrm>
        <a:prstGeom prst="rect">
          <a:avLst/>
        </a:prstGeom>
        <a:ln>
          <a:prstDash val="solid"/>
        </a:ln>
      </xdr:spPr>
    </xdr:pic>
    <xdr:clientData/>
  </xdr:twoCellAnchor>
  <xdr:twoCellAnchor>
    <xdr:from>
      <xdr:col>64</xdr:col>
      <xdr:colOff>0</xdr:colOff>
      <xdr:row>293</xdr:row>
      <xdr:rowOff>0</xdr:rowOff>
    </xdr:from>
    <xdr:to>
      <xdr:col>64</xdr:col>
      <xdr:colOff>645777</xdr:colOff>
      <xdr:row>293</xdr:row>
      <xdr:rowOff>571725</xdr:rowOff>
    </xdr:to>
    <xdr:pic>
      <xdr:nvPicPr>
        <xdr:cNvPr id="294" name="Picture 1" descr="Picture"/>
        <xdr:cNvPicPr>
          <a:picLocks noChangeAspect="1"/>
        </xdr:cNvPicPr>
      </xdr:nvPicPr>
      <xdr:blipFill>
        <a:blip r:embed="rId288"/>
        <a:stretch>
          <a:fillRect/>
        </a:stretch>
      </xdr:blipFill>
      <xdr:spPr>
        <a:xfrm>
          <a:off x="43891200" y="185591450"/>
          <a:ext cx="645160" cy="571500"/>
        </a:xfrm>
        <a:prstGeom prst="rect">
          <a:avLst/>
        </a:prstGeom>
        <a:ln>
          <a:prstDash val="solid"/>
        </a:ln>
      </xdr:spPr>
    </xdr:pic>
    <xdr:clientData/>
  </xdr:twoCellAnchor>
  <xdr:twoCellAnchor>
    <xdr:from>
      <xdr:col>64</xdr:col>
      <xdr:colOff>0</xdr:colOff>
      <xdr:row>294</xdr:row>
      <xdr:rowOff>0</xdr:rowOff>
    </xdr:from>
    <xdr:to>
      <xdr:col>64</xdr:col>
      <xdr:colOff>645777</xdr:colOff>
      <xdr:row>294</xdr:row>
      <xdr:rowOff>571725</xdr:rowOff>
    </xdr:to>
    <xdr:pic>
      <xdr:nvPicPr>
        <xdr:cNvPr id="295" name="Picture 1" descr="Picture"/>
        <xdr:cNvPicPr>
          <a:picLocks noChangeAspect="1"/>
        </xdr:cNvPicPr>
      </xdr:nvPicPr>
      <xdr:blipFill>
        <a:blip r:embed="rId289"/>
        <a:stretch>
          <a:fillRect/>
        </a:stretch>
      </xdr:blipFill>
      <xdr:spPr>
        <a:xfrm>
          <a:off x="43891200" y="186226450"/>
          <a:ext cx="645160" cy="571500"/>
        </a:xfrm>
        <a:prstGeom prst="rect">
          <a:avLst/>
        </a:prstGeom>
        <a:ln>
          <a:prstDash val="solid"/>
        </a:ln>
      </xdr:spPr>
    </xdr:pic>
    <xdr:clientData/>
  </xdr:twoCellAnchor>
  <xdr:twoCellAnchor>
    <xdr:from>
      <xdr:col>64</xdr:col>
      <xdr:colOff>0</xdr:colOff>
      <xdr:row>295</xdr:row>
      <xdr:rowOff>0</xdr:rowOff>
    </xdr:from>
    <xdr:to>
      <xdr:col>64</xdr:col>
      <xdr:colOff>645777</xdr:colOff>
      <xdr:row>295</xdr:row>
      <xdr:rowOff>571725</xdr:rowOff>
    </xdr:to>
    <xdr:pic>
      <xdr:nvPicPr>
        <xdr:cNvPr id="296" name="Picture 1" descr="Picture"/>
        <xdr:cNvPicPr>
          <a:picLocks noChangeAspect="1"/>
        </xdr:cNvPicPr>
      </xdr:nvPicPr>
      <xdr:blipFill>
        <a:blip r:embed="rId290"/>
        <a:stretch>
          <a:fillRect/>
        </a:stretch>
      </xdr:blipFill>
      <xdr:spPr>
        <a:xfrm>
          <a:off x="43891200" y="186861450"/>
          <a:ext cx="645160" cy="571500"/>
        </a:xfrm>
        <a:prstGeom prst="rect">
          <a:avLst/>
        </a:prstGeom>
        <a:ln>
          <a:prstDash val="solid"/>
        </a:ln>
      </xdr:spPr>
    </xdr:pic>
    <xdr:clientData/>
  </xdr:twoCellAnchor>
  <xdr:twoCellAnchor>
    <xdr:from>
      <xdr:col>64</xdr:col>
      <xdr:colOff>0</xdr:colOff>
      <xdr:row>296</xdr:row>
      <xdr:rowOff>0</xdr:rowOff>
    </xdr:from>
    <xdr:to>
      <xdr:col>64</xdr:col>
      <xdr:colOff>645777</xdr:colOff>
      <xdr:row>296</xdr:row>
      <xdr:rowOff>571725</xdr:rowOff>
    </xdr:to>
    <xdr:pic>
      <xdr:nvPicPr>
        <xdr:cNvPr id="297" name="Picture 1" descr="Picture"/>
        <xdr:cNvPicPr>
          <a:picLocks noChangeAspect="1"/>
        </xdr:cNvPicPr>
      </xdr:nvPicPr>
      <xdr:blipFill>
        <a:blip r:embed="rId291"/>
        <a:stretch>
          <a:fillRect/>
        </a:stretch>
      </xdr:blipFill>
      <xdr:spPr>
        <a:xfrm>
          <a:off x="43891200" y="187496450"/>
          <a:ext cx="645160" cy="571500"/>
        </a:xfrm>
        <a:prstGeom prst="rect">
          <a:avLst/>
        </a:prstGeom>
        <a:ln>
          <a:prstDash val="solid"/>
        </a:ln>
      </xdr:spPr>
    </xdr:pic>
    <xdr:clientData/>
  </xdr:twoCellAnchor>
  <xdr:twoCellAnchor>
    <xdr:from>
      <xdr:col>64</xdr:col>
      <xdr:colOff>0</xdr:colOff>
      <xdr:row>297</xdr:row>
      <xdr:rowOff>0</xdr:rowOff>
    </xdr:from>
    <xdr:to>
      <xdr:col>64</xdr:col>
      <xdr:colOff>645777</xdr:colOff>
      <xdr:row>297</xdr:row>
      <xdr:rowOff>571725</xdr:rowOff>
    </xdr:to>
    <xdr:pic>
      <xdr:nvPicPr>
        <xdr:cNvPr id="298" name="Picture 1" descr="Picture"/>
        <xdr:cNvPicPr>
          <a:picLocks noChangeAspect="1"/>
        </xdr:cNvPicPr>
      </xdr:nvPicPr>
      <xdr:blipFill>
        <a:blip r:embed="rId292"/>
        <a:stretch>
          <a:fillRect/>
        </a:stretch>
      </xdr:blipFill>
      <xdr:spPr>
        <a:xfrm>
          <a:off x="43891200" y="188131450"/>
          <a:ext cx="645160" cy="571500"/>
        </a:xfrm>
        <a:prstGeom prst="rect">
          <a:avLst/>
        </a:prstGeom>
        <a:ln>
          <a:prstDash val="solid"/>
        </a:ln>
      </xdr:spPr>
    </xdr:pic>
    <xdr:clientData/>
  </xdr:twoCellAnchor>
  <xdr:twoCellAnchor>
    <xdr:from>
      <xdr:col>64</xdr:col>
      <xdr:colOff>0</xdr:colOff>
      <xdr:row>298</xdr:row>
      <xdr:rowOff>0</xdr:rowOff>
    </xdr:from>
    <xdr:to>
      <xdr:col>64</xdr:col>
      <xdr:colOff>645777</xdr:colOff>
      <xdr:row>298</xdr:row>
      <xdr:rowOff>571725</xdr:rowOff>
    </xdr:to>
    <xdr:pic>
      <xdr:nvPicPr>
        <xdr:cNvPr id="299" name="Picture 1" descr="Picture"/>
        <xdr:cNvPicPr>
          <a:picLocks noChangeAspect="1"/>
        </xdr:cNvPicPr>
      </xdr:nvPicPr>
      <xdr:blipFill>
        <a:blip r:embed="rId293"/>
        <a:stretch>
          <a:fillRect/>
        </a:stretch>
      </xdr:blipFill>
      <xdr:spPr>
        <a:xfrm>
          <a:off x="43891200" y="188766450"/>
          <a:ext cx="645160" cy="571500"/>
        </a:xfrm>
        <a:prstGeom prst="rect">
          <a:avLst/>
        </a:prstGeom>
        <a:ln>
          <a:prstDash val="solid"/>
        </a:ln>
      </xdr:spPr>
    </xdr:pic>
    <xdr:clientData/>
  </xdr:twoCellAnchor>
  <xdr:twoCellAnchor>
    <xdr:from>
      <xdr:col>64</xdr:col>
      <xdr:colOff>0</xdr:colOff>
      <xdr:row>299</xdr:row>
      <xdr:rowOff>0</xdr:rowOff>
    </xdr:from>
    <xdr:to>
      <xdr:col>64</xdr:col>
      <xdr:colOff>645777</xdr:colOff>
      <xdr:row>299</xdr:row>
      <xdr:rowOff>571725</xdr:rowOff>
    </xdr:to>
    <xdr:pic>
      <xdr:nvPicPr>
        <xdr:cNvPr id="300" name="Picture 1" descr="Picture"/>
        <xdr:cNvPicPr>
          <a:picLocks noChangeAspect="1"/>
        </xdr:cNvPicPr>
      </xdr:nvPicPr>
      <xdr:blipFill>
        <a:blip r:embed="rId294"/>
        <a:stretch>
          <a:fillRect/>
        </a:stretch>
      </xdr:blipFill>
      <xdr:spPr>
        <a:xfrm>
          <a:off x="43891200" y="189401450"/>
          <a:ext cx="645160" cy="571500"/>
        </a:xfrm>
        <a:prstGeom prst="rect">
          <a:avLst/>
        </a:prstGeom>
        <a:ln>
          <a:prstDash val="solid"/>
        </a:ln>
      </xdr:spPr>
    </xdr:pic>
    <xdr:clientData/>
  </xdr:twoCellAnchor>
  <xdr:twoCellAnchor>
    <xdr:from>
      <xdr:col>64</xdr:col>
      <xdr:colOff>0</xdr:colOff>
      <xdr:row>300</xdr:row>
      <xdr:rowOff>0</xdr:rowOff>
    </xdr:from>
    <xdr:to>
      <xdr:col>64</xdr:col>
      <xdr:colOff>645777</xdr:colOff>
      <xdr:row>300</xdr:row>
      <xdr:rowOff>571725</xdr:rowOff>
    </xdr:to>
    <xdr:pic>
      <xdr:nvPicPr>
        <xdr:cNvPr id="301" name="Picture 1" descr="Picture"/>
        <xdr:cNvPicPr>
          <a:picLocks noChangeAspect="1"/>
        </xdr:cNvPicPr>
      </xdr:nvPicPr>
      <xdr:blipFill>
        <a:blip r:embed="rId295"/>
        <a:stretch>
          <a:fillRect/>
        </a:stretch>
      </xdr:blipFill>
      <xdr:spPr>
        <a:xfrm>
          <a:off x="43891200" y="190036450"/>
          <a:ext cx="645160" cy="571500"/>
        </a:xfrm>
        <a:prstGeom prst="rect">
          <a:avLst/>
        </a:prstGeom>
        <a:ln>
          <a:prstDash val="solid"/>
        </a:ln>
      </xdr:spPr>
    </xdr:pic>
    <xdr:clientData/>
  </xdr:twoCellAnchor>
  <xdr:twoCellAnchor>
    <xdr:from>
      <xdr:col>64</xdr:col>
      <xdr:colOff>0</xdr:colOff>
      <xdr:row>301</xdr:row>
      <xdr:rowOff>0</xdr:rowOff>
    </xdr:from>
    <xdr:to>
      <xdr:col>64</xdr:col>
      <xdr:colOff>645777</xdr:colOff>
      <xdr:row>301</xdr:row>
      <xdr:rowOff>571725</xdr:rowOff>
    </xdr:to>
    <xdr:pic>
      <xdr:nvPicPr>
        <xdr:cNvPr id="302" name="Picture 1" descr="Picture"/>
        <xdr:cNvPicPr>
          <a:picLocks noChangeAspect="1"/>
        </xdr:cNvPicPr>
      </xdr:nvPicPr>
      <xdr:blipFill>
        <a:blip r:embed="rId296"/>
        <a:stretch>
          <a:fillRect/>
        </a:stretch>
      </xdr:blipFill>
      <xdr:spPr>
        <a:xfrm>
          <a:off x="43891200" y="190671450"/>
          <a:ext cx="645160" cy="571500"/>
        </a:xfrm>
        <a:prstGeom prst="rect">
          <a:avLst/>
        </a:prstGeom>
        <a:ln>
          <a:prstDash val="solid"/>
        </a:ln>
      </xdr:spPr>
    </xdr:pic>
    <xdr:clientData/>
  </xdr:twoCellAnchor>
  <xdr:twoCellAnchor>
    <xdr:from>
      <xdr:col>64</xdr:col>
      <xdr:colOff>0</xdr:colOff>
      <xdr:row>302</xdr:row>
      <xdr:rowOff>0</xdr:rowOff>
    </xdr:from>
    <xdr:to>
      <xdr:col>64</xdr:col>
      <xdr:colOff>645777</xdr:colOff>
      <xdr:row>302</xdr:row>
      <xdr:rowOff>571725</xdr:rowOff>
    </xdr:to>
    <xdr:pic>
      <xdr:nvPicPr>
        <xdr:cNvPr id="303" name="Picture 1" descr="Picture"/>
        <xdr:cNvPicPr>
          <a:picLocks noChangeAspect="1"/>
        </xdr:cNvPicPr>
      </xdr:nvPicPr>
      <xdr:blipFill>
        <a:blip r:embed="rId297"/>
        <a:stretch>
          <a:fillRect/>
        </a:stretch>
      </xdr:blipFill>
      <xdr:spPr>
        <a:xfrm>
          <a:off x="43891200" y="191306450"/>
          <a:ext cx="645160" cy="571500"/>
        </a:xfrm>
        <a:prstGeom prst="rect">
          <a:avLst/>
        </a:prstGeom>
        <a:ln>
          <a:prstDash val="solid"/>
        </a:ln>
      </xdr:spPr>
    </xdr:pic>
    <xdr:clientData/>
  </xdr:twoCellAnchor>
  <xdr:twoCellAnchor>
    <xdr:from>
      <xdr:col>64</xdr:col>
      <xdr:colOff>0</xdr:colOff>
      <xdr:row>303</xdr:row>
      <xdr:rowOff>0</xdr:rowOff>
    </xdr:from>
    <xdr:to>
      <xdr:col>64</xdr:col>
      <xdr:colOff>645777</xdr:colOff>
      <xdr:row>303</xdr:row>
      <xdr:rowOff>571725</xdr:rowOff>
    </xdr:to>
    <xdr:pic>
      <xdr:nvPicPr>
        <xdr:cNvPr id="304" name="Picture 1" descr="Picture"/>
        <xdr:cNvPicPr>
          <a:picLocks noChangeAspect="1"/>
        </xdr:cNvPicPr>
      </xdr:nvPicPr>
      <xdr:blipFill>
        <a:blip r:embed="rId298"/>
        <a:stretch>
          <a:fillRect/>
        </a:stretch>
      </xdr:blipFill>
      <xdr:spPr>
        <a:xfrm>
          <a:off x="43891200" y="191941450"/>
          <a:ext cx="645160" cy="571500"/>
        </a:xfrm>
        <a:prstGeom prst="rect">
          <a:avLst/>
        </a:prstGeom>
        <a:ln>
          <a:prstDash val="solid"/>
        </a:ln>
      </xdr:spPr>
    </xdr:pic>
    <xdr:clientData/>
  </xdr:twoCellAnchor>
  <xdr:twoCellAnchor>
    <xdr:from>
      <xdr:col>64</xdr:col>
      <xdr:colOff>0</xdr:colOff>
      <xdr:row>304</xdr:row>
      <xdr:rowOff>0</xdr:rowOff>
    </xdr:from>
    <xdr:to>
      <xdr:col>64</xdr:col>
      <xdr:colOff>645777</xdr:colOff>
      <xdr:row>304</xdr:row>
      <xdr:rowOff>571725</xdr:rowOff>
    </xdr:to>
    <xdr:pic>
      <xdr:nvPicPr>
        <xdr:cNvPr id="305" name="Picture 1" descr="Picture"/>
        <xdr:cNvPicPr>
          <a:picLocks noChangeAspect="1"/>
        </xdr:cNvPicPr>
      </xdr:nvPicPr>
      <xdr:blipFill>
        <a:blip r:embed="rId299"/>
        <a:stretch>
          <a:fillRect/>
        </a:stretch>
      </xdr:blipFill>
      <xdr:spPr>
        <a:xfrm>
          <a:off x="43891200" y="192576450"/>
          <a:ext cx="645160" cy="571500"/>
        </a:xfrm>
        <a:prstGeom prst="rect">
          <a:avLst/>
        </a:prstGeom>
        <a:ln>
          <a:prstDash val="solid"/>
        </a:ln>
      </xdr:spPr>
    </xdr:pic>
    <xdr:clientData/>
  </xdr:twoCellAnchor>
  <xdr:twoCellAnchor>
    <xdr:from>
      <xdr:col>64</xdr:col>
      <xdr:colOff>0</xdr:colOff>
      <xdr:row>305</xdr:row>
      <xdr:rowOff>0</xdr:rowOff>
    </xdr:from>
    <xdr:to>
      <xdr:col>64</xdr:col>
      <xdr:colOff>645777</xdr:colOff>
      <xdr:row>305</xdr:row>
      <xdr:rowOff>571725</xdr:rowOff>
    </xdr:to>
    <xdr:pic>
      <xdr:nvPicPr>
        <xdr:cNvPr id="306" name="Picture 1" descr="Picture"/>
        <xdr:cNvPicPr>
          <a:picLocks noChangeAspect="1"/>
        </xdr:cNvPicPr>
      </xdr:nvPicPr>
      <xdr:blipFill>
        <a:blip r:embed="rId300"/>
        <a:stretch>
          <a:fillRect/>
        </a:stretch>
      </xdr:blipFill>
      <xdr:spPr>
        <a:xfrm>
          <a:off x="43891200" y="193211450"/>
          <a:ext cx="645160" cy="571500"/>
        </a:xfrm>
        <a:prstGeom prst="rect">
          <a:avLst/>
        </a:prstGeom>
        <a:ln>
          <a:prstDash val="solid"/>
        </a:ln>
      </xdr:spPr>
    </xdr:pic>
    <xdr:clientData/>
  </xdr:twoCellAnchor>
  <xdr:twoCellAnchor>
    <xdr:from>
      <xdr:col>64</xdr:col>
      <xdr:colOff>0</xdr:colOff>
      <xdr:row>306</xdr:row>
      <xdr:rowOff>0</xdr:rowOff>
    </xdr:from>
    <xdr:to>
      <xdr:col>64</xdr:col>
      <xdr:colOff>645777</xdr:colOff>
      <xdr:row>306</xdr:row>
      <xdr:rowOff>571725</xdr:rowOff>
    </xdr:to>
    <xdr:pic>
      <xdr:nvPicPr>
        <xdr:cNvPr id="307" name="Picture 1" descr="Picture"/>
        <xdr:cNvPicPr>
          <a:picLocks noChangeAspect="1"/>
        </xdr:cNvPicPr>
      </xdr:nvPicPr>
      <xdr:blipFill>
        <a:blip r:embed="rId300"/>
        <a:stretch>
          <a:fillRect/>
        </a:stretch>
      </xdr:blipFill>
      <xdr:spPr>
        <a:xfrm>
          <a:off x="43891200" y="193846450"/>
          <a:ext cx="645160" cy="571500"/>
        </a:xfrm>
        <a:prstGeom prst="rect">
          <a:avLst/>
        </a:prstGeom>
        <a:ln>
          <a:prstDash val="solid"/>
        </a:ln>
      </xdr:spPr>
    </xdr:pic>
    <xdr:clientData/>
  </xdr:twoCellAnchor>
  <xdr:twoCellAnchor>
    <xdr:from>
      <xdr:col>64</xdr:col>
      <xdr:colOff>0</xdr:colOff>
      <xdr:row>307</xdr:row>
      <xdr:rowOff>0</xdr:rowOff>
    </xdr:from>
    <xdr:to>
      <xdr:col>64</xdr:col>
      <xdr:colOff>645777</xdr:colOff>
      <xdr:row>307</xdr:row>
      <xdr:rowOff>571725</xdr:rowOff>
    </xdr:to>
    <xdr:pic>
      <xdr:nvPicPr>
        <xdr:cNvPr id="308" name="Picture 1" descr="Picture"/>
        <xdr:cNvPicPr>
          <a:picLocks noChangeAspect="1"/>
        </xdr:cNvPicPr>
      </xdr:nvPicPr>
      <xdr:blipFill>
        <a:blip r:embed="rId300"/>
        <a:stretch>
          <a:fillRect/>
        </a:stretch>
      </xdr:blipFill>
      <xdr:spPr>
        <a:xfrm>
          <a:off x="43891200" y="194481450"/>
          <a:ext cx="645160" cy="571500"/>
        </a:xfrm>
        <a:prstGeom prst="rect">
          <a:avLst/>
        </a:prstGeom>
        <a:ln>
          <a:prstDash val="solid"/>
        </a:ln>
      </xdr:spPr>
    </xdr:pic>
    <xdr:clientData/>
  </xdr:twoCellAnchor>
  <xdr:twoCellAnchor>
    <xdr:from>
      <xdr:col>64</xdr:col>
      <xdr:colOff>0</xdr:colOff>
      <xdr:row>308</xdr:row>
      <xdr:rowOff>0</xdr:rowOff>
    </xdr:from>
    <xdr:to>
      <xdr:col>64</xdr:col>
      <xdr:colOff>645777</xdr:colOff>
      <xdr:row>308</xdr:row>
      <xdr:rowOff>571725</xdr:rowOff>
    </xdr:to>
    <xdr:pic>
      <xdr:nvPicPr>
        <xdr:cNvPr id="309" name="Picture 1" descr="Picture"/>
        <xdr:cNvPicPr>
          <a:picLocks noChangeAspect="1"/>
        </xdr:cNvPicPr>
      </xdr:nvPicPr>
      <xdr:blipFill>
        <a:blip r:embed="rId301"/>
        <a:stretch>
          <a:fillRect/>
        </a:stretch>
      </xdr:blipFill>
      <xdr:spPr>
        <a:xfrm>
          <a:off x="43891200" y="195116450"/>
          <a:ext cx="645160" cy="571500"/>
        </a:xfrm>
        <a:prstGeom prst="rect">
          <a:avLst/>
        </a:prstGeom>
        <a:ln>
          <a:prstDash val="solid"/>
        </a:ln>
      </xdr:spPr>
    </xdr:pic>
    <xdr:clientData/>
  </xdr:twoCellAnchor>
  <xdr:twoCellAnchor>
    <xdr:from>
      <xdr:col>64</xdr:col>
      <xdr:colOff>0</xdr:colOff>
      <xdr:row>309</xdr:row>
      <xdr:rowOff>0</xdr:rowOff>
    </xdr:from>
    <xdr:to>
      <xdr:col>64</xdr:col>
      <xdr:colOff>645777</xdr:colOff>
      <xdr:row>309</xdr:row>
      <xdr:rowOff>571725</xdr:rowOff>
    </xdr:to>
    <xdr:pic>
      <xdr:nvPicPr>
        <xdr:cNvPr id="310" name="Picture 1" descr="Picture"/>
        <xdr:cNvPicPr>
          <a:picLocks noChangeAspect="1"/>
        </xdr:cNvPicPr>
      </xdr:nvPicPr>
      <xdr:blipFill>
        <a:blip r:embed="rId302"/>
        <a:stretch>
          <a:fillRect/>
        </a:stretch>
      </xdr:blipFill>
      <xdr:spPr>
        <a:xfrm>
          <a:off x="43891200" y="195751450"/>
          <a:ext cx="645160" cy="571500"/>
        </a:xfrm>
        <a:prstGeom prst="rect">
          <a:avLst/>
        </a:prstGeom>
        <a:ln>
          <a:prstDash val="solid"/>
        </a:ln>
      </xdr:spPr>
    </xdr:pic>
    <xdr:clientData/>
  </xdr:twoCellAnchor>
  <xdr:twoCellAnchor>
    <xdr:from>
      <xdr:col>64</xdr:col>
      <xdr:colOff>0</xdr:colOff>
      <xdr:row>310</xdr:row>
      <xdr:rowOff>0</xdr:rowOff>
    </xdr:from>
    <xdr:to>
      <xdr:col>64</xdr:col>
      <xdr:colOff>645777</xdr:colOff>
      <xdr:row>310</xdr:row>
      <xdr:rowOff>571725</xdr:rowOff>
    </xdr:to>
    <xdr:pic>
      <xdr:nvPicPr>
        <xdr:cNvPr id="311" name="Picture 1" descr="Picture"/>
        <xdr:cNvPicPr>
          <a:picLocks noChangeAspect="1"/>
        </xdr:cNvPicPr>
      </xdr:nvPicPr>
      <xdr:blipFill>
        <a:blip r:embed="rId303"/>
        <a:stretch>
          <a:fillRect/>
        </a:stretch>
      </xdr:blipFill>
      <xdr:spPr>
        <a:xfrm>
          <a:off x="43891200" y="196386450"/>
          <a:ext cx="645160" cy="571500"/>
        </a:xfrm>
        <a:prstGeom prst="rect">
          <a:avLst/>
        </a:prstGeom>
        <a:ln>
          <a:prstDash val="solid"/>
        </a:ln>
      </xdr:spPr>
    </xdr:pic>
    <xdr:clientData/>
  </xdr:twoCellAnchor>
  <xdr:twoCellAnchor>
    <xdr:from>
      <xdr:col>64</xdr:col>
      <xdr:colOff>0</xdr:colOff>
      <xdr:row>311</xdr:row>
      <xdr:rowOff>0</xdr:rowOff>
    </xdr:from>
    <xdr:to>
      <xdr:col>64</xdr:col>
      <xdr:colOff>645777</xdr:colOff>
      <xdr:row>311</xdr:row>
      <xdr:rowOff>571725</xdr:rowOff>
    </xdr:to>
    <xdr:pic>
      <xdr:nvPicPr>
        <xdr:cNvPr id="312" name="Picture 1" descr="Picture"/>
        <xdr:cNvPicPr>
          <a:picLocks noChangeAspect="1"/>
        </xdr:cNvPicPr>
      </xdr:nvPicPr>
      <xdr:blipFill>
        <a:blip r:embed="rId304"/>
        <a:stretch>
          <a:fillRect/>
        </a:stretch>
      </xdr:blipFill>
      <xdr:spPr>
        <a:xfrm>
          <a:off x="43891200" y="197021450"/>
          <a:ext cx="645160" cy="571500"/>
        </a:xfrm>
        <a:prstGeom prst="rect">
          <a:avLst/>
        </a:prstGeom>
        <a:ln>
          <a:prstDash val="solid"/>
        </a:ln>
      </xdr:spPr>
    </xdr:pic>
    <xdr:clientData/>
  </xdr:twoCellAnchor>
  <xdr:twoCellAnchor>
    <xdr:from>
      <xdr:col>64</xdr:col>
      <xdr:colOff>0</xdr:colOff>
      <xdr:row>312</xdr:row>
      <xdr:rowOff>0</xdr:rowOff>
    </xdr:from>
    <xdr:to>
      <xdr:col>64</xdr:col>
      <xdr:colOff>645777</xdr:colOff>
      <xdr:row>312</xdr:row>
      <xdr:rowOff>571725</xdr:rowOff>
    </xdr:to>
    <xdr:pic>
      <xdr:nvPicPr>
        <xdr:cNvPr id="313" name="Picture 1" descr="Picture"/>
        <xdr:cNvPicPr>
          <a:picLocks noChangeAspect="1"/>
        </xdr:cNvPicPr>
      </xdr:nvPicPr>
      <xdr:blipFill>
        <a:blip r:embed="rId305"/>
        <a:stretch>
          <a:fillRect/>
        </a:stretch>
      </xdr:blipFill>
      <xdr:spPr>
        <a:xfrm>
          <a:off x="43891200" y="197656450"/>
          <a:ext cx="645160" cy="571500"/>
        </a:xfrm>
        <a:prstGeom prst="rect">
          <a:avLst/>
        </a:prstGeom>
        <a:ln>
          <a:prstDash val="solid"/>
        </a:ln>
      </xdr:spPr>
    </xdr:pic>
    <xdr:clientData/>
  </xdr:twoCellAnchor>
  <xdr:twoCellAnchor>
    <xdr:from>
      <xdr:col>64</xdr:col>
      <xdr:colOff>0</xdr:colOff>
      <xdr:row>313</xdr:row>
      <xdr:rowOff>0</xdr:rowOff>
    </xdr:from>
    <xdr:to>
      <xdr:col>64</xdr:col>
      <xdr:colOff>645777</xdr:colOff>
      <xdr:row>313</xdr:row>
      <xdr:rowOff>571725</xdr:rowOff>
    </xdr:to>
    <xdr:pic>
      <xdr:nvPicPr>
        <xdr:cNvPr id="314" name="Picture 1" descr="Picture"/>
        <xdr:cNvPicPr>
          <a:picLocks noChangeAspect="1"/>
        </xdr:cNvPicPr>
      </xdr:nvPicPr>
      <xdr:blipFill>
        <a:blip r:embed="rId306"/>
        <a:stretch>
          <a:fillRect/>
        </a:stretch>
      </xdr:blipFill>
      <xdr:spPr>
        <a:xfrm>
          <a:off x="43891200" y="198291450"/>
          <a:ext cx="645160" cy="571500"/>
        </a:xfrm>
        <a:prstGeom prst="rect">
          <a:avLst/>
        </a:prstGeom>
        <a:ln>
          <a:prstDash val="solid"/>
        </a:ln>
      </xdr:spPr>
    </xdr:pic>
    <xdr:clientData/>
  </xdr:twoCellAnchor>
  <xdr:twoCellAnchor>
    <xdr:from>
      <xdr:col>64</xdr:col>
      <xdr:colOff>0</xdr:colOff>
      <xdr:row>314</xdr:row>
      <xdr:rowOff>0</xdr:rowOff>
    </xdr:from>
    <xdr:to>
      <xdr:col>64</xdr:col>
      <xdr:colOff>645777</xdr:colOff>
      <xdr:row>314</xdr:row>
      <xdr:rowOff>571725</xdr:rowOff>
    </xdr:to>
    <xdr:pic>
      <xdr:nvPicPr>
        <xdr:cNvPr id="315" name="Picture 1" descr="Picture"/>
        <xdr:cNvPicPr>
          <a:picLocks noChangeAspect="1"/>
        </xdr:cNvPicPr>
      </xdr:nvPicPr>
      <xdr:blipFill>
        <a:blip r:embed="rId307"/>
        <a:stretch>
          <a:fillRect/>
        </a:stretch>
      </xdr:blipFill>
      <xdr:spPr>
        <a:xfrm>
          <a:off x="43891200" y="198926450"/>
          <a:ext cx="645160" cy="571500"/>
        </a:xfrm>
        <a:prstGeom prst="rect">
          <a:avLst/>
        </a:prstGeom>
        <a:ln>
          <a:prstDash val="solid"/>
        </a:ln>
      </xdr:spPr>
    </xdr:pic>
    <xdr:clientData/>
  </xdr:twoCellAnchor>
  <xdr:twoCellAnchor>
    <xdr:from>
      <xdr:col>64</xdr:col>
      <xdr:colOff>0</xdr:colOff>
      <xdr:row>315</xdr:row>
      <xdr:rowOff>0</xdr:rowOff>
    </xdr:from>
    <xdr:to>
      <xdr:col>64</xdr:col>
      <xdr:colOff>645777</xdr:colOff>
      <xdr:row>315</xdr:row>
      <xdr:rowOff>571725</xdr:rowOff>
    </xdr:to>
    <xdr:pic>
      <xdr:nvPicPr>
        <xdr:cNvPr id="316" name="Picture 1" descr="Picture"/>
        <xdr:cNvPicPr>
          <a:picLocks noChangeAspect="1"/>
        </xdr:cNvPicPr>
      </xdr:nvPicPr>
      <xdr:blipFill>
        <a:blip r:embed="rId308"/>
        <a:stretch>
          <a:fillRect/>
        </a:stretch>
      </xdr:blipFill>
      <xdr:spPr>
        <a:xfrm>
          <a:off x="43891200" y="199561450"/>
          <a:ext cx="645160" cy="571500"/>
        </a:xfrm>
        <a:prstGeom prst="rect">
          <a:avLst/>
        </a:prstGeom>
        <a:ln>
          <a:prstDash val="solid"/>
        </a:ln>
      </xdr:spPr>
    </xdr:pic>
    <xdr:clientData/>
  </xdr:twoCellAnchor>
  <xdr:twoCellAnchor>
    <xdr:from>
      <xdr:col>64</xdr:col>
      <xdr:colOff>0</xdr:colOff>
      <xdr:row>316</xdr:row>
      <xdr:rowOff>0</xdr:rowOff>
    </xdr:from>
    <xdr:to>
      <xdr:col>64</xdr:col>
      <xdr:colOff>645777</xdr:colOff>
      <xdr:row>316</xdr:row>
      <xdr:rowOff>571725</xdr:rowOff>
    </xdr:to>
    <xdr:pic>
      <xdr:nvPicPr>
        <xdr:cNvPr id="317" name="Picture 1" descr="Picture"/>
        <xdr:cNvPicPr>
          <a:picLocks noChangeAspect="1"/>
        </xdr:cNvPicPr>
      </xdr:nvPicPr>
      <xdr:blipFill>
        <a:blip r:embed="rId309"/>
        <a:stretch>
          <a:fillRect/>
        </a:stretch>
      </xdr:blipFill>
      <xdr:spPr>
        <a:xfrm>
          <a:off x="43891200" y="200196450"/>
          <a:ext cx="645160" cy="571500"/>
        </a:xfrm>
        <a:prstGeom prst="rect">
          <a:avLst/>
        </a:prstGeom>
        <a:ln>
          <a:prstDash val="solid"/>
        </a:ln>
      </xdr:spPr>
    </xdr:pic>
    <xdr:clientData/>
  </xdr:twoCellAnchor>
  <xdr:twoCellAnchor>
    <xdr:from>
      <xdr:col>64</xdr:col>
      <xdr:colOff>0</xdr:colOff>
      <xdr:row>317</xdr:row>
      <xdr:rowOff>0</xdr:rowOff>
    </xdr:from>
    <xdr:to>
      <xdr:col>64</xdr:col>
      <xdr:colOff>645777</xdr:colOff>
      <xdr:row>317</xdr:row>
      <xdr:rowOff>571725</xdr:rowOff>
    </xdr:to>
    <xdr:pic>
      <xdr:nvPicPr>
        <xdr:cNvPr id="318" name="Picture 1" descr="Picture"/>
        <xdr:cNvPicPr>
          <a:picLocks noChangeAspect="1"/>
        </xdr:cNvPicPr>
      </xdr:nvPicPr>
      <xdr:blipFill>
        <a:blip r:embed="rId310"/>
        <a:stretch>
          <a:fillRect/>
        </a:stretch>
      </xdr:blipFill>
      <xdr:spPr>
        <a:xfrm>
          <a:off x="43891200" y="200831450"/>
          <a:ext cx="645160" cy="571500"/>
        </a:xfrm>
        <a:prstGeom prst="rect">
          <a:avLst/>
        </a:prstGeom>
        <a:ln>
          <a:prstDash val="solid"/>
        </a:ln>
      </xdr:spPr>
    </xdr:pic>
    <xdr:clientData/>
  </xdr:twoCellAnchor>
  <xdr:twoCellAnchor>
    <xdr:from>
      <xdr:col>64</xdr:col>
      <xdr:colOff>0</xdr:colOff>
      <xdr:row>318</xdr:row>
      <xdr:rowOff>0</xdr:rowOff>
    </xdr:from>
    <xdr:to>
      <xdr:col>64</xdr:col>
      <xdr:colOff>645777</xdr:colOff>
      <xdr:row>318</xdr:row>
      <xdr:rowOff>571725</xdr:rowOff>
    </xdr:to>
    <xdr:pic>
      <xdr:nvPicPr>
        <xdr:cNvPr id="319" name="Picture 1" descr="Picture"/>
        <xdr:cNvPicPr>
          <a:picLocks noChangeAspect="1"/>
        </xdr:cNvPicPr>
      </xdr:nvPicPr>
      <xdr:blipFill>
        <a:blip r:embed="rId311"/>
        <a:stretch>
          <a:fillRect/>
        </a:stretch>
      </xdr:blipFill>
      <xdr:spPr>
        <a:xfrm>
          <a:off x="43891200" y="201466450"/>
          <a:ext cx="645160" cy="571500"/>
        </a:xfrm>
        <a:prstGeom prst="rect">
          <a:avLst/>
        </a:prstGeom>
        <a:ln>
          <a:prstDash val="solid"/>
        </a:ln>
      </xdr:spPr>
    </xdr:pic>
    <xdr:clientData/>
  </xdr:twoCellAnchor>
  <xdr:twoCellAnchor>
    <xdr:from>
      <xdr:col>64</xdr:col>
      <xdr:colOff>0</xdr:colOff>
      <xdr:row>319</xdr:row>
      <xdr:rowOff>0</xdr:rowOff>
    </xdr:from>
    <xdr:to>
      <xdr:col>64</xdr:col>
      <xdr:colOff>645777</xdr:colOff>
      <xdr:row>319</xdr:row>
      <xdr:rowOff>571725</xdr:rowOff>
    </xdr:to>
    <xdr:pic>
      <xdr:nvPicPr>
        <xdr:cNvPr id="320" name="Picture 1" descr="Picture"/>
        <xdr:cNvPicPr>
          <a:picLocks noChangeAspect="1"/>
        </xdr:cNvPicPr>
      </xdr:nvPicPr>
      <xdr:blipFill>
        <a:blip r:embed="rId312"/>
        <a:stretch>
          <a:fillRect/>
        </a:stretch>
      </xdr:blipFill>
      <xdr:spPr>
        <a:xfrm>
          <a:off x="43891200" y="202101450"/>
          <a:ext cx="645160" cy="571500"/>
        </a:xfrm>
        <a:prstGeom prst="rect">
          <a:avLst/>
        </a:prstGeom>
        <a:ln>
          <a:prstDash val="solid"/>
        </a:ln>
      </xdr:spPr>
    </xdr:pic>
    <xdr:clientData/>
  </xdr:twoCellAnchor>
  <xdr:twoCellAnchor>
    <xdr:from>
      <xdr:col>64</xdr:col>
      <xdr:colOff>0</xdr:colOff>
      <xdr:row>320</xdr:row>
      <xdr:rowOff>0</xdr:rowOff>
    </xdr:from>
    <xdr:to>
      <xdr:col>64</xdr:col>
      <xdr:colOff>645777</xdr:colOff>
      <xdr:row>320</xdr:row>
      <xdr:rowOff>571725</xdr:rowOff>
    </xdr:to>
    <xdr:pic>
      <xdr:nvPicPr>
        <xdr:cNvPr id="321" name="Picture 1" descr="Picture"/>
        <xdr:cNvPicPr>
          <a:picLocks noChangeAspect="1"/>
        </xdr:cNvPicPr>
      </xdr:nvPicPr>
      <xdr:blipFill>
        <a:blip r:embed="rId313"/>
        <a:stretch>
          <a:fillRect/>
        </a:stretch>
      </xdr:blipFill>
      <xdr:spPr>
        <a:xfrm>
          <a:off x="43891200" y="202736450"/>
          <a:ext cx="645160" cy="571500"/>
        </a:xfrm>
        <a:prstGeom prst="rect">
          <a:avLst/>
        </a:prstGeom>
        <a:ln>
          <a:prstDash val="solid"/>
        </a:ln>
      </xdr:spPr>
    </xdr:pic>
    <xdr:clientData/>
  </xdr:twoCellAnchor>
  <xdr:twoCellAnchor>
    <xdr:from>
      <xdr:col>64</xdr:col>
      <xdr:colOff>0</xdr:colOff>
      <xdr:row>321</xdr:row>
      <xdr:rowOff>0</xdr:rowOff>
    </xdr:from>
    <xdr:to>
      <xdr:col>64</xdr:col>
      <xdr:colOff>645777</xdr:colOff>
      <xdr:row>321</xdr:row>
      <xdr:rowOff>571725</xdr:rowOff>
    </xdr:to>
    <xdr:pic>
      <xdr:nvPicPr>
        <xdr:cNvPr id="322" name="Picture 1" descr="Picture"/>
        <xdr:cNvPicPr>
          <a:picLocks noChangeAspect="1"/>
        </xdr:cNvPicPr>
      </xdr:nvPicPr>
      <xdr:blipFill>
        <a:blip r:embed="rId314"/>
        <a:stretch>
          <a:fillRect/>
        </a:stretch>
      </xdr:blipFill>
      <xdr:spPr>
        <a:xfrm>
          <a:off x="43891200" y="203371450"/>
          <a:ext cx="645160" cy="571500"/>
        </a:xfrm>
        <a:prstGeom prst="rect">
          <a:avLst/>
        </a:prstGeom>
        <a:ln>
          <a:prstDash val="solid"/>
        </a:ln>
      </xdr:spPr>
    </xdr:pic>
    <xdr:clientData/>
  </xdr:twoCellAnchor>
  <xdr:twoCellAnchor>
    <xdr:from>
      <xdr:col>64</xdr:col>
      <xdr:colOff>0</xdr:colOff>
      <xdr:row>322</xdr:row>
      <xdr:rowOff>0</xdr:rowOff>
    </xdr:from>
    <xdr:to>
      <xdr:col>64</xdr:col>
      <xdr:colOff>645777</xdr:colOff>
      <xdr:row>322</xdr:row>
      <xdr:rowOff>571725</xdr:rowOff>
    </xdr:to>
    <xdr:pic>
      <xdr:nvPicPr>
        <xdr:cNvPr id="323" name="Picture 1" descr="Picture"/>
        <xdr:cNvPicPr>
          <a:picLocks noChangeAspect="1"/>
        </xdr:cNvPicPr>
      </xdr:nvPicPr>
      <xdr:blipFill>
        <a:blip r:embed="rId315"/>
        <a:stretch>
          <a:fillRect/>
        </a:stretch>
      </xdr:blipFill>
      <xdr:spPr>
        <a:xfrm>
          <a:off x="43891200" y="204006450"/>
          <a:ext cx="645160" cy="571500"/>
        </a:xfrm>
        <a:prstGeom prst="rect">
          <a:avLst/>
        </a:prstGeom>
        <a:ln>
          <a:prstDash val="solid"/>
        </a:ln>
      </xdr:spPr>
    </xdr:pic>
    <xdr:clientData/>
  </xdr:twoCellAnchor>
  <xdr:twoCellAnchor>
    <xdr:from>
      <xdr:col>64</xdr:col>
      <xdr:colOff>0</xdr:colOff>
      <xdr:row>323</xdr:row>
      <xdr:rowOff>0</xdr:rowOff>
    </xdr:from>
    <xdr:to>
      <xdr:col>64</xdr:col>
      <xdr:colOff>645777</xdr:colOff>
      <xdr:row>323</xdr:row>
      <xdr:rowOff>571725</xdr:rowOff>
    </xdr:to>
    <xdr:pic>
      <xdr:nvPicPr>
        <xdr:cNvPr id="324" name="Picture 1" descr="Picture"/>
        <xdr:cNvPicPr>
          <a:picLocks noChangeAspect="1"/>
        </xdr:cNvPicPr>
      </xdr:nvPicPr>
      <xdr:blipFill>
        <a:blip r:embed="rId316"/>
        <a:stretch>
          <a:fillRect/>
        </a:stretch>
      </xdr:blipFill>
      <xdr:spPr>
        <a:xfrm>
          <a:off x="43891200" y="204641450"/>
          <a:ext cx="645160" cy="571500"/>
        </a:xfrm>
        <a:prstGeom prst="rect">
          <a:avLst/>
        </a:prstGeom>
        <a:ln>
          <a:prstDash val="solid"/>
        </a:ln>
      </xdr:spPr>
    </xdr:pic>
    <xdr:clientData/>
  </xdr:twoCellAnchor>
  <xdr:twoCellAnchor>
    <xdr:from>
      <xdr:col>64</xdr:col>
      <xdr:colOff>0</xdr:colOff>
      <xdr:row>324</xdr:row>
      <xdr:rowOff>0</xdr:rowOff>
    </xdr:from>
    <xdr:to>
      <xdr:col>64</xdr:col>
      <xdr:colOff>645777</xdr:colOff>
      <xdr:row>324</xdr:row>
      <xdr:rowOff>571725</xdr:rowOff>
    </xdr:to>
    <xdr:pic>
      <xdr:nvPicPr>
        <xdr:cNvPr id="325" name="Picture 1" descr="Picture"/>
        <xdr:cNvPicPr>
          <a:picLocks noChangeAspect="1"/>
        </xdr:cNvPicPr>
      </xdr:nvPicPr>
      <xdr:blipFill>
        <a:blip r:embed="rId317"/>
        <a:stretch>
          <a:fillRect/>
        </a:stretch>
      </xdr:blipFill>
      <xdr:spPr>
        <a:xfrm>
          <a:off x="43891200" y="205276450"/>
          <a:ext cx="645160" cy="571500"/>
        </a:xfrm>
        <a:prstGeom prst="rect">
          <a:avLst/>
        </a:prstGeom>
        <a:ln>
          <a:prstDash val="solid"/>
        </a:ln>
      </xdr:spPr>
    </xdr:pic>
    <xdr:clientData/>
  </xdr:twoCellAnchor>
  <xdr:twoCellAnchor>
    <xdr:from>
      <xdr:col>64</xdr:col>
      <xdr:colOff>0</xdr:colOff>
      <xdr:row>325</xdr:row>
      <xdr:rowOff>0</xdr:rowOff>
    </xdr:from>
    <xdr:to>
      <xdr:col>64</xdr:col>
      <xdr:colOff>645777</xdr:colOff>
      <xdr:row>325</xdr:row>
      <xdr:rowOff>571725</xdr:rowOff>
    </xdr:to>
    <xdr:pic>
      <xdr:nvPicPr>
        <xdr:cNvPr id="326" name="Picture 1" descr="Picture"/>
        <xdr:cNvPicPr>
          <a:picLocks noChangeAspect="1"/>
        </xdr:cNvPicPr>
      </xdr:nvPicPr>
      <xdr:blipFill>
        <a:blip r:embed="rId318"/>
        <a:stretch>
          <a:fillRect/>
        </a:stretch>
      </xdr:blipFill>
      <xdr:spPr>
        <a:xfrm>
          <a:off x="43891200" y="205911450"/>
          <a:ext cx="645160" cy="571500"/>
        </a:xfrm>
        <a:prstGeom prst="rect">
          <a:avLst/>
        </a:prstGeom>
        <a:ln>
          <a:prstDash val="solid"/>
        </a:ln>
      </xdr:spPr>
    </xdr:pic>
    <xdr:clientData/>
  </xdr:twoCellAnchor>
  <xdr:twoCellAnchor>
    <xdr:from>
      <xdr:col>64</xdr:col>
      <xdr:colOff>0</xdr:colOff>
      <xdr:row>326</xdr:row>
      <xdr:rowOff>0</xdr:rowOff>
    </xdr:from>
    <xdr:to>
      <xdr:col>64</xdr:col>
      <xdr:colOff>645777</xdr:colOff>
      <xdr:row>326</xdr:row>
      <xdr:rowOff>571725</xdr:rowOff>
    </xdr:to>
    <xdr:pic>
      <xdr:nvPicPr>
        <xdr:cNvPr id="327" name="Picture 1" descr="Picture"/>
        <xdr:cNvPicPr>
          <a:picLocks noChangeAspect="1"/>
        </xdr:cNvPicPr>
      </xdr:nvPicPr>
      <xdr:blipFill>
        <a:blip r:embed="rId319"/>
        <a:stretch>
          <a:fillRect/>
        </a:stretch>
      </xdr:blipFill>
      <xdr:spPr>
        <a:xfrm>
          <a:off x="43891200" y="206546450"/>
          <a:ext cx="645160" cy="571500"/>
        </a:xfrm>
        <a:prstGeom prst="rect">
          <a:avLst/>
        </a:prstGeom>
        <a:ln>
          <a:prstDash val="solid"/>
        </a:ln>
      </xdr:spPr>
    </xdr:pic>
    <xdr:clientData/>
  </xdr:twoCellAnchor>
  <xdr:twoCellAnchor>
    <xdr:from>
      <xdr:col>64</xdr:col>
      <xdr:colOff>0</xdr:colOff>
      <xdr:row>327</xdr:row>
      <xdr:rowOff>0</xdr:rowOff>
    </xdr:from>
    <xdr:to>
      <xdr:col>64</xdr:col>
      <xdr:colOff>645777</xdr:colOff>
      <xdr:row>327</xdr:row>
      <xdr:rowOff>571725</xdr:rowOff>
    </xdr:to>
    <xdr:pic>
      <xdr:nvPicPr>
        <xdr:cNvPr id="328" name="Picture 1" descr="Picture"/>
        <xdr:cNvPicPr>
          <a:picLocks noChangeAspect="1"/>
        </xdr:cNvPicPr>
      </xdr:nvPicPr>
      <xdr:blipFill>
        <a:blip r:embed="rId320"/>
        <a:stretch>
          <a:fillRect/>
        </a:stretch>
      </xdr:blipFill>
      <xdr:spPr>
        <a:xfrm>
          <a:off x="43891200" y="207181450"/>
          <a:ext cx="645160" cy="571500"/>
        </a:xfrm>
        <a:prstGeom prst="rect">
          <a:avLst/>
        </a:prstGeom>
        <a:ln>
          <a:prstDash val="solid"/>
        </a:ln>
      </xdr:spPr>
    </xdr:pic>
    <xdr:clientData/>
  </xdr:twoCellAnchor>
  <xdr:twoCellAnchor>
    <xdr:from>
      <xdr:col>64</xdr:col>
      <xdr:colOff>0</xdr:colOff>
      <xdr:row>328</xdr:row>
      <xdr:rowOff>0</xdr:rowOff>
    </xdr:from>
    <xdr:to>
      <xdr:col>64</xdr:col>
      <xdr:colOff>645777</xdr:colOff>
      <xdr:row>328</xdr:row>
      <xdr:rowOff>571725</xdr:rowOff>
    </xdr:to>
    <xdr:pic>
      <xdr:nvPicPr>
        <xdr:cNvPr id="329" name="Picture 1" descr="Picture"/>
        <xdr:cNvPicPr>
          <a:picLocks noChangeAspect="1"/>
        </xdr:cNvPicPr>
      </xdr:nvPicPr>
      <xdr:blipFill>
        <a:blip r:embed="rId321"/>
        <a:stretch>
          <a:fillRect/>
        </a:stretch>
      </xdr:blipFill>
      <xdr:spPr>
        <a:xfrm>
          <a:off x="43891200" y="207816450"/>
          <a:ext cx="645160" cy="571500"/>
        </a:xfrm>
        <a:prstGeom prst="rect">
          <a:avLst/>
        </a:prstGeom>
        <a:ln>
          <a:prstDash val="solid"/>
        </a:ln>
      </xdr:spPr>
    </xdr:pic>
    <xdr:clientData/>
  </xdr:twoCellAnchor>
  <xdr:twoCellAnchor>
    <xdr:from>
      <xdr:col>64</xdr:col>
      <xdr:colOff>0</xdr:colOff>
      <xdr:row>329</xdr:row>
      <xdr:rowOff>0</xdr:rowOff>
    </xdr:from>
    <xdr:to>
      <xdr:col>64</xdr:col>
      <xdr:colOff>645777</xdr:colOff>
      <xdr:row>329</xdr:row>
      <xdr:rowOff>571725</xdr:rowOff>
    </xdr:to>
    <xdr:pic>
      <xdr:nvPicPr>
        <xdr:cNvPr id="330" name="Picture 1" descr="Picture"/>
        <xdr:cNvPicPr>
          <a:picLocks noChangeAspect="1"/>
        </xdr:cNvPicPr>
      </xdr:nvPicPr>
      <xdr:blipFill>
        <a:blip r:embed="rId322"/>
        <a:stretch>
          <a:fillRect/>
        </a:stretch>
      </xdr:blipFill>
      <xdr:spPr>
        <a:xfrm>
          <a:off x="43891200" y="208451450"/>
          <a:ext cx="645160" cy="571500"/>
        </a:xfrm>
        <a:prstGeom prst="rect">
          <a:avLst/>
        </a:prstGeom>
        <a:ln>
          <a:prstDash val="solid"/>
        </a:ln>
      </xdr:spPr>
    </xdr:pic>
    <xdr:clientData/>
  </xdr:twoCellAnchor>
  <xdr:twoCellAnchor>
    <xdr:from>
      <xdr:col>64</xdr:col>
      <xdr:colOff>0</xdr:colOff>
      <xdr:row>330</xdr:row>
      <xdr:rowOff>0</xdr:rowOff>
    </xdr:from>
    <xdr:to>
      <xdr:col>64</xdr:col>
      <xdr:colOff>645777</xdr:colOff>
      <xdr:row>330</xdr:row>
      <xdr:rowOff>571725</xdr:rowOff>
    </xdr:to>
    <xdr:pic>
      <xdr:nvPicPr>
        <xdr:cNvPr id="331" name="Picture 1" descr="Picture"/>
        <xdr:cNvPicPr>
          <a:picLocks noChangeAspect="1"/>
        </xdr:cNvPicPr>
      </xdr:nvPicPr>
      <xdr:blipFill>
        <a:blip r:embed="rId323"/>
        <a:stretch>
          <a:fillRect/>
        </a:stretch>
      </xdr:blipFill>
      <xdr:spPr>
        <a:xfrm>
          <a:off x="43891200" y="209086450"/>
          <a:ext cx="645160" cy="571500"/>
        </a:xfrm>
        <a:prstGeom prst="rect">
          <a:avLst/>
        </a:prstGeom>
        <a:ln>
          <a:prstDash val="solid"/>
        </a:ln>
      </xdr:spPr>
    </xdr:pic>
    <xdr:clientData/>
  </xdr:twoCellAnchor>
  <xdr:twoCellAnchor>
    <xdr:from>
      <xdr:col>64</xdr:col>
      <xdr:colOff>0</xdr:colOff>
      <xdr:row>331</xdr:row>
      <xdr:rowOff>0</xdr:rowOff>
    </xdr:from>
    <xdr:to>
      <xdr:col>64</xdr:col>
      <xdr:colOff>645777</xdr:colOff>
      <xdr:row>331</xdr:row>
      <xdr:rowOff>571725</xdr:rowOff>
    </xdr:to>
    <xdr:pic>
      <xdr:nvPicPr>
        <xdr:cNvPr id="332" name="Picture 1" descr="Picture"/>
        <xdr:cNvPicPr>
          <a:picLocks noChangeAspect="1"/>
        </xdr:cNvPicPr>
      </xdr:nvPicPr>
      <xdr:blipFill>
        <a:blip r:embed="rId324"/>
        <a:stretch>
          <a:fillRect/>
        </a:stretch>
      </xdr:blipFill>
      <xdr:spPr>
        <a:xfrm>
          <a:off x="43891200" y="209721450"/>
          <a:ext cx="645160" cy="571500"/>
        </a:xfrm>
        <a:prstGeom prst="rect">
          <a:avLst/>
        </a:prstGeom>
        <a:ln>
          <a:prstDash val="solid"/>
        </a:ln>
      </xdr:spPr>
    </xdr:pic>
    <xdr:clientData/>
  </xdr:twoCellAnchor>
  <xdr:twoCellAnchor>
    <xdr:from>
      <xdr:col>64</xdr:col>
      <xdr:colOff>0</xdr:colOff>
      <xdr:row>332</xdr:row>
      <xdr:rowOff>0</xdr:rowOff>
    </xdr:from>
    <xdr:to>
      <xdr:col>64</xdr:col>
      <xdr:colOff>645777</xdr:colOff>
      <xdr:row>332</xdr:row>
      <xdr:rowOff>571725</xdr:rowOff>
    </xdr:to>
    <xdr:pic>
      <xdr:nvPicPr>
        <xdr:cNvPr id="333" name="Picture 1" descr="Picture"/>
        <xdr:cNvPicPr>
          <a:picLocks noChangeAspect="1"/>
        </xdr:cNvPicPr>
      </xdr:nvPicPr>
      <xdr:blipFill>
        <a:blip r:embed="rId325"/>
        <a:stretch>
          <a:fillRect/>
        </a:stretch>
      </xdr:blipFill>
      <xdr:spPr>
        <a:xfrm>
          <a:off x="43891200" y="210356450"/>
          <a:ext cx="645160" cy="571500"/>
        </a:xfrm>
        <a:prstGeom prst="rect">
          <a:avLst/>
        </a:prstGeom>
        <a:ln>
          <a:prstDash val="solid"/>
        </a:ln>
      </xdr:spPr>
    </xdr:pic>
    <xdr:clientData/>
  </xdr:twoCellAnchor>
  <xdr:twoCellAnchor>
    <xdr:from>
      <xdr:col>64</xdr:col>
      <xdr:colOff>0</xdr:colOff>
      <xdr:row>333</xdr:row>
      <xdr:rowOff>0</xdr:rowOff>
    </xdr:from>
    <xdr:to>
      <xdr:col>64</xdr:col>
      <xdr:colOff>645777</xdr:colOff>
      <xdr:row>333</xdr:row>
      <xdr:rowOff>571725</xdr:rowOff>
    </xdr:to>
    <xdr:pic>
      <xdr:nvPicPr>
        <xdr:cNvPr id="334" name="Picture 1" descr="Picture"/>
        <xdr:cNvPicPr>
          <a:picLocks noChangeAspect="1"/>
        </xdr:cNvPicPr>
      </xdr:nvPicPr>
      <xdr:blipFill>
        <a:blip r:embed="rId326"/>
        <a:stretch>
          <a:fillRect/>
        </a:stretch>
      </xdr:blipFill>
      <xdr:spPr>
        <a:xfrm>
          <a:off x="43891200" y="210991450"/>
          <a:ext cx="645160" cy="571500"/>
        </a:xfrm>
        <a:prstGeom prst="rect">
          <a:avLst/>
        </a:prstGeom>
        <a:ln>
          <a:prstDash val="solid"/>
        </a:ln>
      </xdr:spPr>
    </xdr:pic>
    <xdr:clientData/>
  </xdr:twoCellAnchor>
  <xdr:twoCellAnchor>
    <xdr:from>
      <xdr:col>64</xdr:col>
      <xdr:colOff>0</xdr:colOff>
      <xdr:row>334</xdr:row>
      <xdr:rowOff>0</xdr:rowOff>
    </xdr:from>
    <xdr:to>
      <xdr:col>64</xdr:col>
      <xdr:colOff>645777</xdr:colOff>
      <xdr:row>334</xdr:row>
      <xdr:rowOff>571725</xdr:rowOff>
    </xdr:to>
    <xdr:pic>
      <xdr:nvPicPr>
        <xdr:cNvPr id="335" name="Picture 1" descr="Picture"/>
        <xdr:cNvPicPr>
          <a:picLocks noChangeAspect="1"/>
        </xdr:cNvPicPr>
      </xdr:nvPicPr>
      <xdr:blipFill>
        <a:blip r:embed="rId327"/>
        <a:stretch>
          <a:fillRect/>
        </a:stretch>
      </xdr:blipFill>
      <xdr:spPr>
        <a:xfrm>
          <a:off x="43891200" y="211626450"/>
          <a:ext cx="645160" cy="571500"/>
        </a:xfrm>
        <a:prstGeom prst="rect">
          <a:avLst/>
        </a:prstGeom>
        <a:ln>
          <a:prstDash val="solid"/>
        </a:ln>
      </xdr:spPr>
    </xdr:pic>
    <xdr:clientData/>
  </xdr:twoCellAnchor>
  <xdr:twoCellAnchor>
    <xdr:from>
      <xdr:col>64</xdr:col>
      <xdr:colOff>0</xdr:colOff>
      <xdr:row>335</xdr:row>
      <xdr:rowOff>0</xdr:rowOff>
    </xdr:from>
    <xdr:to>
      <xdr:col>64</xdr:col>
      <xdr:colOff>645777</xdr:colOff>
      <xdr:row>335</xdr:row>
      <xdr:rowOff>571725</xdr:rowOff>
    </xdr:to>
    <xdr:pic>
      <xdr:nvPicPr>
        <xdr:cNvPr id="336" name="Picture 1" descr="Picture"/>
        <xdr:cNvPicPr>
          <a:picLocks noChangeAspect="1"/>
        </xdr:cNvPicPr>
      </xdr:nvPicPr>
      <xdr:blipFill>
        <a:blip r:embed="rId328"/>
        <a:stretch>
          <a:fillRect/>
        </a:stretch>
      </xdr:blipFill>
      <xdr:spPr>
        <a:xfrm>
          <a:off x="43891200" y="212261450"/>
          <a:ext cx="645160" cy="571500"/>
        </a:xfrm>
        <a:prstGeom prst="rect">
          <a:avLst/>
        </a:prstGeom>
        <a:ln>
          <a:prstDash val="solid"/>
        </a:ln>
      </xdr:spPr>
    </xdr:pic>
    <xdr:clientData/>
  </xdr:twoCellAnchor>
  <xdr:twoCellAnchor>
    <xdr:from>
      <xdr:col>64</xdr:col>
      <xdr:colOff>0</xdr:colOff>
      <xdr:row>336</xdr:row>
      <xdr:rowOff>0</xdr:rowOff>
    </xdr:from>
    <xdr:to>
      <xdr:col>64</xdr:col>
      <xdr:colOff>645777</xdr:colOff>
      <xdr:row>336</xdr:row>
      <xdr:rowOff>571725</xdr:rowOff>
    </xdr:to>
    <xdr:pic>
      <xdr:nvPicPr>
        <xdr:cNvPr id="337" name="Picture 1" descr="Picture"/>
        <xdr:cNvPicPr>
          <a:picLocks noChangeAspect="1"/>
        </xdr:cNvPicPr>
      </xdr:nvPicPr>
      <xdr:blipFill>
        <a:blip r:embed="rId329"/>
        <a:stretch>
          <a:fillRect/>
        </a:stretch>
      </xdr:blipFill>
      <xdr:spPr>
        <a:xfrm>
          <a:off x="43891200" y="212896450"/>
          <a:ext cx="645160" cy="571500"/>
        </a:xfrm>
        <a:prstGeom prst="rect">
          <a:avLst/>
        </a:prstGeom>
        <a:ln>
          <a:prstDash val="solid"/>
        </a:ln>
      </xdr:spPr>
    </xdr:pic>
    <xdr:clientData/>
  </xdr:twoCellAnchor>
  <xdr:twoCellAnchor>
    <xdr:from>
      <xdr:col>64</xdr:col>
      <xdr:colOff>0</xdr:colOff>
      <xdr:row>337</xdr:row>
      <xdr:rowOff>0</xdr:rowOff>
    </xdr:from>
    <xdr:to>
      <xdr:col>64</xdr:col>
      <xdr:colOff>645777</xdr:colOff>
      <xdr:row>337</xdr:row>
      <xdr:rowOff>571725</xdr:rowOff>
    </xdr:to>
    <xdr:pic>
      <xdr:nvPicPr>
        <xdr:cNvPr id="338" name="Picture 1" descr="Picture"/>
        <xdr:cNvPicPr>
          <a:picLocks noChangeAspect="1"/>
        </xdr:cNvPicPr>
      </xdr:nvPicPr>
      <xdr:blipFill>
        <a:blip r:embed="rId330"/>
        <a:stretch>
          <a:fillRect/>
        </a:stretch>
      </xdr:blipFill>
      <xdr:spPr>
        <a:xfrm>
          <a:off x="43891200" y="213531450"/>
          <a:ext cx="645160" cy="571500"/>
        </a:xfrm>
        <a:prstGeom prst="rect">
          <a:avLst/>
        </a:prstGeom>
        <a:ln>
          <a:prstDash val="solid"/>
        </a:ln>
      </xdr:spPr>
    </xdr:pic>
    <xdr:clientData/>
  </xdr:twoCellAnchor>
  <xdr:twoCellAnchor>
    <xdr:from>
      <xdr:col>64</xdr:col>
      <xdr:colOff>0</xdr:colOff>
      <xdr:row>338</xdr:row>
      <xdr:rowOff>0</xdr:rowOff>
    </xdr:from>
    <xdr:to>
      <xdr:col>64</xdr:col>
      <xdr:colOff>645777</xdr:colOff>
      <xdr:row>338</xdr:row>
      <xdr:rowOff>571725</xdr:rowOff>
    </xdr:to>
    <xdr:pic>
      <xdr:nvPicPr>
        <xdr:cNvPr id="339" name="Picture 1" descr="Picture"/>
        <xdr:cNvPicPr>
          <a:picLocks noChangeAspect="1"/>
        </xdr:cNvPicPr>
      </xdr:nvPicPr>
      <xdr:blipFill>
        <a:blip r:embed="rId331"/>
        <a:stretch>
          <a:fillRect/>
        </a:stretch>
      </xdr:blipFill>
      <xdr:spPr>
        <a:xfrm>
          <a:off x="43891200" y="214166450"/>
          <a:ext cx="645160" cy="571500"/>
        </a:xfrm>
        <a:prstGeom prst="rect">
          <a:avLst/>
        </a:prstGeom>
        <a:ln>
          <a:prstDash val="solid"/>
        </a:ln>
      </xdr:spPr>
    </xdr:pic>
    <xdr:clientData/>
  </xdr:twoCellAnchor>
  <xdr:twoCellAnchor>
    <xdr:from>
      <xdr:col>64</xdr:col>
      <xdr:colOff>0</xdr:colOff>
      <xdr:row>339</xdr:row>
      <xdr:rowOff>0</xdr:rowOff>
    </xdr:from>
    <xdr:to>
      <xdr:col>64</xdr:col>
      <xdr:colOff>645777</xdr:colOff>
      <xdr:row>339</xdr:row>
      <xdr:rowOff>571725</xdr:rowOff>
    </xdr:to>
    <xdr:pic>
      <xdr:nvPicPr>
        <xdr:cNvPr id="340" name="Picture 1" descr="Picture"/>
        <xdr:cNvPicPr>
          <a:picLocks noChangeAspect="1"/>
        </xdr:cNvPicPr>
      </xdr:nvPicPr>
      <xdr:blipFill>
        <a:blip r:embed="rId332"/>
        <a:stretch>
          <a:fillRect/>
        </a:stretch>
      </xdr:blipFill>
      <xdr:spPr>
        <a:xfrm>
          <a:off x="43891200" y="214801450"/>
          <a:ext cx="645160" cy="571500"/>
        </a:xfrm>
        <a:prstGeom prst="rect">
          <a:avLst/>
        </a:prstGeom>
        <a:ln>
          <a:prstDash val="solid"/>
        </a:ln>
      </xdr:spPr>
    </xdr:pic>
    <xdr:clientData/>
  </xdr:twoCellAnchor>
  <xdr:twoCellAnchor>
    <xdr:from>
      <xdr:col>64</xdr:col>
      <xdr:colOff>0</xdr:colOff>
      <xdr:row>340</xdr:row>
      <xdr:rowOff>0</xdr:rowOff>
    </xdr:from>
    <xdr:to>
      <xdr:col>64</xdr:col>
      <xdr:colOff>645777</xdr:colOff>
      <xdr:row>340</xdr:row>
      <xdr:rowOff>571725</xdr:rowOff>
    </xdr:to>
    <xdr:pic>
      <xdr:nvPicPr>
        <xdr:cNvPr id="341" name="Picture 1" descr="Picture"/>
        <xdr:cNvPicPr>
          <a:picLocks noChangeAspect="1"/>
        </xdr:cNvPicPr>
      </xdr:nvPicPr>
      <xdr:blipFill>
        <a:blip r:embed="rId333"/>
        <a:stretch>
          <a:fillRect/>
        </a:stretch>
      </xdr:blipFill>
      <xdr:spPr>
        <a:xfrm>
          <a:off x="43891200" y="215436450"/>
          <a:ext cx="645160" cy="571500"/>
        </a:xfrm>
        <a:prstGeom prst="rect">
          <a:avLst/>
        </a:prstGeom>
        <a:ln>
          <a:prstDash val="solid"/>
        </a:ln>
      </xdr:spPr>
    </xdr:pic>
    <xdr:clientData/>
  </xdr:twoCellAnchor>
  <xdr:twoCellAnchor>
    <xdr:from>
      <xdr:col>64</xdr:col>
      <xdr:colOff>0</xdr:colOff>
      <xdr:row>341</xdr:row>
      <xdr:rowOff>0</xdr:rowOff>
    </xdr:from>
    <xdr:to>
      <xdr:col>64</xdr:col>
      <xdr:colOff>645777</xdr:colOff>
      <xdr:row>341</xdr:row>
      <xdr:rowOff>571725</xdr:rowOff>
    </xdr:to>
    <xdr:pic>
      <xdr:nvPicPr>
        <xdr:cNvPr id="342" name="Picture 1" descr="Picture"/>
        <xdr:cNvPicPr>
          <a:picLocks noChangeAspect="1"/>
        </xdr:cNvPicPr>
      </xdr:nvPicPr>
      <xdr:blipFill>
        <a:blip r:embed="rId334"/>
        <a:stretch>
          <a:fillRect/>
        </a:stretch>
      </xdr:blipFill>
      <xdr:spPr>
        <a:xfrm>
          <a:off x="43891200" y="216071450"/>
          <a:ext cx="645160" cy="571500"/>
        </a:xfrm>
        <a:prstGeom prst="rect">
          <a:avLst/>
        </a:prstGeom>
        <a:ln>
          <a:prstDash val="solid"/>
        </a:ln>
      </xdr:spPr>
    </xdr:pic>
    <xdr:clientData/>
  </xdr:twoCellAnchor>
  <xdr:twoCellAnchor>
    <xdr:from>
      <xdr:col>64</xdr:col>
      <xdr:colOff>0</xdr:colOff>
      <xdr:row>342</xdr:row>
      <xdr:rowOff>0</xdr:rowOff>
    </xdr:from>
    <xdr:to>
      <xdr:col>64</xdr:col>
      <xdr:colOff>645777</xdr:colOff>
      <xdr:row>342</xdr:row>
      <xdr:rowOff>571725</xdr:rowOff>
    </xdr:to>
    <xdr:pic>
      <xdr:nvPicPr>
        <xdr:cNvPr id="343" name="Picture 1" descr="Picture"/>
        <xdr:cNvPicPr>
          <a:picLocks noChangeAspect="1"/>
        </xdr:cNvPicPr>
      </xdr:nvPicPr>
      <xdr:blipFill>
        <a:blip r:embed="rId335"/>
        <a:stretch>
          <a:fillRect/>
        </a:stretch>
      </xdr:blipFill>
      <xdr:spPr>
        <a:xfrm>
          <a:off x="43891200" y="216706450"/>
          <a:ext cx="645160" cy="571500"/>
        </a:xfrm>
        <a:prstGeom prst="rect">
          <a:avLst/>
        </a:prstGeom>
        <a:ln>
          <a:prstDash val="solid"/>
        </a:ln>
      </xdr:spPr>
    </xdr:pic>
    <xdr:clientData/>
  </xdr:twoCellAnchor>
  <xdr:twoCellAnchor>
    <xdr:from>
      <xdr:col>64</xdr:col>
      <xdr:colOff>0</xdr:colOff>
      <xdr:row>343</xdr:row>
      <xdr:rowOff>0</xdr:rowOff>
    </xdr:from>
    <xdr:to>
      <xdr:col>64</xdr:col>
      <xdr:colOff>645777</xdr:colOff>
      <xdr:row>343</xdr:row>
      <xdr:rowOff>571725</xdr:rowOff>
    </xdr:to>
    <xdr:pic>
      <xdr:nvPicPr>
        <xdr:cNvPr id="344" name="Picture 1" descr="Picture"/>
        <xdr:cNvPicPr>
          <a:picLocks noChangeAspect="1"/>
        </xdr:cNvPicPr>
      </xdr:nvPicPr>
      <xdr:blipFill>
        <a:blip r:embed="rId336"/>
        <a:stretch>
          <a:fillRect/>
        </a:stretch>
      </xdr:blipFill>
      <xdr:spPr>
        <a:xfrm>
          <a:off x="43891200" y="217341450"/>
          <a:ext cx="645160" cy="571500"/>
        </a:xfrm>
        <a:prstGeom prst="rect">
          <a:avLst/>
        </a:prstGeom>
        <a:ln>
          <a:prstDash val="solid"/>
        </a:ln>
      </xdr:spPr>
    </xdr:pic>
    <xdr:clientData/>
  </xdr:twoCellAnchor>
  <xdr:twoCellAnchor>
    <xdr:from>
      <xdr:col>64</xdr:col>
      <xdr:colOff>0</xdr:colOff>
      <xdr:row>344</xdr:row>
      <xdr:rowOff>0</xdr:rowOff>
    </xdr:from>
    <xdr:to>
      <xdr:col>64</xdr:col>
      <xdr:colOff>645777</xdr:colOff>
      <xdr:row>344</xdr:row>
      <xdr:rowOff>571725</xdr:rowOff>
    </xdr:to>
    <xdr:pic>
      <xdr:nvPicPr>
        <xdr:cNvPr id="345" name="Picture 1" descr="Picture"/>
        <xdr:cNvPicPr>
          <a:picLocks noChangeAspect="1"/>
        </xdr:cNvPicPr>
      </xdr:nvPicPr>
      <xdr:blipFill>
        <a:blip r:embed="rId337"/>
        <a:stretch>
          <a:fillRect/>
        </a:stretch>
      </xdr:blipFill>
      <xdr:spPr>
        <a:xfrm>
          <a:off x="43891200" y="217976450"/>
          <a:ext cx="645160" cy="571500"/>
        </a:xfrm>
        <a:prstGeom prst="rect">
          <a:avLst/>
        </a:prstGeom>
        <a:ln>
          <a:prstDash val="solid"/>
        </a:ln>
      </xdr:spPr>
    </xdr:pic>
    <xdr:clientData/>
  </xdr:twoCellAnchor>
  <xdr:twoCellAnchor>
    <xdr:from>
      <xdr:col>64</xdr:col>
      <xdr:colOff>0</xdr:colOff>
      <xdr:row>345</xdr:row>
      <xdr:rowOff>0</xdr:rowOff>
    </xdr:from>
    <xdr:to>
      <xdr:col>64</xdr:col>
      <xdr:colOff>645777</xdr:colOff>
      <xdr:row>345</xdr:row>
      <xdr:rowOff>571725</xdr:rowOff>
    </xdr:to>
    <xdr:pic>
      <xdr:nvPicPr>
        <xdr:cNvPr id="346" name="Picture 1" descr="Picture"/>
        <xdr:cNvPicPr>
          <a:picLocks noChangeAspect="1"/>
        </xdr:cNvPicPr>
      </xdr:nvPicPr>
      <xdr:blipFill>
        <a:blip r:embed="rId338"/>
        <a:stretch>
          <a:fillRect/>
        </a:stretch>
      </xdr:blipFill>
      <xdr:spPr>
        <a:xfrm>
          <a:off x="43891200" y="218611450"/>
          <a:ext cx="645160" cy="571500"/>
        </a:xfrm>
        <a:prstGeom prst="rect">
          <a:avLst/>
        </a:prstGeom>
        <a:ln>
          <a:prstDash val="solid"/>
        </a:ln>
      </xdr:spPr>
    </xdr:pic>
    <xdr:clientData/>
  </xdr:twoCellAnchor>
  <xdr:twoCellAnchor>
    <xdr:from>
      <xdr:col>64</xdr:col>
      <xdr:colOff>0</xdr:colOff>
      <xdr:row>346</xdr:row>
      <xdr:rowOff>0</xdr:rowOff>
    </xdr:from>
    <xdr:to>
      <xdr:col>64</xdr:col>
      <xdr:colOff>645777</xdr:colOff>
      <xdr:row>346</xdr:row>
      <xdr:rowOff>571725</xdr:rowOff>
    </xdr:to>
    <xdr:pic>
      <xdr:nvPicPr>
        <xdr:cNvPr id="347" name="Picture 1" descr="Picture"/>
        <xdr:cNvPicPr>
          <a:picLocks noChangeAspect="1"/>
        </xdr:cNvPicPr>
      </xdr:nvPicPr>
      <xdr:blipFill>
        <a:blip r:embed="rId339"/>
        <a:stretch>
          <a:fillRect/>
        </a:stretch>
      </xdr:blipFill>
      <xdr:spPr>
        <a:xfrm>
          <a:off x="43891200" y="219246450"/>
          <a:ext cx="645160" cy="571500"/>
        </a:xfrm>
        <a:prstGeom prst="rect">
          <a:avLst/>
        </a:prstGeom>
        <a:ln>
          <a:prstDash val="solid"/>
        </a:ln>
      </xdr:spPr>
    </xdr:pic>
    <xdr:clientData/>
  </xdr:twoCellAnchor>
  <xdr:twoCellAnchor>
    <xdr:from>
      <xdr:col>64</xdr:col>
      <xdr:colOff>0</xdr:colOff>
      <xdr:row>347</xdr:row>
      <xdr:rowOff>0</xdr:rowOff>
    </xdr:from>
    <xdr:to>
      <xdr:col>64</xdr:col>
      <xdr:colOff>645777</xdr:colOff>
      <xdr:row>347</xdr:row>
      <xdr:rowOff>571725</xdr:rowOff>
    </xdr:to>
    <xdr:pic>
      <xdr:nvPicPr>
        <xdr:cNvPr id="348" name="Picture 1" descr="Picture"/>
        <xdr:cNvPicPr>
          <a:picLocks noChangeAspect="1"/>
        </xdr:cNvPicPr>
      </xdr:nvPicPr>
      <xdr:blipFill>
        <a:blip r:embed="rId340"/>
        <a:stretch>
          <a:fillRect/>
        </a:stretch>
      </xdr:blipFill>
      <xdr:spPr>
        <a:xfrm>
          <a:off x="43891200" y="219881450"/>
          <a:ext cx="645160" cy="571500"/>
        </a:xfrm>
        <a:prstGeom prst="rect">
          <a:avLst/>
        </a:prstGeom>
        <a:ln>
          <a:prstDash val="solid"/>
        </a:ln>
      </xdr:spPr>
    </xdr:pic>
    <xdr:clientData/>
  </xdr:twoCellAnchor>
  <xdr:twoCellAnchor>
    <xdr:from>
      <xdr:col>64</xdr:col>
      <xdr:colOff>0</xdr:colOff>
      <xdr:row>348</xdr:row>
      <xdr:rowOff>0</xdr:rowOff>
    </xdr:from>
    <xdr:to>
      <xdr:col>64</xdr:col>
      <xdr:colOff>645777</xdr:colOff>
      <xdr:row>348</xdr:row>
      <xdr:rowOff>571725</xdr:rowOff>
    </xdr:to>
    <xdr:pic>
      <xdr:nvPicPr>
        <xdr:cNvPr id="349" name="Picture 1" descr="Picture"/>
        <xdr:cNvPicPr>
          <a:picLocks noChangeAspect="1"/>
        </xdr:cNvPicPr>
      </xdr:nvPicPr>
      <xdr:blipFill>
        <a:blip r:embed="rId341"/>
        <a:stretch>
          <a:fillRect/>
        </a:stretch>
      </xdr:blipFill>
      <xdr:spPr>
        <a:xfrm>
          <a:off x="43891200" y="220516450"/>
          <a:ext cx="645160" cy="571500"/>
        </a:xfrm>
        <a:prstGeom prst="rect">
          <a:avLst/>
        </a:prstGeom>
        <a:ln>
          <a:prstDash val="solid"/>
        </a:ln>
      </xdr:spPr>
    </xdr:pic>
    <xdr:clientData/>
  </xdr:twoCellAnchor>
  <xdr:twoCellAnchor>
    <xdr:from>
      <xdr:col>64</xdr:col>
      <xdr:colOff>0</xdr:colOff>
      <xdr:row>349</xdr:row>
      <xdr:rowOff>0</xdr:rowOff>
    </xdr:from>
    <xdr:to>
      <xdr:col>64</xdr:col>
      <xdr:colOff>645777</xdr:colOff>
      <xdr:row>349</xdr:row>
      <xdr:rowOff>571725</xdr:rowOff>
    </xdr:to>
    <xdr:pic>
      <xdr:nvPicPr>
        <xdr:cNvPr id="350" name="Picture 1" descr="Picture"/>
        <xdr:cNvPicPr>
          <a:picLocks noChangeAspect="1"/>
        </xdr:cNvPicPr>
      </xdr:nvPicPr>
      <xdr:blipFill>
        <a:blip r:embed="rId342"/>
        <a:stretch>
          <a:fillRect/>
        </a:stretch>
      </xdr:blipFill>
      <xdr:spPr>
        <a:xfrm>
          <a:off x="43891200" y="221151450"/>
          <a:ext cx="645160" cy="571500"/>
        </a:xfrm>
        <a:prstGeom prst="rect">
          <a:avLst/>
        </a:prstGeom>
        <a:ln>
          <a:prstDash val="solid"/>
        </a:ln>
      </xdr:spPr>
    </xdr:pic>
    <xdr:clientData/>
  </xdr:twoCellAnchor>
  <xdr:twoCellAnchor>
    <xdr:from>
      <xdr:col>64</xdr:col>
      <xdr:colOff>0</xdr:colOff>
      <xdr:row>350</xdr:row>
      <xdr:rowOff>0</xdr:rowOff>
    </xdr:from>
    <xdr:to>
      <xdr:col>64</xdr:col>
      <xdr:colOff>645777</xdr:colOff>
      <xdr:row>350</xdr:row>
      <xdr:rowOff>571725</xdr:rowOff>
    </xdr:to>
    <xdr:pic>
      <xdr:nvPicPr>
        <xdr:cNvPr id="351" name="Picture 1" descr="Picture"/>
        <xdr:cNvPicPr>
          <a:picLocks noChangeAspect="1"/>
        </xdr:cNvPicPr>
      </xdr:nvPicPr>
      <xdr:blipFill>
        <a:blip r:embed="rId343"/>
        <a:stretch>
          <a:fillRect/>
        </a:stretch>
      </xdr:blipFill>
      <xdr:spPr>
        <a:xfrm>
          <a:off x="43891200" y="221786450"/>
          <a:ext cx="645160" cy="571500"/>
        </a:xfrm>
        <a:prstGeom prst="rect">
          <a:avLst/>
        </a:prstGeom>
        <a:ln>
          <a:prstDash val="solid"/>
        </a:ln>
      </xdr:spPr>
    </xdr:pic>
    <xdr:clientData/>
  </xdr:twoCellAnchor>
  <xdr:twoCellAnchor>
    <xdr:from>
      <xdr:col>64</xdr:col>
      <xdr:colOff>0</xdr:colOff>
      <xdr:row>351</xdr:row>
      <xdr:rowOff>0</xdr:rowOff>
    </xdr:from>
    <xdr:to>
      <xdr:col>64</xdr:col>
      <xdr:colOff>645777</xdr:colOff>
      <xdr:row>351</xdr:row>
      <xdr:rowOff>571725</xdr:rowOff>
    </xdr:to>
    <xdr:pic>
      <xdr:nvPicPr>
        <xdr:cNvPr id="352" name="Picture 1" descr="Picture"/>
        <xdr:cNvPicPr>
          <a:picLocks noChangeAspect="1"/>
        </xdr:cNvPicPr>
      </xdr:nvPicPr>
      <xdr:blipFill>
        <a:blip r:embed="rId344"/>
        <a:stretch>
          <a:fillRect/>
        </a:stretch>
      </xdr:blipFill>
      <xdr:spPr>
        <a:xfrm>
          <a:off x="43891200" y="222421450"/>
          <a:ext cx="645160" cy="571500"/>
        </a:xfrm>
        <a:prstGeom prst="rect">
          <a:avLst/>
        </a:prstGeom>
        <a:ln>
          <a:prstDash val="solid"/>
        </a:ln>
      </xdr:spPr>
    </xdr:pic>
    <xdr:clientData/>
  </xdr:twoCellAnchor>
  <xdr:twoCellAnchor>
    <xdr:from>
      <xdr:col>64</xdr:col>
      <xdr:colOff>0</xdr:colOff>
      <xdr:row>352</xdr:row>
      <xdr:rowOff>0</xdr:rowOff>
    </xdr:from>
    <xdr:to>
      <xdr:col>64</xdr:col>
      <xdr:colOff>645777</xdr:colOff>
      <xdr:row>352</xdr:row>
      <xdr:rowOff>571725</xdr:rowOff>
    </xdr:to>
    <xdr:pic>
      <xdr:nvPicPr>
        <xdr:cNvPr id="353" name="Picture 1" descr="Picture"/>
        <xdr:cNvPicPr>
          <a:picLocks noChangeAspect="1"/>
        </xdr:cNvPicPr>
      </xdr:nvPicPr>
      <xdr:blipFill>
        <a:blip r:embed="rId345"/>
        <a:stretch>
          <a:fillRect/>
        </a:stretch>
      </xdr:blipFill>
      <xdr:spPr>
        <a:xfrm>
          <a:off x="43891200" y="223056450"/>
          <a:ext cx="645160" cy="571500"/>
        </a:xfrm>
        <a:prstGeom prst="rect">
          <a:avLst/>
        </a:prstGeom>
        <a:ln>
          <a:prstDash val="solid"/>
        </a:ln>
      </xdr:spPr>
    </xdr:pic>
    <xdr:clientData/>
  </xdr:twoCellAnchor>
  <xdr:twoCellAnchor>
    <xdr:from>
      <xdr:col>64</xdr:col>
      <xdr:colOff>0</xdr:colOff>
      <xdr:row>353</xdr:row>
      <xdr:rowOff>0</xdr:rowOff>
    </xdr:from>
    <xdr:to>
      <xdr:col>64</xdr:col>
      <xdr:colOff>645777</xdr:colOff>
      <xdr:row>353</xdr:row>
      <xdr:rowOff>571725</xdr:rowOff>
    </xdr:to>
    <xdr:pic>
      <xdr:nvPicPr>
        <xdr:cNvPr id="354" name="Picture 1" descr="Picture"/>
        <xdr:cNvPicPr>
          <a:picLocks noChangeAspect="1"/>
        </xdr:cNvPicPr>
      </xdr:nvPicPr>
      <xdr:blipFill>
        <a:blip r:embed="rId346"/>
        <a:stretch>
          <a:fillRect/>
        </a:stretch>
      </xdr:blipFill>
      <xdr:spPr>
        <a:xfrm>
          <a:off x="43891200" y="223691450"/>
          <a:ext cx="645160" cy="571500"/>
        </a:xfrm>
        <a:prstGeom prst="rect">
          <a:avLst/>
        </a:prstGeom>
        <a:ln>
          <a:prstDash val="solid"/>
        </a:ln>
      </xdr:spPr>
    </xdr:pic>
    <xdr:clientData/>
  </xdr:twoCellAnchor>
  <xdr:twoCellAnchor>
    <xdr:from>
      <xdr:col>64</xdr:col>
      <xdr:colOff>0</xdr:colOff>
      <xdr:row>354</xdr:row>
      <xdr:rowOff>0</xdr:rowOff>
    </xdr:from>
    <xdr:to>
      <xdr:col>64</xdr:col>
      <xdr:colOff>645777</xdr:colOff>
      <xdr:row>354</xdr:row>
      <xdr:rowOff>571725</xdr:rowOff>
    </xdr:to>
    <xdr:pic>
      <xdr:nvPicPr>
        <xdr:cNvPr id="355" name="Picture 1" descr="Picture"/>
        <xdr:cNvPicPr>
          <a:picLocks noChangeAspect="1"/>
        </xdr:cNvPicPr>
      </xdr:nvPicPr>
      <xdr:blipFill>
        <a:blip r:embed="rId347"/>
        <a:stretch>
          <a:fillRect/>
        </a:stretch>
      </xdr:blipFill>
      <xdr:spPr>
        <a:xfrm>
          <a:off x="43891200" y="224326450"/>
          <a:ext cx="645160" cy="571500"/>
        </a:xfrm>
        <a:prstGeom prst="rect">
          <a:avLst/>
        </a:prstGeom>
        <a:ln>
          <a:prstDash val="solid"/>
        </a:ln>
      </xdr:spPr>
    </xdr:pic>
    <xdr:clientData/>
  </xdr:twoCellAnchor>
  <xdr:twoCellAnchor>
    <xdr:from>
      <xdr:col>64</xdr:col>
      <xdr:colOff>0</xdr:colOff>
      <xdr:row>355</xdr:row>
      <xdr:rowOff>0</xdr:rowOff>
    </xdr:from>
    <xdr:to>
      <xdr:col>64</xdr:col>
      <xdr:colOff>645777</xdr:colOff>
      <xdr:row>355</xdr:row>
      <xdr:rowOff>571725</xdr:rowOff>
    </xdr:to>
    <xdr:pic>
      <xdr:nvPicPr>
        <xdr:cNvPr id="356" name="Picture 1" descr="Picture"/>
        <xdr:cNvPicPr>
          <a:picLocks noChangeAspect="1"/>
        </xdr:cNvPicPr>
      </xdr:nvPicPr>
      <xdr:blipFill>
        <a:blip r:embed="rId348"/>
        <a:stretch>
          <a:fillRect/>
        </a:stretch>
      </xdr:blipFill>
      <xdr:spPr>
        <a:xfrm>
          <a:off x="43891200" y="224961450"/>
          <a:ext cx="645160" cy="571500"/>
        </a:xfrm>
        <a:prstGeom prst="rect">
          <a:avLst/>
        </a:prstGeom>
        <a:ln>
          <a:prstDash val="solid"/>
        </a:ln>
      </xdr:spPr>
    </xdr:pic>
    <xdr:clientData/>
  </xdr:twoCellAnchor>
  <xdr:twoCellAnchor>
    <xdr:from>
      <xdr:col>64</xdr:col>
      <xdr:colOff>0</xdr:colOff>
      <xdr:row>356</xdr:row>
      <xdr:rowOff>0</xdr:rowOff>
    </xdr:from>
    <xdr:to>
      <xdr:col>64</xdr:col>
      <xdr:colOff>645777</xdr:colOff>
      <xdr:row>356</xdr:row>
      <xdr:rowOff>571725</xdr:rowOff>
    </xdr:to>
    <xdr:pic>
      <xdr:nvPicPr>
        <xdr:cNvPr id="357" name="Picture 1" descr="Picture"/>
        <xdr:cNvPicPr>
          <a:picLocks noChangeAspect="1"/>
        </xdr:cNvPicPr>
      </xdr:nvPicPr>
      <xdr:blipFill>
        <a:blip r:embed="rId349"/>
        <a:stretch>
          <a:fillRect/>
        </a:stretch>
      </xdr:blipFill>
      <xdr:spPr>
        <a:xfrm>
          <a:off x="43891200" y="225596450"/>
          <a:ext cx="645160" cy="571500"/>
        </a:xfrm>
        <a:prstGeom prst="rect">
          <a:avLst/>
        </a:prstGeom>
        <a:ln>
          <a:prstDash val="solid"/>
        </a:ln>
      </xdr:spPr>
    </xdr:pic>
    <xdr:clientData/>
  </xdr:twoCellAnchor>
  <xdr:twoCellAnchor>
    <xdr:from>
      <xdr:col>64</xdr:col>
      <xdr:colOff>0</xdr:colOff>
      <xdr:row>357</xdr:row>
      <xdr:rowOff>0</xdr:rowOff>
    </xdr:from>
    <xdr:to>
      <xdr:col>64</xdr:col>
      <xdr:colOff>645777</xdr:colOff>
      <xdr:row>357</xdr:row>
      <xdr:rowOff>571725</xdr:rowOff>
    </xdr:to>
    <xdr:pic>
      <xdr:nvPicPr>
        <xdr:cNvPr id="358" name="Picture 1" descr="Picture"/>
        <xdr:cNvPicPr>
          <a:picLocks noChangeAspect="1"/>
        </xdr:cNvPicPr>
      </xdr:nvPicPr>
      <xdr:blipFill>
        <a:blip r:embed="rId350"/>
        <a:stretch>
          <a:fillRect/>
        </a:stretch>
      </xdr:blipFill>
      <xdr:spPr>
        <a:xfrm>
          <a:off x="43891200" y="226231450"/>
          <a:ext cx="645160" cy="571500"/>
        </a:xfrm>
        <a:prstGeom prst="rect">
          <a:avLst/>
        </a:prstGeom>
        <a:ln>
          <a:prstDash val="solid"/>
        </a:ln>
      </xdr:spPr>
    </xdr:pic>
    <xdr:clientData/>
  </xdr:twoCellAnchor>
  <xdr:twoCellAnchor>
    <xdr:from>
      <xdr:col>64</xdr:col>
      <xdr:colOff>0</xdr:colOff>
      <xdr:row>358</xdr:row>
      <xdr:rowOff>0</xdr:rowOff>
    </xdr:from>
    <xdr:to>
      <xdr:col>64</xdr:col>
      <xdr:colOff>645777</xdr:colOff>
      <xdr:row>358</xdr:row>
      <xdr:rowOff>571725</xdr:rowOff>
    </xdr:to>
    <xdr:pic>
      <xdr:nvPicPr>
        <xdr:cNvPr id="359" name="Picture 1" descr="Picture"/>
        <xdr:cNvPicPr>
          <a:picLocks noChangeAspect="1"/>
        </xdr:cNvPicPr>
      </xdr:nvPicPr>
      <xdr:blipFill>
        <a:blip r:embed="rId351"/>
        <a:stretch>
          <a:fillRect/>
        </a:stretch>
      </xdr:blipFill>
      <xdr:spPr>
        <a:xfrm>
          <a:off x="43891200" y="226866450"/>
          <a:ext cx="645160" cy="571500"/>
        </a:xfrm>
        <a:prstGeom prst="rect">
          <a:avLst/>
        </a:prstGeom>
        <a:ln>
          <a:prstDash val="solid"/>
        </a:ln>
      </xdr:spPr>
    </xdr:pic>
    <xdr:clientData/>
  </xdr:twoCellAnchor>
  <xdr:twoCellAnchor>
    <xdr:from>
      <xdr:col>64</xdr:col>
      <xdr:colOff>0</xdr:colOff>
      <xdr:row>359</xdr:row>
      <xdr:rowOff>0</xdr:rowOff>
    </xdr:from>
    <xdr:to>
      <xdr:col>64</xdr:col>
      <xdr:colOff>645777</xdr:colOff>
      <xdr:row>359</xdr:row>
      <xdr:rowOff>571725</xdr:rowOff>
    </xdr:to>
    <xdr:pic>
      <xdr:nvPicPr>
        <xdr:cNvPr id="360" name="Picture 1" descr="Picture"/>
        <xdr:cNvPicPr>
          <a:picLocks noChangeAspect="1"/>
        </xdr:cNvPicPr>
      </xdr:nvPicPr>
      <xdr:blipFill>
        <a:blip r:embed="rId352"/>
        <a:stretch>
          <a:fillRect/>
        </a:stretch>
      </xdr:blipFill>
      <xdr:spPr>
        <a:xfrm>
          <a:off x="43891200" y="227501450"/>
          <a:ext cx="645160" cy="571500"/>
        </a:xfrm>
        <a:prstGeom prst="rect">
          <a:avLst/>
        </a:prstGeom>
        <a:ln>
          <a:prstDash val="solid"/>
        </a:ln>
      </xdr:spPr>
    </xdr:pic>
    <xdr:clientData/>
  </xdr:twoCellAnchor>
  <xdr:twoCellAnchor>
    <xdr:from>
      <xdr:col>64</xdr:col>
      <xdr:colOff>0</xdr:colOff>
      <xdr:row>360</xdr:row>
      <xdr:rowOff>0</xdr:rowOff>
    </xdr:from>
    <xdr:to>
      <xdr:col>64</xdr:col>
      <xdr:colOff>645777</xdr:colOff>
      <xdr:row>360</xdr:row>
      <xdr:rowOff>571725</xdr:rowOff>
    </xdr:to>
    <xdr:pic>
      <xdr:nvPicPr>
        <xdr:cNvPr id="361" name="Picture 1" descr="Picture"/>
        <xdr:cNvPicPr>
          <a:picLocks noChangeAspect="1"/>
        </xdr:cNvPicPr>
      </xdr:nvPicPr>
      <xdr:blipFill>
        <a:blip r:embed="rId353"/>
        <a:stretch>
          <a:fillRect/>
        </a:stretch>
      </xdr:blipFill>
      <xdr:spPr>
        <a:xfrm>
          <a:off x="43891200" y="228136450"/>
          <a:ext cx="645160" cy="571500"/>
        </a:xfrm>
        <a:prstGeom prst="rect">
          <a:avLst/>
        </a:prstGeom>
        <a:ln>
          <a:prstDash val="solid"/>
        </a:ln>
      </xdr:spPr>
    </xdr:pic>
    <xdr:clientData/>
  </xdr:twoCellAnchor>
  <xdr:twoCellAnchor>
    <xdr:from>
      <xdr:col>64</xdr:col>
      <xdr:colOff>0</xdr:colOff>
      <xdr:row>361</xdr:row>
      <xdr:rowOff>0</xdr:rowOff>
    </xdr:from>
    <xdr:to>
      <xdr:col>64</xdr:col>
      <xdr:colOff>645777</xdr:colOff>
      <xdr:row>361</xdr:row>
      <xdr:rowOff>571725</xdr:rowOff>
    </xdr:to>
    <xdr:pic>
      <xdr:nvPicPr>
        <xdr:cNvPr id="362" name="Picture 1" descr="Picture"/>
        <xdr:cNvPicPr>
          <a:picLocks noChangeAspect="1"/>
        </xdr:cNvPicPr>
      </xdr:nvPicPr>
      <xdr:blipFill>
        <a:blip r:embed="rId354"/>
        <a:stretch>
          <a:fillRect/>
        </a:stretch>
      </xdr:blipFill>
      <xdr:spPr>
        <a:xfrm>
          <a:off x="43891200" y="228771450"/>
          <a:ext cx="645160" cy="571500"/>
        </a:xfrm>
        <a:prstGeom prst="rect">
          <a:avLst/>
        </a:prstGeom>
        <a:ln>
          <a:prstDash val="solid"/>
        </a:ln>
      </xdr:spPr>
    </xdr:pic>
    <xdr:clientData/>
  </xdr:twoCellAnchor>
  <xdr:twoCellAnchor>
    <xdr:from>
      <xdr:col>64</xdr:col>
      <xdr:colOff>0</xdr:colOff>
      <xdr:row>362</xdr:row>
      <xdr:rowOff>0</xdr:rowOff>
    </xdr:from>
    <xdr:to>
      <xdr:col>64</xdr:col>
      <xdr:colOff>645777</xdr:colOff>
      <xdr:row>362</xdr:row>
      <xdr:rowOff>571725</xdr:rowOff>
    </xdr:to>
    <xdr:pic>
      <xdr:nvPicPr>
        <xdr:cNvPr id="363" name="Picture 1" descr="Picture"/>
        <xdr:cNvPicPr>
          <a:picLocks noChangeAspect="1"/>
        </xdr:cNvPicPr>
      </xdr:nvPicPr>
      <xdr:blipFill>
        <a:blip r:embed="rId355"/>
        <a:stretch>
          <a:fillRect/>
        </a:stretch>
      </xdr:blipFill>
      <xdr:spPr>
        <a:xfrm>
          <a:off x="43891200" y="229406450"/>
          <a:ext cx="645160" cy="571500"/>
        </a:xfrm>
        <a:prstGeom prst="rect">
          <a:avLst/>
        </a:prstGeom>
        <a:ln>
          <a:prstDash val="solid"/>
        </a:ln>
      </xdr:spPr>
    </xdr:pic>
    <xdr:clientData/>
  </xdr:twoCellAnchor>
  <xdr:twoCellAnchor>
    <xdr:from>
      <xdr:col>64</xdr:col>
      <xdr:colOff>0</xdr:colOff>
      <xdr:row>363</xdr:row>
      <xdr:rowOff>0</xdr:rowOff>
    </xdr:from>
    <xdr:to>
      <xdr:col>64</xdr:col>
      <xdr:colOff>645777</xdr:colOff>
      <xdr:row>363</xdr:row>
      <xdr:rowOff>571725</xdr:rowOff>
    </xdr:to>
    <xdr:pic>
      <xdr:nvPicPr>
        <xdr:cNvPr id="364" name="Picture 1" descr="Picture"/>
        <xdr:cNvPicPr>
          <a:picLocks noChangeAspect="1"/>
        </xdr:cNvPicPr>
      </xdr:nvPicPr>
      <xdr:blipFill>
        <a:blip r:embed="rId356"/>
        <a:stretch>
          <a:fillRect/>
        </a:stretch>
      </xdr:blipFill>
      <xdr:spPr>
        <a:xfrm>
          <a:off x="43891200" y="230041450"/>
          <a:ext cx="645160" cy="571500"/>
        </a:xfrm>
        <a:prstGeom prst="rect">
          <a:avLst/>
        </a:prstGeom>
        <a:ln>
          <a:prstDash val="solid"/>
        </a:ln>
      </xdr:spPr>
    </xdr:pic>
    <xdr:clientData/>
  </xdr:twoCellAnchor>
  <xdr:twoCellAnchor>
    <xdr:from>
      <xdr:col>64</xdr:col>
      <xdr:colOff>0</xdr:colOff>
      <xdr:row>364</xdr:row>
      <xdr:rowOff>0</xdr:rowOff>
    </xdr:from>
    <xdr:to>
      <xdr:col>64</xdr:col>
      <xdr:colOff>645777</xdr:colOff>
      <xdr:row>364</xdr:row>
      <xdr:rowOff>571725</xdr:rowOff>
    </xdr:to>
    <xdr:pic>
      <xdr:nvPicPr>
        <xdr:cNvPr id="365" name="Picture 1" descr="Picture"/>
        <xdr:cNvPicPr>
          <a:picLocks noChangeAspect="1"/>
        </xdr:cNvPicPr>
      </xdr:nvPicPr>
      <xdr:blipFill>
        <a:blip r:embed="rId357"/>
        <a:stretch>
          <a:fillRect/>
        </a:stretch>
      </xdr:blipFill>
      <xdr:spPr>
        <a:xfrm>
          <a:off x="43891200" y="230676450"/>
          <a:ext cx="645160" cy="571500"/>
        </a:xfrm>
        <a:prstGeom prst="rect">
          <a:avLst/>
        </a:prstGeom>
        <a:ln>
          <a:prstDash val="solid"/>
        </a:ln>
      </xdr:spPr>
    </xdr:pic>
    <xdr:clientData/>
  </xdr:twoCellAnchor>
  <xdr:twoCellAnchor>
    <xdr:from>
      <xdr:col>64</xdr:col>
      <xdr:colOff>0</xdr:colOff>
      <xdr:row>365</xdr:row>
      <xdr:rowOff>0</xdr:rowOff>
    </xdr:from>
    <xdr:to>
      <xdr:col>64</xdr:col>
      <xdr:colOff>645777</xdr:colOff>
      <xdr:row>365</xdr:row>
      <xdr:rowOff>571725</xdr:rowOff>
    </xdr:to>
    <xdr:pic>
      <xdr:nvPicPr>
        <xdr:cNvPr id="366" name="Picture 1" descr="Picture"/>
        <xdr:cNvPicPr>
          <a:picLocks noChangeAspect="1"/>
        </xdr:cNvPicPr>
      </xdr:nvPicPr>
      <xdr:blipFill>
        <a:blip r:embed="rId358"/>
        <a:stretch>
          <a:fillRect/>
        </a:stretch>
      </xdr:blipFill>
      <xdr:spPr>
        <a:xfrm>
          <a:off x="43891200" y="231311450"/>
          <a:ext cx="645160" cy="571500"/>
        </a:xfrm>
        <a:prstGeom prst="rect">
          <a:avLst/>
        </a:prstGeom>
        <a:ln>
          <a:prstDash val="solid"/>
        </a:ln>
      </xdr:spPr>
    </xdr:pic>
    <xdr:clientData/>
  </xdr:twoCellAnchor>
  <xdr:twoCellAnchor>
    <xdr:from>
      <xdr:col>64</xdr:col>
      <xdr:colOff>0</xdr:colOff>
      <xdr:row>366</xdr:row>
      <xdr:rowOff>0</xdr:rowOff>
    </xdr:from>
    <xdr:to>
      <xdr:col>64</xdr:col>
      <xdr:colOff>645777</xdr:colOff>
      <xdr:row>366</xdr:row>
      <xdr:rowOff>571725</xdr:rowOff>
    </xdr:to>
    <xdr:pic>
      <xdr:nvPicPr>
        <xdr:cNvPr id="367" name="Picture 1" descr="Picture"/>
        <xdr:cNvPicPr>
          <a:picLocks noChangeAspect="1"/>
        </xdr:cNvPicPr>
      </xdr:nvPicPr>
      <xdr:blipFill>
        <a:blip r:embed="rId359"/>
        <a:stretch>
          <a:fillRect/>
        </a:stretch>
      </xdr:blipFill>
      <xdr:spPr>
        <a:xfrm>
          <a:off x="43891200" y="231946450"/>
          <a:ext cx="645160" cy="571500"/>
        </a:xfrm>
        <a:prstGeom prst="rect">
          <a:avLst/>
        </a:prstGeom>
        <a:ln>
          <a:prstDash val="solid"/>
        </a:ln>
      </xdr:spPr>
    </xdr:pic>
    <xdr:clientData/>
  </xdr:twoCellAnchor>
  <xdr:twoCellAnchor>
    <xdr:from>
      <xdr:col>64</xdr:col>
      <xdr:colOff>0</xdr:colOff>
      <xdr:row>367</xdr:row>
      <xdr:rowOff>0</xdr:rowOff>
    </xdr:from>
    <xdr:to>
      <xdr:col>64</xdr:col>
      <xdr:colOff>645777</xdr:colOff>
      <xdr:row>367</xdr:row>
      <xdr:rowOff>571725</xdr:rowOff>
    </xdr:to>
    <xdr:pic>
      <xdr:nvPicPr>
        <xdr:cNvPr id="368" name="Picture 1" descr="Picture"/>
        <xdr:cNvPicPr>
          <a:picLocks noChangeAspect="1"/>
        </xdr:cNvPicPr>
      </xdr:nvPicPr>
      <xdr:blipFill>
        <a:blip r:embed="rId360"/>
        <a:stretch>
          <a:fillRect/>
        </a:stretch>
      </xdr:blipFill>
      <xdr:spPr>
        <a:xfrm>
          <a:off x="43891200" y="232581450"/>
          <a:ext cx="645160" cy="571500"/>
        </a:xfrm>
        <a:prstGeom prst="rect">
          <a:avLst/>
        </a:prstGeom>
        <a:ln>
          <a:prstDash val="solid"/>
        </a:ln>
      </xdr:spPr>
    </xdr:pic>
    <xdr:clientData/>
  </xdr:twoCellAnchor>
  <xdr:twoCellAnchor>
    <xdr:from>
      <xdr:col>64</xdr:col>
      <xdr:colOff>0</xdr:colOff>
      <xdr:row>368</xdr:row>
      <xdr:rowOff>0</xdr:rowOff>
    </xdr:from>
    <xdr:to>
      <xdr:col>64</xdr:col>
      <xdr:colOff>645777</xdr:colOff>
      <xdr:row>368</xdr:row>
      <xdr:rowOff>571725</xdr:rowOff>
    </xdr:to>
    <xdr:pic>
      <xdr:nvPicPr>
        <xdr:cNvPr id="369" name="Picture 1" descr="Picture"/>
        <xdr:cNvPicPr>
          <a:picLocks noChangeAspect="1"/>
        </xdr:cNvPicPr>
      </xdr:nvPicPr>
      <xdr:blipFill>
        <a:blip r:embed="rId361"/>
        <a:stretch>
          <a:fillRect/>
        </a:stretch>
      </xdr:blipFill>
      <xdr:spPr>
        <a:xfrm>
          <a:off x="43891200" y="233216450"/>
          <a:ext cx="645160" cy="571500"/>
        </a:xfrm>
        <a:prstGeom prst="rect">
          <a:avLst/>
        </a:prstGeom>
        <a:ln>
          <a:prstDash val="solid"/>
        </a:ln>
      </xdr:spPr>
    </xdr:pic>
    <xdr:clientData/>
  </xdr:twoCellAnchor>
  <xdr:twoCellAnchor>
    <xdr:from>
      <xdr:col>64</xdr:col>
      <xdr:colOff>0</xdr:colOff>
      <xdr:row>369</xdr:row>
      <xdr:rowOff>0</xdr:rowOff>
    </xdr:from>
    <xdr:to>
      <xdr:col>64</xdr:col>
      <xdr:colOff>645777</xdr:colOff>
      <xdr:row>369</xdr:row>
      <xdr:rowOff>571725</xdr:rowOff>
    </xdr:to>
    <xdr:pic>
      <xdr:nvPicPr>
        <xdr:cNvPr id="370" name="Picture 1" descr="Picture"/>
        <xdr:cNvPicPr>
          <a:picLocks noChangeAspect="1"/>
        </xdr:cNvPicPr>
      </xdr:nvPicPr>
      <xdr:blipFill>
        <a:blip r:embed="rId362"/>
        <a:stretch>
          <a:fillRect/>
        </a:stretch>
      </xdr:blipFill>
      <xdr:spPr>
        <a:xfrm>
          <a:off x="43891200" y="233851450"/>
          <a:ext cx="645160" cy="571500"/>
        </a:xfrm>
        <a:prstGeom prst="rect">
          <a:avLst/>
        </a:prstGeom>
        <a:ln>
          <a:prstDash val="solid"/>
        </a:ln>
      </xdr:spPr>
    </xdr:pic>
    <xdr:clientData/>
  </xdr:twoCellAnchor>
  <xdr:twoCellAnchor>
    <xdr:from>
      <xdr:col>64</xdr:col>
      <xdr:colOff>0</xdr:colOff>
      <xdr:row>370</xdr:row>
      <xdr:rowOff>0</xdr:rowOff>
    </xdr:from>
    <xdr:to>
      <xdr:col>64</xdr:col>
      <xdr:colOff>645777</xdr:colOff>
      <xdr:row>370</xdr:row>
      <xdr:rowOff>571725</xdr:rowOff>
    </xdr:to>
    <xdr:pic>
      <xdr:nvPicPr>
        <xdr:cNvPr id="371" name="Picture 1" descr="Picture"/>
        <xdr:cNvPicPr>
          <a:picLocks noChangeAspect="1"/>
        </xdr:cNvPicPr>
      </xdr:nvPicPr>
      <xdr:blipFill>
        <a:blip r:embed="rId363"/>
        <a:stretch>
          <a:fillRect/>
        </a:stretch>
      </xdr:blipFill>
      <xdr:spPr>
        <a:xfrm>
          <a:off x="43891200" y="234486450"/>
          <a:ext cx="645160" cy="571500"/>
        </a:xfrm>
        <a:prstGeom prst="rect">
          <a:avLst/>
        </a:prstGeom>
        <a:ln>
          <a:prstDash val="solid"/>
        </a:ln>
      </xdr:spPr>
    </xdr:pic>
    <xdr:clientData/>
  </xdr:twoCellAnchor>
  <xdr:twoCellAnchor>
    <xdr:from>
      <xdr:col>64</xdr:col>
      <xdr:colOff>0</xdr:colOff>
      <xdr:row>371</xdr:row>
      <xdr:rowOff>0</xdr:rowOff>
    </xdr:from>
    <xdr:to>
      <xdr:col>64</xdr:col>
      <xdr:colOff>645777</xdr:colOff>
      <xdr:row>371</xdr:row>
      <xdr:rowOff>571725</xdr:rowOff>
    </xdr:to>
    <xdr:pic>
      <xdr:nvPicPr>
        <xdr:cNvPr id="372" name="Picture 1" descr="Picture"/>
        <xdr:cNvPicPr>
          <a:picLocks noChangeAspect="1"/>
        </xdr:cNvPicPr>
      </xdr:nvPicPr>
      <xdr:blipFill>
        <a:blip r:embed="rId364"/>
        <a:stretch>
          <a:fillRect/>
        </a:stretch>
      </xdr:blipFill>
      <xdr:spPr>
        <a:xfrm>
          <a:off x="43891200" y="235121450"/>
          <a:ext cx="645160" cy="571500"/>
        </a:xfrm>
        <a:prstGeom prst="rect">
          <a:avLst/>
        </a:prstGeom>
        <a:ln>
          <a:prstDash val="solid"/>
        </a:ln>
      </xdr:spPr>
    </xdr:pic>
    <xdr:clientData/>
  </xdr:twoCellAnchor>
  <xdr:twoCellAnchor>
    <xdr:from>
      <xdr:col>64</xdr:col>
      <xdr:colOff>0</xdr:colOff>
      <xdr:row>372</xdr:row>
      <xdr:rowOff>0</xdr:rowOff>
    </xdr:from>
    <xdr:to>
      <xdr:col>64</xdr:col>
      <xdr:colOff>645777</xdr:colOff>
      <xdr:row>372</xdr:row>
      <xdr:rowOff>571725</xdr:rowOff>
    </xdr:to>
    <xdr:pic>
      <xdr:nvPicPr>
        <xdr:cNvPr id="373" name="Picture 1" descr="Picture"/>
        <xdr:cNvPicPr>
          <a:picLocks noChangeAspect="1"/>
        </xdr:cNvPicPr>
      </xdr:nvPicPr>
      <xdr:blipFill>
        <a:blip r:embed="rId365"/>
        <a:stretch>
          <a:fillRect/>
        </a:stretch>
      </xdr:blipFill>
      <xdr:spPr>
        <a:xfrm>
          <a:off x="43891200" y="235756450"/>
          <a:ext cx="645160" cy="571500"/>
        </a:xfrm>
        <a:prstGeom prst="rect">
          <a:avLst/>
        </a:prstGeom>
        <a:ln>
          <a:prstDash val="solid"/>
        </a:ln>
      </xdr:spPr>
    </xdr:pic>
    <xdr:clientData/>
  </xdr:twoCellAnchor>
  <xdr:twoCellAnchor>
    <xdr:from>
      <xdr:col>64</xdr:col>
      <xdr:colOff>0</xdr:colOff>
      <xdr:row>373</xdr:row>
      <xdr:rowOff>0</xdr:rowOff>
    </xdr:from>
    <xdr:to>
      <xdr:col>64</xdr:col>
      <xdr:colOff>645777</xdr:colOff>
      <xdr:row>373</xdr:row>
      <xdr:rowOff>571725</xdr:rowOff>
    </xdr:to>
    <xdr:pic>
      <xdr:nvPicPr>
        <xdr:cNvPr id="374" name="Picture 1" descr="Picture"/>
        <xdr:cNvPicPr>
          <a:picLocks noChangeAspect="1"/>
        </xdr:cNvPicPr>
      </xdr:nvPicPr>
      <xdr:blipFill>
        <a:blip r:embed="rId366"/>
        <a:stretch>
          <a:fillRect/>
        </a:stretch>
      </xdr:blipFill>
      <xdr:spPr>
        <a:xfrm>
          <a:off x="43891200" y="236391450"/>
          <a:ext cx="645160" cy="571500"/>
        </a:xfrm>
        <a:prstGeom prst="rect">
          <a:avLst/>
        </a:prstGeom>
        <a:ln>
          <a:prstDash val="solid"/>
        </a:ln>
      </xdr:spPr>
    </xdr:pic>
    <xdr:clientData/>
  </xdr:twoCellAnchor>
  <xdr:twoCellAnchor>
    <xdr:from>
      <xdr:col>64</xdr:col>
      <xdr:colOff>0</xdr:colOff>
      <xdr:row>374</xdr:row>
      <xdr:rowOff>0</xdr:rowOff>
    </xdr:from>
    <xdr:to>
      <xdr:col>64</xdr:col>
      <xdr:colOff>645777</xdr:colOff>
      <xdr:row>374</xdr:row>
      <xdr:rowOff>571725</xdr:rowOff>
    </xdr:to>
    <xdr:pic>
      <xdr:nvPicPr>
        <xdr:cNvPr id="375" name="Picture 1" descr="Picture"/>
        <xdr:cNvPicPr>
          <a:picLocks noChangeAspect="1"/>
        </xdr:cNvPicPr>
      </xdr:nvPicPr>
      <xdr:blipFill>
        <a:blip r:embed="rId367"/>
        <a:stretch>
          <a:fillRect/>
        </a:stretch>
      </xdr:blipFill>
      <xdr:spPr>
        <a:xfrm>
          <a:off x="43891200" y="237026450"/>
          <a:ext cx="645160" cy="571500"/>
        </a:xfrm>
        <a:prstGeom prst="rect">
          <a:avLst/>
        </a:prstGeom>
        <a:ln>
          <a:prstDash val="solid"/>
        </a:ln>
      </xdr:spPr>
    </xdr:pic>
    <xdr:clientData/>
  </xdr:twoCellAnchor>
  <xdr:twoCellAnchor>
    <xdr:from>
      <xdr:col>64</xdr:col>
      <xdr:colOff>0</xdr:colOff>
      <xdr:row>375</xdr:row>
      <xdr:rowOff>0</xdr:rowOff>
    </xdr:from>
    <xdr:to>
      <xdr:col>64</xdr:col>
      <xdr:colOff>645777</xdr:colOff>
      <xdr:row>375</xdr:row>
      <xdr:rowOff>571725</xdr:rowOff>
    </xdr:to>
    <xdr:pic>
      <xdr:nvPicPr>
        <xdr:cNvPr id="376" name="Picture 1" descr="Picture"/>
        <xdr:cNvPicPr>
          <a:picLocks noChangeAspect="1"/>
        </xdr:cNvPicPr>
      </xdr:nvPicPr>
      <xdr:blipFill>
        <a:blip r:embed="rId368"/>
        <a:stretch>
          <a:fillRect/>
        </a:stretch>
      </xdr:blipFill>
      <xdr:spPr>
        <a:xfrm>
          <a:off x="43891200" y="237661450"/>
          <a:ext cx="645160" cy="571500"/>
        </a:xfrm>
        <a:prstGeom prst="rect">
          <a:avLst/>
        </a:prstGeom>
        <a:ln>
          <a:prstDash val="solid"/>
        </a:ln>
      </xdr:spPr>
    </xdr:pic>
    <xdr:clientData/>
  </xdr:twoCellAnchor>
  <xdr:twoCellAnchor>
    <xdr:from>
      <xdr:col>64</xdr:col>
      <xdr:colOff>0</xdr:colOff>
      <xdr:row>376</xdr:row>
      <xdr:rowOff>0</xdr:rowOff>
    </xdr:from>
    <xdr:to>
      <xdr:col>64</xdr:col>
      <xdr:colOff>645777</xdr:colOff>
      <xdr:row>376</xdr:row>
      <xdr:rowOff>571725</xdr:rowOff>
    </xdr:to>
    <xdr:pic>
      <xdr:nvPicPr>
        <xdr:cNvPr id="377" name="Picture 1" descr="Picture"/>
        <xdr:cNvPicPr>
          <a:picLocks noChangeAspect="1"/>
        </xdr:cNvPicPr>
      </xdr:nvPicPr>
      <xdr:blipFill>
        <a:blip r:embed="rId369"/>
        <a:stretch>
          <a:fillRect/>
        </a:stretch>
      </xdr:blipFill>
      <xdr:spPr>
        <a:xfrm>
          <a:off x="43891200" y="238296450"/>
          <a:ext cx="645160" cy="571500"/>
        </a:xfrm>
        <a:prstGeom prst="rect">
          <a:avLst/>
        </a:prstGeom>
        <a:ln>
          <a:prstDash val="solid"/>
        </a:ln>
      </xdr:spPr>
    </xdr:pic>
    <xdr:clientData/>
  </xdr:twoCellAnchor>
  <xdr:twoCellAnchor>
    <xdr:from>
      <xdr:col>64</xdr:col>
      <xdr:colOff>0</xdr:colOff>
      <xdr:row>377</xdr:row>
      <xdr:rowOff>0</xdr:rowOff>
    </xdr:from>
    <xdr:to>
      <xdr:col>64</xdr:col>
      <xdr:colOff>645777</xdr:colOff>
      <xdr:row>377</xdr:row>
      <xdr:rowOff>571725</xdr:rowOff>
    </xdr:to>
    <xdr:pic>
      <xdr:nvPicPr>
        <xdr:cNvPr id="378" name="Picture 1" descr="Picture"/>
        <xdr:cNvPicPr>
          <a:picLocks noChangeAspect="1"/>
        </xdr:cNvPicPr>
      </xdr:nvPicPr>
      <xdr:blipFill>
        <a:blip r:embed="rId370"/>
        <a:stretch>
          <a:fillRect/>
        </a:stretch>
      </xdr:blipFill>
      <xdr:spPr>
        <a:xfrm>
          <a:off x="43891200" y="238931450"/>
          <a:ext cx="645160" cy="571500"/>
        </a:xfrm>
        <a:prstGeom prst="rect">
          <a:avLst/>
        </a:prstGeom>
        <a:ln>
          <a:prstDash val="solid"/>
        </a:ln>
      </xdr:spPr>
    </xdr:pic>
    <xdr:clientData/>
  </xdr:twoCellAnchor>
  <xdr:twoCellAnchor>
    <xdr:from>
      <xdr:col>64</xdr:col>
      <xdr:colOff>0</xdr:colOff>
      <xdr:row>378</xdr:row>
      <xdr:rowOff>0</xdr:rowOff>
    </xdr:from>
    <xdr:to>
      <xdr:col>64</xdr:col>
      <xdr:colOff>645777</xdr:colOff>
      <xdr:row>378</xdr:row>
      <xdr:rowOff>571725</xdr:rowOff>
    </xdr:to>
    <xdr:pic>
      <xdr:nvPicPr>
        <xdr:cNvPr id="379" name="Picture 1" descr="Picture"/>
        <xdr:cNvPicPr>
          <a:picLocks noChangeAspect="1"/>
        </xdr:cNvPicPr>
      </xdr:nvPicPr>
      <xdr:blipFill>
        <a:blip r:embed="rId371"/>
        <a:stretch>
          <a:fillRect/>
        </a:stretch>
      </xdr:blipFill>
      <xdr:spPr>
        <a:xfrm>
          <a:off x="43891200" y="239566450"/>
          <a:ext cx="645160" cy="571500"/>
        </a:xfrm>
        <a:prstGeom prst="rect">
          <a:avLst/>
        </a:prstGeom>
        <a:ln>
          <a:prstDash val="solid"/>
        </a:ln>
      </xdr:spPr>
    </xdr:pic>
    <xdr:clientData/>
  </xdr:twoCellAnchor>
  <xdr:twoCellAnchor>
    <xdr:from>
      <xdr:col>64</xdr:col>
      <xdr:colOff>0</xdr:colOff>
      <xdr:row>379</xdr:row>
      <xdr:rowOff>0</xdr:rowOff>
    </xdr:from>
    <xdr:to>
      <xdr:col>64</xdr:col>
      <xdr:colOff>645777</xdr:colOff>
      <xdr:row>379</xdr:row>
      <xdr:rowOff>571725</xdr:rowOff>
    </xdr:to>
    <xdr:pic>
      <xdr:nvPicPr>
        <xdr:cNvPr id="380" name="Picture 1" descr="Picture"/>
        <xdr:cNvPicPr>
          <a:picLocks noChangeAspect="1"/>
        </xdr:cNvPicPr>
      </xdr:nvPicPr>
      <xdr:blipFill>
        <a:blip r:embed="rId372"/>
        <a:stretch>
          <a:fillRect/>
        </a:stretch>
      </xdr:blipFill>
      <xdr:spPr>
        <a:xfrm>
          <a:off x="43891200" y="240201450"/>
          <a:ext cx="645160" cy="571500"/>
        </a:xfrm>
        <a:prstGeom prst="rect">
          <a:avLst/>
        </a:prstGeom>
        <a:ln>
          <a:prstDash val="solid"/>
        </a:ln>
      </xdr:spPr>
    </xdr:pic>
    <xdr:clientData/>
  </xdr:twoCellAnchor>
  <xdr:twoCellAnchor>
    <xdr:from>
      <xdr:col>64</xdr:col>
      <xdr:colOff>0</xdr:colOff>
      <xdr:row>380</xdr:row>
      <xdr:rowOff>0</xdr:rowOff>
    </xdr:from>
    <xdr:to>
      <xdr:col>64</xdr:col>
      <xdr:colOff>645777</xdr:colOff>
      <xdr:row>380</xdr:row>
      <xdr:rowOff>571725</xdr:rowOff>
    </xdr:to>
    <xdr:pic>
      <xdr:nvPicPr>
        <xdr:cNvPr id="381" name="Picture 1" descr="Picture"/>
        <xdr:cNvPicPr>
          <a:picLocks noChangeAspect="1"/>
        </xdr:cNvPicPr>
      </xdr:nvPicPr>
      <xdr:blipFill>
        <a:blip r:embed="rId373"/>
        <a:stretch>
          <a:fillRect/>
        </a:stretch>
      </xdr:blipFill>
      <xdr:spPr>
        <a:xfrm>
          <a:off x="43891200" y="240836450"/>
          <a:ext cx="645160" cy="571500"/>
        </a:xfrm>
        <a:prstGeom prst="rect">
          <a:avLst/>
        </a:prstGeom>
        <a:ln>
          <a:prstDash val="solid"/>
        </a:ln>
      </xdr:spPr>
    </xdr:pic>
    <xdr:clientData/>
  </xdr:twoCellAnchor>
  <xdr:twoCellAnchor>
    <xdr:from>
      <xdr:col>64</xdr:col>
      <xdr:colOff>0</xdr:colOff>
      <xdr:row>381</xdr:row>
      <xdr:rowOff>0</xdr:rowOff>
    </xdr:from>
    <xdr:to>
      <xdr:col>64</xdr:col>
      <xdr:colOff>645777</xdr:colOff>
      <xdr:row>381</xdr:row>
      <xdr:rowOff>571725</xdr:rowOff>
    </xdr:to>
    <xdr:pic>
      <xdr:nvPicPr>
        <xdr:cNvPr id="382" name="Picture 1" descr="Picture"/>
        <xdr:cNvPicPr>
          <a:picLocks noChangeAspect="1"/>
        </xdr:cNvPicPr>
      </xdr:nvPicPr>
      <xdr:blipFill>
        <a:blip r:embed="rId374"/>
        <a:stretch>
          <a:fillRect/>
        </a:stretch>
      </xdr:blipFill>
      <xdr:spPr>
        <a:xfrm>
          <a:off x="43891200" y="241471450"/>
          <a:ext cx="645160" cy="571500"/>
        </a:xfrm>
        <a:prstGeom prst="rect">
          <a:avLst/>
        </a:prstGeom>
        <a:ln>
          <a:prstDash val="solid"/>
        </a:ln>
      </xdr:spPr>
    </xdr:pic>
    <xdr:clientData/>
  </xdr:twoCellAnchor>
  <xdr:twoCellAnchor>
    <xdr:from>
      <xdr:col>64</xdr:col>
      <xdr:colOff>0</xdr:colOff>
      <xdr:row>382</xdr:row>
      <xdr:rowOff>0</xdr:rowOff>
    </xdr:from>
    <xdr:to>
      <xdr:col>64</xdr:col>
      <xdr:colOff>645777</xdr:colOff>
      <xdr:row>382</xdr:row>
      <xdr:rowOff>571725</xdr:rowOff>
    </xdr:to>
    <xdr:pic>
      <xdr:nvPicPr>
        <xdr:cNvPr id="383" name="Picture 1" descr="Picture"/>
        <xdr:cNvPicPr>
          <a:picLocks noChangeAspect="1"/>
        </xdr:cNvPicPr>
      </xdr:nvPicPr>
      <xdr:blipFill>
        <a:blip r:embed="rId375"/>
        <a:stretch>
          <a:fillRect/>
        </a:stretch>
      </xdr:blipFill>
      <xdr:spPr>
        <a:xfrm>
          <a:off x="43891200" y="242106450"/>
          <a:ext cx="645160" cy="571500"/>
        </a:xfrm>
        <a:prstGeom prst="rect">
          <a:avLst/>
        </a:prstGeom>
        <a:ln>
          <a:prstDash val="solid"/>
        </a:ln>
      </xdr:spPr>
    </xdr:pic>
    <xdr:clientData/>
  </xdr:twoCellAnchor>
  <xdr:twoCellAnchor>
    <xdr:from>
      <xdr:col>64</xdr:col>
      <xdr:colOff>0</xdr:colOff>
      <xdr:row>383</xdr:row>
      <xdr:rowOff>0</xdr:rowOff>
    </xdr:from>
    <xdr:to>
      <xdr:col>64</xdr:col>
      <xdr:colOff>645777</xdr:colOff>
      <xdr:row>383</xdr:row>
      <xdr:rowOff>571725</xdr:rowOff>
    </xdr:to>
    <xdr:pic>
      <xdr:nvPicPr>
        <xdr:cNvPr id="384" name="Picture 1" descr="Picture"/>
        <xdr:cNvPicPr>
          <a:picLocks noChangeAspect="1"/>
        </xdr:cNvPicPr>
      </xdr:nvPicPr>
      <xdr:blipFill>
        <a:blip r:embed="rId376"/>
        <a:stretch>
          <a:fillRect/>
        </a:stretch>
      </xdr:blipFill>
      <xdr:spPr>
        <a:xfrm>
          <a:off x="43891200" y="242741450"/>
          <a:ext cx="645160" cy="571500"/>
        </a:xfrm>
        <a:prstGeom prst="rect">
          <a:avLst/>
        </a:prstGeom>
        <a:ln>
          <a:prstDash val="solid"/>
        </a:ln>
      </xdr:spPr>
    </xdr:pic>
    <xdr:clientData/>
  </xdr:twoCellAnchor>
  <xdr:twoCellAnchor>
    <xdr:from>
      <xdr:col>64</xdr:col>
      <xdr:colOff>0</xdr:colOff>
      <xdr:row>384</xdr:row>
      <xdr:rowOff>0</xdr:rowOff>
    </xdr:from>
    <xdr:to>
      <xdr:col>64</xdr:col>
      <xdr:colOff>645777</xdr:colOff>
      <xdr:row>384</xdr:row>
      <xdr:rowOff>571725</xdr:rowOff>
    </xdr:to>
    <xdr:pic>
      <xdr:nvPicPr>
        <xdr:cNvPr id="385" name="Picture 1" descr="Picture"/>
        <xdr:cNvPicPr>
          <a:picLocks noChangeAspect="1"/>
        </xdr:cNvPicPr>
      </xdr:nvPicPr>
      <xdr:blipFill>
        <a:blip r:embed="rId377"/>
        <a:stretch>
          <a:fillRect/>
        </a:stretch>
      </xdr:blipFill>
      <xdr:spPr>
        <a:xfrm>
          <a:off x="43891200" y="243376450"/>
          <a:ext cx="645160" cy="571500"/>
        </a:xfrm>
        <a:prstGeom prst="rect">
          <a:avLst/>
        </a:prstGeom>
        <a:ln>
          <a:prstDash val="solid"/>
        </a:ln>
      </xdr:spPr>
    </xdr:pic>
    <xdr:clientData/>
  </xdr:twoCellAnchor>
  <xdr:twoCellAnchor>
    <xdr:from>
      <xdr:col>64</xdr:col>
      <xdr:colOff>0</xdr:colOff>
      <xdr:row>385</xdr:row>
      <xdr:rowOff>0</xdr:rowOff>
    </xdr:from>
    <xdr:to>
      <xdr:col>64</xdr:col>
      <xdr:colOff>645777</xdr:colOff>
      <xdr:row>385</xdr:row>
      <xdr:rowOff>571725</xdr:rowOff>
    </xdr:to>
    <xdr:pic>
      <xdr:nvPicPr>
        <xdr:cNvPr id="386" name="Picture 1" descr="Picture"/>
        <xdr:cNvPicPr>
          <a:picLocks noChangeAspect="1"/>
        </xdr:cNvPicPr>
      </xdr:nvPicPr>
      <xdr:blipFill>
        <a:blip r:embed="rId378"/>
        <a:stretch>
          <a:fillRect/>
        </a:stretch>
      </xdr:blipFill>
      <xdr:spPr>
        <a:xfrm>
          <a:off x="43891200" y="244011450"/>
          <a:ext cx="645160" cy="571500"/>
        </a:xfrm>
        <a:prstGeom prst="rect">
          <a:avLst/>
        </a:prstGeom>
        <a:ln>
          <a:prstDash val="solid"/>
        </a:ln>
      </xdr:spPr>
    </xdr:pic>
    <xdr:clientData/>
  </xdr:twoCellAnchor>
  <xdr:twoCellAnchor>
    <xdr:from>
      <xdr:col>64</xdr:col>
      <xdr:colOff>0</xdr:colOff>
      <xdr:row>386</xdr:row>
      <xdr:rowOff>0</xdr:rowOff>
    </xdr:from>
    <xdr:to>
      <xdr:col>64</xdr:col>
      <xdr:colOff>645777</xdr:colOff>
      <xdr:row>386</xdr:row>
      <xdr:rowOff>571725</xdr:rowOff>
    </xdr:to>
    <xdr:pic>
      <xdr:nvPicPr>
        <xdr:cNvPr id="387" name="Picture 1" descr="Picture"/>
        <xdr:cNvPicPr>
          <a:picLocks noChangeAspect="1"/>
        </xdr:cNvPicPr>
      </xdr:nvPicPr>
      <xdr:blipFill>
        <a:blip r:embed="rId379"/>
        <a:stretch>
          <a:fillRect/>
        </a:stretch>
      </xdr:blipFill>
      <xdr:spPr>
        <a:xfrm>
          <a:off x="43891200" y="244646450"/>
          <a:ext cx="645160" cy="571500"/>
        </a:xfrm>
        <a:prstGeom prst="rect">
          <a:avLst/>
        </a:prstGeom>
        <a:ln>
          <a:prstDash val="solid"/>
        </a:ln>
      </xdr:spPr>
    </xdr:pic>
    <xdr:clientData/>
  </xdr:twoCellAnchor>
  <xdr:twoCellAnchor>
    <xdr:from>
      <xdr:col>64</xdr:col>
      <xdr:colOff>0</xdr:colOff>
      <xdr:row>387</xdr:row>
      <xdr:rowOff>0</xdr:rowOff>
    </xdr:from>
    <xdr:to>
      <xdr:col>64</xdr:col>
      <xdr:colOff>645777</xdr:colOff>
      <xdr:row>387</xdr:row>
      <xdr:rowOff>571725</xdr:rowOff>
    </xdr:to>
    <xdr:pic>
      <xdr:nvPicPr>
        <xdr:cNvPr id="388" name="Picture 1" descr="Picture"/>
        <xdr:cNvPicPr>
          <a:picLocks noChangeAspect="1"/>
        </xdr:cNvPicPr>
      </xdr:nvPicPr>
      <xdr:blipFill>
        <a:blip r:embed="rId380"/>
        <a:stretch>
          <a:fillRect/>
        </a:stretch>
      </xdr:blipFill>
      <xdr:spPr>
        <a:xfrm>
          <a:off x="43891200" y="245281450"/>
          <a:ext cx="645160" cy="571500"/>
        </a:xfrm>
        <a:prstGeom prst="rect">
          <a:avLst/>
        </a:prstGeom>
        <a:ln>
          <a:prstDash val="solid"/>
        </a:ln>
      </xdr:spPr>
    </xdr:pic>
    <xdr:clientData/>
  </xdr:twoCellAnchor>
  <xdr:twoCellAnchor>
    <xdr:from>
      <xdr:col>64</xdr:col>
      <xdr:colOff>0</xdr:colOff>
      <xdr:row>388</xdr:row>
      <xdr:rowOff>0</xdr:rowOff>
    </xdr:from>
    <xdr:to>
      <xdr:col>64</xdr:col>
      <xdr:colOff>645777</xdr:colOff>
      <xdr:row>388</xdr:row>
      <xdr:rowOff>571725</xdr:rowOff>
    </xdr:to>
    <xdr:pic>
      <xdr:nvPicPr>
        <xdr:cNvPr id="389" name="Picture 1" descr="Picture"/>
        <xdr:cNvPicPr>
          <a:picLocks noChangeAspect="1"/>
        </xdr:cNvPicPr>
      </xdr:nvPicPr>
      <xdr:blipFill>
        <a:blip r:embed="rId381"/>
        <a:stretch>
          <a:fillRect/>
        </a:stretch>
      </xdr:blipFill>
      <xdr:spPr>
        <a:xfrm>
          <a:off x="43891200" y="245916450"/>
          <a:ext cx="645160" cy="571500"/>
        </a:xfrm>
        <a:prstGeom prst="rect">
          <a:avLst/>
        </a:prstGeom>
        <a:ln>
          <a:prstDash val="solid"/>
        </a:ln>
      </xdr:spPr>
    </xdr:pic>
    <xdr:clientData/>
  </xdr:twoCellAnchor>
  <xdr:twoCellAnchor>
    <xdr:from>
      <xdr:col>64</xdr:col>
      <xdr:colOff>0</xdr:colOff>
      <xdr:row>389</xdr:row>
      <xdr:rowOff>0</xdr:rowOff>
    </xdr:from>
    <xdr:to>
      <xdr:col>64</xdr:col>
      <xdr:colOff>645777</xdr:colOff>
      <xdr:row>389</xdr:row>
      <xdr:rowOff>571725</xdr:rowOff>
    </xdr:to>
    <xdr:pic>
      <xdr:nvPicPr>
        <xdr:cNvPr id="390" name="Picture 1" descr="Picture"/>
        <xdr:cNvPicPr>
          <a:picLocks noChangeAspect="1"/>
        </xdr:cNvPicPr>
      </xdr:nvPicPr>
      <xdr:blipFill>
        <a:blip r:embed="rId382"/>
        <a:stretch>
          <a:fillRect/>
        </a:stretch>
      </xdr:blipFill>
      <xdr:spPr>
        <a:xfrm>
          <a:off x="43891200" y="246551450"/>
          <a:ext cx="645160" cy="571500"/>
        </a:xfrm>
        <a:prstGeom prst="rect">
          <a:avLst/>
        </a:prstGeom>
        <a:ln>
          <a:prstDash val="solid"/>
        </a:ln>
      </xdr:spPr>
    </xdr:pic>
    <xdr:clientData/>
  </xdr:twoCellAnchor>
  <xdr:twoCellAnchor>
    <xdr:from>
      <xdr:col>64</xdr:col>
      <xdr:colOff>0</xdr:colOff>
      <xdr:row>390</xdr:row>
      <xdr:rowOff>0</xdr:rowOff>
    </xdr:from>
    <xdr:to>
      <xdr:col>64</xdr:col>
      <xdr:colOff>645777</xdr:colOff>
      <xdr:row>390</xdr:row>
      <xdr:rowOff>571725</xdr:rowOff>
    </xdr:to>
    <xdr:pic>
      <xdr:nvPicPr>
        <xdr:cNvPr id="391" name="Picture 1" descr="Picture"/>
        <xdr:cNvPicPr>
          <a:picLocks noChangeAspect="1"/>
        </xdr:cNvPicPr>
      </xdr:nvPicPr>
      <xdr:blipFill>
        <a:blip r:embed="rId383"/>
        <a:stretch>
          <a:fillRect/>
        </a:stretch>
      </xdr:blipFill>
      <xdr:spPr>
        <a:xfrm>
          <a:off x="43891200" y="247186450"/>
          <a:ext cx="645160" cy="571500"/>
        </a:xfrm>
        <a:prstGeom prst="rect">
          <a:avLst/>
        </a:prstGeom>
        <a:ln>
          <a:prstDash val="solid"/>
        </a:ln>
      </xdr:spPr>
    </xdr:pic>
    <xdr:clientData/>
  </xdr:twoCellAnchor>
  <xdr:twoCellAnchor>
    <xdr:from>
      <xdr:col>64</xdr:col>
      <xdr:colOff>0</xdr:colOff>
      <xdr:row>391</xdr:row>
      <xdr:rowOff>0</xdr:rowOff>
    </xdr:from>
    <xdr:to>
      <xdr:col>64</xdr:col>
      <xdr:colOff>645777</xdr:colOff>
      <xdr:row>391</xdr:row>
      <xdr:rowOff>571725</xdr:rowOff>
    </xdr:to>
    <xdr:pic>
      <xdr:nvPicPr>
        <xdr:cNvPr id="392" name="Picture 1" descr="Picture"/>
        <xdr:cNvPicPr>
          <a:picLocks noChangeAspect="1"/>
        </xdr:cNvPicPr>
      </xdr:nvPicPr>
      <xdr:blipFill>
        <a:blip r:embed="rId384"/>
        <a:stretch>
          <a:fillRect/>
        </a:stretch>
      </xdr:blipFill>
      <xdr:spPr>
        <a:xfrm>
          <a:off x="43891200" y="247821450"/>
          <a:ext cx="645160" cy="571500"/>
        </a:xfrm>
        <a:prstGeom prst="rect">
          <a:avLst/>
        </a:prstGeom>
        <a:ln>
          <a:prstDash val="solid"/>
        </a:ln>
      </xdr:spPr>
    </xdr:pic>
    <xdr:clientData/>
  </xdr:twoCellAnchor>
  <xdr:twoCellAnchor>
    <xdr:from>
      <xdr:col>64</xdr:col>
      <xdr:colOff>0</xdr:colOff>
      <xdr:row>392</xdr:row>
      <xdr:rowOff>0</xdr:rowOff>
    </xdr:from>
    <xdr:to>
      <xdr:col>64</xdr:col>
      <xdr:colOff>645777</xdr:colOff>
      <xdr:row>392</xdr:row>
      <xdr:rowOff>571725</xdr:rowOff>
    </xdr:to>
    <xdr:pic>
      <xdr:nvPicPr>
        <xdr:cNvPr id="393" name="Picture 1" descr="Picture"/>
        <xdr:cNvPicPr>
          <a:picLocks noChangeAspect="1"/>
        </xdr:cNvPicPr>
      </xdr:nvPicPr>
      <xdr:blipFill>
        <a:blip r:embed="rId385"/>
        <a:stretch>
          <a:fillRect/>
        </a:stretch>
      </xdr:blipFill>
      <xdr:spPr>
        <a:xfrm>
          <a:off x="43891200" y="248456450"/>
          <a:ext cx="645160" cy="571500"/>
        </a:xfrm>
        <a:prstGeom prst="rect">
          <a:avLst/>
        </a:prstGeom>
        <a:ln>
          <a:prstDash val="solid"/>
        </a:ln>
      </xdr:spPr>
    </xdr:pic>
    <xdr:clientData/>
  </xdr:twoCellAnchor>
  <xdr:twoCellAnchor>
    <xdr:from>
      <xdr:col>64</xdr:col>
      <xdr:colOff>0</xdr:colOff>
      <xdr:row>393</xdr:row>
      <xdr:rowOff>0</xdr:rowOff>
    </xdr:from>
    <xdr:to>
      <xdr:col>64</xdr:col>
      <xdr:colOff>645777</xdr:colOff>
      <xdr:row>393</xdr:row>
      <xdr:rowOff>571725</xdr:rowOff>
    </xdr:to>
    <xdr:pic>
      <xdr:nvPicPr>
        <xdr:cNvPr id="394" name="Picture 1" descr="Picture"/>
        <xdr:cNvPicPr>
          <a:picLocks noChangeAspect="1"/>
        </xdr:cNvPicPr>
      </xdr:nvPicPr>
      <xdr:blipFill>
        <a:blip r:embed="rId386"/>
        <a:stretch>
          <a:fillRect/>
        </a:stretch>
      </xdr:blipFill>
      <xdr:spPr>
        <a:xfrm>
          <a:off x="43891200" y="249091450"/>
          <a:ext cx="645160" cy="571500"/>
        </a:xfrm>
        <a:prstGeom prst="rect">
          <a:avLst/>
        </a:prstGeom>
        <a:ln>
          <a:prstDash val="solid"/>
        </a:ln>
      </xdr:spPr>
    </xdr:pic>
    <xdr:clientData/>
  </xdr:twoCellAnchor>
  <xdr:twoCellAnchor>
    <xdr:from>
      <xdr:col>64</xdr:col>
      <xdr:colOff>0</xdr:colOff>
      <xdr:row>394</xdr:row>
      <xdr:rowOff>0</xdr:rowOff>
    </xdr:from>
    <xdr:to>
      <xdr:col>64</xdr:col>
      <xdr:colOff>645777</xdr:colOff>
      <xdr:row>394</xdr:row>
      <xdr:rowOff>571725</xdr:rowOff>
    </xdr:to>
    <xdr:pic>
      <xdr:nvPicPr>
        <xdr:cNvPr id="395" name="Picture 1" descr="Picture"/>
        <xdr:cNvPicPr>
          <a:picLocks noChangeAspect="1"/>
        </xdr:cNvPicPr>
      </xdr:nvPicPr>
      <xdr:blipFill>
        <a:blip r:embed="rId387"/>
        <a:stretch>
          <a:fillRect/>
        </a:stretch>
      </xdr:blipFill>
      <xdr:spPr>
        <a:xfrm>
          <a:off x="43891200" y="249726450"/>
          <a:ext cx="645160" cy="571500"/>
        </a:xfrm>
        <a:prstGeom prst="rect">
          <a:avLst/>
        </a:prstGeom>
        <a:ln>
          <a:prstDash val="solid"/>
        </a:ln>
      </xdr:spPr>
    </xdr:pic>
    <xdr:clientData/>
  </xdr:twoCellAnchor>
  <xdr:twoCellAnchor>
    <xdr:from>
      <xdr:col>64</xdr:col>
      <xdr:colOff>0</xdr:colOff>
      <xdr:row>395</xdr:row>
      <xdr:rowOff>0</xdr:rowOff>
    </xdr:from>
    <xdr:to>
      <xdr:col>64</xdr:col>
      <xdr:colOff>645777</xdr:colOff>
      <xdr:row>395</xdr:row>
      <xdr:rowOff>571725</xdr:rowOff>
    </xdr:to>
    <xdr:pic>
      <xdr:nvPicPr>
        <xdr:cNvPr id="396" name="Picture 1" descr="Picture"/>
        <xdr:cNvPicPr>
          <a:picLocks noChangeAspect="1"/>
        </xdr:cNvPicPr>
      </xdr:nvPicPr>
      <xdr:blipFill>
        <a:blip r:embed="rId388"/>
        <a:stretch>
          <a:fillRect/>
        </a:stretch>
      </xdr:blipFill>
      <xdr:spPr>
        <a:xfrm>
          <a:off x="43891200" y="250361450"/>
          <a:ext cx="645160" cy="571500"/>
        </a:xfrm>
        <a:prstGeom prst="rect">
          <a:avLst/>
        </a:prstGeom>
        <a:ln>
          <a:prstDash val="solid"/>
        </a:ln>
      </xdr:spPr>
    </xdr:pic>
    <xdr:clientData/>
  </xdr:twoCellAnchor>
  <xdr:twoCellAnchor>
    <xdr:from>
      <xdr:col>64</xdr:col>
      <xdr:colOff>0</xdr:colOff>
      <xdr:row>396</xdr:row>
      <xdr:rowOff>0</xdr:rowOff>
    </xdr:from>
    <xdr:to>
      <xdr:col>64</xdr:col>
      <xdr:colOff>645777</xdr:colOff>
      <xdr:row>396</xdr:row>
      <xdr:rowOff>571725</xdr:rowOff>
    </xdr:to>
    <xdr:pic>
      <xdr:nvPicPr>
        <xdr:cNvPr id="397" name="Picture 1" descr="Picture"/>
        <xdr:cNvPicPr>
          <a:picLocks noChangeAspect="1"/>
        </xdr:cNvPicPr>
      </xdr:nvPicPr>
      <xdr:blipFill>
        <a:blip r:embed="rId389"/>
        <a:stretch>
          <a:fillRect/>
        </a:stretch>
      </xdr:blipFill>
      <xdr:spPr>
        <a:xfrm>
          <a:off x="43891200" y="250996450"/>
          <a:ext cx="645160" cy="571500"/>
        </a:xfrm>
        <a:prstGeom prst="rect">
          <a:avLst/>
        </a:prstGeom>
        <a:ln>
          <a:prstDash val="solid"/>
        </a:ln>
      </xdr:spPr>
    </xdr:pic>
    <xdr:clientData/>
  </xdr:twoCellAnchor>
  <xdr:twoCellAnchor>
    <xdr:from>
      <xdr:col>64</xdr:col>
      <xdr:colOff>0</xdr:colOff>
      <xdr:row>397</xdr:row>
      <xdr:rowOff>0</xdr:rowOff>
    </xdr:from>
    <xdr:to>
      <xdr:col>64</xdr:col>
      <xdr:colOff>645777</xdr:colOff>
      <xdr:row>397</xdr:row>
      <xdr:rowOff>571725</xdr:rowOff>
    </xdr:to>
    <xdr:pic>
      <xdr:nvPicPr>
        <xdr:cNvPr id="398" name="Picture 1" descr="Picture"/>
        <xdr:cNvPicPr>
          <a:picLocks noChangeAspect="1"/>
        </xdr:cNvPicPr>
      </xdr:nvPicPr>
      <xdr:blipFill>
        <a:blip r:embed="rId390"/>
        <a:stretch>
          <a:fillRect/>
        </a:stretch>
      </xdr:blipFill>
      <xdr:spPr>
        <a:xfrm>
          <a:off x="43891200" y="251631450"/>
          <a:ext cx="645160" cy="571500"/>
        </a:xfrm>
        <a:prstGeom prst="rect">
          <a:avLst/>
        </a:prstGeom>
        <a:ln>
          <a:prstDash val="solid"/>
        </a:ln>
      </xdr:spPr>
    </xdr:pic>
    <xdr:clientData/>
  </xdr:twoCellAnchor>
  <xdr:twoCellAnchor>
    <xdr:from>
      <xdr:col>64</xdr:col>
      <xdr:colOff>0</xdr:colOff>
      <xdr:row>398</xdr:row>
      <xdr:rowOff>0</xdr:rowOff>
    </xdr:from>
    <xdr:to>
      <xdr:col>64</xdr:col>
      <xdr:colOff>645777</xdr:colOff>
      <xdr:row>398</xdr:row>
      <xdr:rowOff>571725</xdr:rowOff>
    </xdr:to>
    <xdr:pic>
      <xdr:nvPicPr>
        <xdr:cNvPr id="399" name="Picture 1" descr="Picture"/>
        <xdr:cNvPicPr>
          <a:picLocks noChangeAspect="1"/>
        </xdr:cNvPicPr>
      </xdr:nvPicPr>
      <xdr:blipFill>
        <a:blip r:embed="rId391"/>
        <a:stretch>
          <a:fillRect/>
        </a:stretch>
      </xdr:blipFill>
      <xdr:spPr>
        <a:xfrm>
          <a:off x="43891200" y="252266450"/>
          <a:ext cx="645160" cy="571500"/>
        </a:xfrm>
        <a:prstGeom prst="rect">
          <a:avLst/>
        </a:prstGeom>
        <a:ln>
          <a:prstDash val="solid"/>
        </a:ln>
      </xdr:spPr>
    </xdr:pic>
    <xdr:clientData/>
  </xdr:twoCellAnchor>
  <xdr:twoCellAnchor>
    <xdr:from>
      <xdr:col>64</xdr:col>
      <xdr:colOff>0</xdr:colOff>
      <xdr:row>399</xdr:row>
      <xdr:rowOff>0</xdr:rowOff>
    </xdr:from>
    <xdr:to>
      <xdr:col>64</xdr:col>
      <xdr:colOff>645777</xdr:colOff>
      <xdr:row>399</xdr:row>
      <xdr:rowOff>571725</xdr:rowOff>
    </xdr:to>
    <xdr:pic>
      <xdr:nvPicPr>
        <xdr:cNvPr id="400" name="Picture 1" descr="Picture"/>
        <xdr:cNvPicPr>
          <a:picLocks noChangeAspect="1"/>
        </xdr:cNvPicPr>
      </xdr:nvPicPr>
      <xdr:blipFill>
        <a:blip r:embed="rId392"/>
        <a:stretch>
          <a:fillRect/>
        </a:stretch>
      </xdr:blipFill>
      <xdr:spPr>
        <a:xfrm>
          <a:off x="43891200" y="252901450"/>
          <a:ext cx="645160" cy="571500"/>
        </a:xfrm>
        <a:prstGeom prst="rect">
          <a:avLst/>
        </a:prstGeom>
        <a:ln>
          <a:prstDash val="solid"/>
        </a:ln>
      </xdr:spPr>
    </xdr:pic>
    <xdr:clientData/>
  </xdr:twoCellAnchor>
  <xdr:twoCellAnchor>
    <xdr:from>
      <xdr:col>64</xdr:col>
      <xdr:colOff>0</xdr:colOff>
      <xdr:row>400</xdr:row>
      <xdr:rowOff>0</xdr:rowOff>
    </xdr:from>
    <xdr:to>
      <xdr:col>64</xdr:col>
      <xdr:colOff>645777</xdr:colOff>
      <xdr:row>400</xdr:row>
      <xdr:rowOff>571725</xdr:rowOff>
    </xdr:to>
    <xdr:pic>
      <xdr:nvPicPr>
        <xdr:cNvPr id="401" name="Picture 1" descr="Picture"/>
        <xdr:cNvPicPr>
          <a:picLocks noChangeAspect="1"/>
        </xdr:cNvPicPr>
      </xdr:nvPicPr>
      <xdr:blipFill>
        <a:blip r:embed="rId393"/>
        <a:stretch>
          <a:fillRect/>
        </a:stretch>
      </xdr:blipFill>
      <xdr:spPr>
        <a:xfrm>
          <a:off x="43891200" y="253536450"/>
          <a:ext cx="645160" cy="571500"/>
        </a:xfrm>
        <a:prstGeom prst="rect">
          <a:avLst/>
        </a:prstGeom>
        <a:ln>
          <a:prstDash val="solid"/>
        </a:ln>
      </xdr:spPr>
    </xdr:pic>
    <xdr:clientData/>
  </xdr:twoCellAnchor>
  <xdr:twoCellAnchor>
    <xdr:from>
      <xdr:col>64</xdr:col>
      <xdr:colOff>0</xdr:colOff>
      <xdr:row>401</xdr:row>
      <xdr:rowOff>0</xdr:rowOff>
    </xdr:from>
    <xdr:to>
      <xdr:col>64</xdr:col>
      <xdr:colOff>645777</xdr:colOff>
      <xdr:row>401</xdr:row>
      <xdr:rowOff>571725</xdr:rowOff>
    </xdr:to>
    <xdr:pic>
      <xdr:nvPicPr>
        <xdr:cNvPr id="402" name="Picture 1" descr="Picture"/>
        <xdr:cNvPicPr>
          <a:picLocks noChangeAspect="1"/>
        </xdr:cNvPicPr>
      </xdr:nvPicPr>
      <xdr:blipFill>
        <a:blip r:embed="rId394"/>
        <a:stretch>
          <a:fillRect/>
        </a:stretch>
      </xdr:blipFill>
      <xdr:spPr>
        <a:xfrm>
          <a:off x="43891200" y="254171450"/>
          <a:ext cx="645160" cy="571500"/>
        </a:xfrm>
        <a:prstGeom prst="rect">
          <a:avLst/>
        </a:prstGeom>
        <a:ln>
          <a:prstDash val="solid"/>
        </a:ln>
      </xdr:spPr>
    </xdr:pic>
    <xdr:clientData/>
  </xdr:twoCellAnchor>
  <xdr:twoCellAnchor>
    <xdr:from>
      <xdr:col>64</xdr:col>
      <xdr:colOff>0</xdr:colOff>
      <xdr:row>402</xdr:row>
      <xdr:rowOff>0</xdr:rowOff>
    </xdr:from>
    <xdr:to>
      <xdr:col>64</xdr:col>
      <xdr:colOff>645777</xdr:colOff>
      <xdr:row>402</xdr:row>
      <xdr:rowOff>571725</xdr:rowOff>
    </xdr:to>
    <xdr:pic>
      <xdr:nvPicPr>
        <xdr:cNvPr id="403" name="Picture 1" descr="Picture"/>
        <xdr:cNvPicPr>
          <a:picLocks noChangeAspect="1"/>
        </xdr:cNvPicPr>
      </xdr:nvPicPr>
      <xdr:blipFill>
        <a:blip r:embed="rId395"/>
        <a:stretch>
          <a:fillRect/>
        </a:stretch>
      </xdr:blipFill>
      <xdr:spPr>
        <a:xfrm>
          <a:off x="43891200" y="254806450"/>
          <a:ext cx="645160" cy="571500"/>
        </a:xfrm>
        <a:prstGeom prst="rect">
          <a:avLst/>
        </a:prstGeom>
        <a:ln>
          <a:prstDash val="solid"/>
        </a:ln>
      </xdr:spPr>
    </xdr:pic>
    <xdr:clientData/>
  </xdr:twoCellAnchor>
  <xdr:twoCellAnchor>
    <xdr:from>
      <xdr:col>64</xdr:col>
      <xdr:colOff>0</xdr:colOff>
      <xdr:row>403</xdr:row>
      <xdr:rowOff>0</xdr:rowOff>
    </xdr:from>
    <xdr:to>
      <xdr:col>64</xdr:col>
      <xdr:colOff>645777</xdr:colOff>
      <xdr:row>403</xdr:row>
      <xdr:rowOff>571725</xdr:rowOff>
    </xdr:to>
    <xdr:pic>
      <xdr:nvPicPr>
        <xdr:cNvPr id="404" name="Picture 1" descr="Picture"/>
        <xdr:cNvPicPr>
          <a:picLocks noChangeAspect="1"/>
        </xdr:cNvPicPr>
      </xdr:nvPicPr>
      <xdr:blipFill>
        <a:blip r:embed="rId396"/>
        <a:stretch>
          <a:fillRect/>
        </a:stretch>
      </xdr:blipFill>
      <xdr:spPr>
        <a:xfrm>
          <a:off x="43891200" y="255441450"/>
          <a:ext cx="645160" cy="571500"/>
        </a:xfrm>
        <a:prstGeom prst="rect">
          <a:avLst/>
        </a:prstGeom>
        <a:ln>
          <a:prstDash val="solid"/>
        </a:ln>
      </xdr:spPr>
    </xdr:pic>
    <xdr:clientData/>
  </xdr:twoCellAnchor>
  <xdr:twoCellAnchor>
    <xdr:from>
      <xdr:col>64</xdr:col>
      <xdr:colOff>0</xdr:colOff>
      <xdr:row>404</xdr:row>
      <xdr:rowOff>0</xdr:rowOff>
    </xdr:from>
    <xdr:to>
      <xdr:col>64</xdr:col>
      <xdr:colOff>645777</xdr:colOff>
      <xdr:row>404</xdr:row>
      <xdr:rowOff>571725</xdr:rowOff>
    </xdr:to>
    <xdr:pic>
      <xdr:nvPicPr>
        <xdr:cNvPr id="405" name="Picture 1" descr="Picture"/>
        <xdr:cNvPicPr>
          <a:picLocks noChangeAspect="1"/>
        </xdr:cNvPicPr>
      </xdr:nvPicPr>
      <xdr:blipFill>
        <a:blip r:embed="rId397"/>
        <a:stretch>
          <a:fillRect/>
        </a:stretch>
      </xdr:blipFill>
      <xdr:spPr>
        <a:xfrm>
          <a:off x="43891200" y="256076450"/>
          <a:ext cx="645160" cy="571500"/>
        </a:xfrm>
        <a:prstGeom prst="rect">
          <a:avLst/>
        </a:prstGeom>
        <a:ln>
          <a:prstDash val="solid"/>
        </a:ln>
      </xdr:spPr>
    </xdr:pic>
    <xdr:clientData/>
  </xdr:twoCellAnchor>
  <xdr:twoCellAnchor>
    <xdr:from>
      <xdr:col>64</xdr:col>
      <xdr:colOff>0</xdr:colOff>
      <xdr:row>405</xdr:row>
      <xdr:rowOff>0</xdr:rowOff>
    </xdr:from>
    <xdr:to>
      <xdr:col>64</xdr:col>
      <xdr:colOff>645777</xdr:colOff>
      <xdr:row>405</xdr:row>
      <xdr:rowOff>571725</xdr:rowOff>
    </xdr:to>
    <xdr:pic>
      <xdr:nvPicPr>
        <xdr:cNvPr id="406" name="Picture 1" descr="Picture"/>
        <xdr:cNvPicPr>
          <a:picLocks noChangeAspect="1"/>
        </xdr:cNvPicPr>
      </xdr:nvPicPr>
      <xdr:blipFill>
        <a:blip r:embed="rId398"/>
        <a:stretch>
          <a:fillRect/>
        </a:stretch>
      </xdr:blipFill>
      <xdr:spPr>
        <a:xfrm>
          <a:off x="43891200" y="256711450"/>
          <a:ext cx="645160" cy="571500"/>
        </a:xfrm>
        <a:prstGeom prst="rect">
          <a:avLst/>
        </a:prstGeom>
        <a:ln>
          <a:prstDash val="solid"/>
        </a:ln>
      </xdr:spPr>
    </xdr:pic>
    <xdr:clientData/>
  </xdr:twoCellAnchor>
  <xdr:twoCellAnchor>
    <xdr:from>
      <xdr:col>64</xdr:col>
      <xdr:colOff>0</xdr:colOff>
      <xdr:row>406</xdr:row>
      <xdr:rowOff>0</xdr:rowOff>
    </xdr:from>
    <xdr:to>
      <xdr:col>64</xdr:col>
      <xdr:colOff>645777</xdr:colOff>
      <xdr:row>406</xdr:row>
      <xdr:rowOff>571725</xdr:rowOff>
    </xdr:to>
    <xdr:pic>
      <xdr:nvPicPr>
        <xdr:cNvPr id="407" name="Picture 1" descr="Picture"/>
        <xdr:cNvPicPr>
          <a:picLocks noChangeAspect="1"/>
        </xdr:cNvPicPr>
      </xdr:nvPicPr>
      <xdr:blipFill>
        <a:blip r:embed="rId399"/>
        <a:stretch>
          <a:fillRect/>
        </a:stretch>
      </xdr:blipFill>
      <xdr:spPr>
        <a:xfrm>
          <a:off x="43891200" y="257346450"/>
          <a:ext cx="645160" cy="571500"/>
        </a:xfrm>
        <a:prstGeom prst="rect">
          <a:avLst/>
        </a:prstGeom>
        <a:ln>
          <a:prstDash val="solid"/>
        </a:ln>
      </xdr:spPr>
    </xdr:pic>
    <xdr:clientData/>
  </xdr:twoCellAnchor>
  <xdr:twoCellAnchor>
    <xdr:from>
      <xdr:col>64</xdr:col>
      <xdr:colOff>0</xdr:colOff>
      <xdr:row>407</xdr:row>
      <xdr:rowOff>0</xdr:rowOff>
    </xdr:from>
    <xdr:to>
      <xdr:col>64</xdr:col>
      <xdr:colOff>645777</xdr:colOff>
      <xdr:row>407</xdr:row>
      <xdr:rowOff>571725</xdr:rowOff>
    </xdr:to>
    <xdr:pic>
      <xdr:nvPicPr>
        <xdr:cNvPr id="408" name="Picture 1" descr="Picture"/>
        <xdr:cNvPicPr>
          <a:picLocks noChangeAspect="1"/>
        </xdr:cNvPicPr>
      </xdr:nvPicPr>
      <xdr:blipFill>
        <a:blip r:embed="rId400"/>
        <a:stretch>
          <a:fillRect/>
        </a:stretch>
      </xdr:blipFill>
      <xdr:spPr>
        <a:xfrm>
          <a:off x="43891200" y="257981450"/>
          <a:ext cx="645160" cy="571500"/>
        </a:xfrm>
        <a:prstGeom prst="rect">
          <a:avLst/>
        </a:prstGeom>
        <a:ln>
          <a:prstDash val="solid"/>
        </a:ln>
      </xdr:spPr>
    </xdr:pic>
    <xdr:clientData/>
  </xdr:twoCellAnchor>
  <xdr:twoCellAnchor>
    <xdr:from>
      <xdr:col>64</xdr:col>
      <xdr:colOff>0</xdr:colOff>
      <xdr:row>408</xdr:row>
      <xdr:rowOff>0</xdr:rowOff>
    </xdr:from>
    <xdr:to>
      <xdr:col>64</xdr:col>
      <xdr:colOff>645777</xdr:colOff>
      <xdr:row>408</xdr:row>
      <xdr:rowOff>571725</xdr:rowOff>
    </xdr:to>
    <xdr:pic>
      <xdr:nvPicPr>
        <xdr:cNvPr id="409" name="Picture 1" descr="Picture"/>
        <xdr:cNvPicPr>
          <a:picLocks noChangeAspect="1"/>
        </xdr:cNvPicPr>
      </xdr:nvPicPr>
      <xdr:blipFill>
        <a:blip r:embed="rId401"/>
        <a:stretch>
          <a:fillRect/>
        </a:stretch>
      </xdr:blipFill>
      <xdr:spPr>
        <a:xfrm>
          <a:off x="43891200" y="258616450"/>
          <a:ext cx="645160" cy="571500"/>
        </a:xfrm>
        <a:prstGeom prst="rect">
          <a:avLst/>
        </a:prstGeom>
        <a:ln>
          <a:prstDash val="solid"/>
        </a:ln>
      </xdr:spPr>
    </xdr:pic>
    <xdr:clientData/>
  </xdr:twoCellAnchor>
  <xdr:twoCellAnchor>
    <xdr:from>
      <xdr:col>64</xdr:col>
      <xdr:colOff>0</xdr:colOff>
      <xdr:row>409</xdr:row>
      <xdr:rowOff>0</xdr:rowOff>
    </xdr:from>
    <xdr:to>
      <xdr:col>64</xdr:col>
      <xdr:colOff>645777</xdr:colOff>
      <xdr:row>409</xdr:row>
      <xdr:rowOff>571725</xdr:rowOff>
    </xdr:to>
    <xdr:pic>
      <xdr:nvPicPr>
        <xdr:cNvPr id="410" name="Picture 1" descr="Picture"/>
        <xdr:cNvPicPr>
          <a:picLocks noChangeAspect="1"/>
        </xdr:cNvPicPr>
      </xdr:nvPicPr>
      <xdr:blipFill>
        <a:blip r:embed="rId402"/>
        <a:stretch>
          <a:fillRect/>
        </a:stretch>
      </xdr:blipFill>
      <xdr:spPr>
        <a:xfrm>
          <a:off x="43891200" y="259251450"/>
          <a:ext cx="645160" cy="571500"/>
        </a:xfrm>
        <a:prstGeom prst="rect">
          <a:avLst/>
        </a:prstGeom>
        <a:ln>
          <a:prstDash val="solid"/>
        </a:ln>
      </xdr:spPr>
    </xdr:pic>
    <xdr:clientData/>
  </xdr:twoCellAnchor>
  <xdr:twoCellAnchor>
    <xdr:from>
      <xdr:col>64</xdr:col>
      <xdr:colOff>0</xdr:colOff>
      <xdr:row>410</xdr:row>
      <xdr:rowOff>0</xdr:rowOff>
    </xdr:from>
    <xdr:to>
      <xdr:col>64</xdr:col>
      <xdr:colOff>645777</xdr:colOff>
      <xdr:row>410</xdr:row>
      <xdr:rowOff>571725</xdr:rowOff>
    </xdr:to>
    <xdr:pic>
      <xdr:nvPicPr>
        <xdr:cNvPr id="411" name="Picture 1" descr="Picture"/>
        <xdr:cNvPicPr>
          <a:picLocks noChangeAspect="1"/>
        </xdr:cNvPicPr>
      </xdr:nvPicPr>
      <xdr:blipFill>
        <a:blip r:embed="rId403"/>
        <a:stretch>
          <a:fillRect/>
        </a:stretch>
      </xdr:blipFill>
      <xdr:spPr>
        <a:xfrm>
          <a:off x="43891200" y="259886450"/>
          <a:ext cx="645160" cy="571500"/>
        </a:xfrm>
        <a:prstGeom prst="rect">
          <a:avLst/>
        </a:prstGeom>
        <a:ln>
          <a:prstDash val="solid"/>
        </a:ln>
      </xdr:spPr>
    </xdr:pic>
    <xdr:clientData/>
  </xdr:twoCellAnchor>
  <xdr:twoCellAnchor>
    <xdr:from>
      <xdr:col>64</xdr:col>
      <xdr:colOff>0</xdr:colOff>
      <xdr:row>411</xdr:row>
      <xdr:rowOff>0</xdr:rowOff>
    </xdr:from>
    <xdr:to>
      <xdr:col>64</xdr:col>
      <xdr:colOff>645777</xdr:colOff>
      <xdr:row>411</xdr:row>
      <xdr:rowOff>571725</xdr:rowOff>
    </xdr:to>
    <xdr:pic>
      <xdr:nvPicPr>
        <xdr:cNvPr id="412" name="Picture 1" descr="Picture"/>
        <xdr:cNvPicPr>
          <a:picLocks noChangeAspect="1"/>
        </xdr:cNvPicPr>
      </xdr:nvPicPr>
      <xdr:blipFill>
        <a:blip r:embed="rId404"/>
        <a:stretch>
          <a:fillRect/>
        </a:stretch>
      </xdr:blipFill>
      <xdr:spPr>
        <a:xfrm>
          <a:off x="43891200" y="260521450"/>
          <a:ext cx="645160" cy="571500"/>
        </a:xfrm>
        <a:prstGeom prst="rect">
          <a:avLst/>
        </a:prstGeom>
        <a:ln>
          <a:prstDash val="solid"/>
        </a:ln>
      </xdr:spPr>
    </xdr:pic>
    <xdr:clientData/>
  </xdr:twoCellAnchor>
  <xdr:twoCellAnchor>
    <xdr:from>
      <xdr:col>64</xdr:col>
      <xdr:colOff>0</xdr:colOff>
      <xdr:row>412</xdr:row>
      <xdr:rowOff>0</xdr:rowOff>
    </xdr:from>
    <xdr:to>
      <xdr:col>64</xdr:col>
      <xdr:colOff>645777</xdr:colOff>
      <xdr:row>412</xdr:row>
      <xdr:rowOff>571725</xdr:rowOff>
    </xdr:to>
    <xdr:pic>
      <xdr:nvPicPr>
        <xdr:cNvPr id="413" name="Picture 1" descr="Picture"/>
        <xdr:cNvPicPr>
          <a:picLocks noChangeAspect="1"/>
        </xdr:cNvPicPr>
      </xdr:nvPicPr>
      <xdr:blipFill>
        <a:blip r:embed="rId405"/>
        <a:stretch>
          <a:fillRect/>
        </a:stretch>
      </xdr:blipFill>
      <xdr:spPr>
        <a:xfrm>
          <a:off x="43891200" y="261156450"/>
          <a:ext cx="645160" cy="571500"/>
        </a:xfrm>
        <a:prstGeom prst="rect">
          <a:avLst/>
        </a:prstGeom>
        <a:ln>
          <a:prstDash val="solid"/>
        </a:ln>
      </xdr:spPr>
    </xdr:pic>
    <xdr:clientData/>
  </xdr:twoCellAnchor>
  <xdr:twoCellAnchor>
    <xdr:from>
      <xdr:col>64</xdr:col>
      <xdr:colOff>0</xdr:colOff>
      <xdr:row>413</xdr:row>
      <xdr:rowOff>0</xdr:rowOff>
    </xdr:from>
    <xdr:to>
      <xdr:col>64</xdr:col>
      <xdr:colOff>645777</xdr:colOff>
      <xdr:row>413</xdr:row>
      <xdr:rowOff>571725</xdr:rowOff>
    </xdr:to>
    <xdr:pic>
      <xdr:nvPicPr>
        <xdr:cNvPr id="414" name="Picture 1" descr="Picture"/>
        <xdr:cNvPicPr>
          <a:picLocks noChangeAspect="1"/>
        </xdr:cNvPicPr>
      </xdr:nvPicPr>
      <xdr:blipFill>
        <a:blip r:embed="rId406"/>
        <a:stretch>
          <a:fillRect/>
        </a:stretch>
      </xdr:blipFill>
      <xdr:spPr>
        <a:xfrm>
          <a:off x="43891200" y="261791450"/>
          <a:ext cx="645160" cy="571500"/>
        </a:xfrm>
        <a:prstGeom prst="rect">
          <a:avLst/>
        </a:prstGeom>
        <a:ln>
          <a:prstDash val="solid"/>
        </a:ln>
      </xdr:spPr>
    </xdr:pic>
    <xdr:clientData/>
  </xdr:twoCellAnchor>
  <xdr:twoCellAnchor>
    <xdr:from>
      <xdr:col>64</xdr:col>
      <xdr:colOff>0</xdr:colOff>
      <xdr:row>414</xdr:row>
      <xdr:rowOff>0</xdr:rowOff>
    </xdr:from>
    <xdr:to>
      <xdr:col>64</xdr:col>
      <xdr:colOff>645777</xdr:colOff>
      <xdr:row>414</xdr:row>
      <xdr:rowOff>571725</xdr:rowOff>
    </xdr:to>
    <xdr:pic>
      <xdr:nvPicPr>
        <xdr:cNvPr id="415" name="Picture 1" descr="Picture"/>
        <xdr:cNvPicPr>
          <a:picLocks noChangeAspect="1"/>
        </xdr:cNvPicPr>
      </xdr:nvPicPr>
      <xdr:blipFill>
        <a:blip r:embed="rId407"/>
        <a:stretch>
          <a:fillRect/>
        </a:stretch>
      </xdr:blipFill>
      <xdr:spPr>
        <a:xfrm>
          <a:off x="43891200" y="262426450"/>
          <a:ext cx="645160" cy="571500"/>
        </a:xfrm>
        <a:prstGeom prst="rect">
          <a:avLst/>
        </a:prstGeom>
        <a:ln>
          <a:prstDash val="solid"/>
        </a:ln>
      </xdr:spPr>
    </xdr:pic>
    <xdr:clientData/>
  </xdr:twoCellAnchor>
  <xdr:twoCellAnchor>
    <xdr:from>
      <xdr:col>64</xdr:col>
      <xdr:colOff>0</xdr:colOff>
      <xdr:row>415</xdr:row>
      <xdr:rowOff>0</xdr:rowOff>
    </xdr:from>
    <xdr:to>
      <xdr:col>64</xdr:col>
      <xdr:colOff>645777</xdr:colOff>
      <xdr:row>415</xdr:row>
      <xdr:rowOff>571725</xdr:rowOff>
    </xdr:to>
    <xdr:pic>
      <xdr:nvPicPr>
        <xdr:cNvPr id="416" name="Picture 1" descr="Picture"/>
        <xdr:cNvPicPr>
          <a:picLocks noChangeAspect="1"/>
        </xdr:cNvPicPr>
      </xdr:nvPicPr>
      <xdr:blipFill>
        <a:blip r:embed="rId408"/>
        <a:stretch>
          <a:fillRect/>
        </a:stretch>
      </xdr:blipFill>
      <xdr:spPr>
        <a:xfrm>
          <a:off x="43891200" y="263061450"/>
          <a:ext cx="645160" cy="571500"/>
        </a:xfrm>
        <a:prstGeom prst="rect">
          <a:avLst/>
        </a:prstGeom>
        <a:ln>
          <a:prstDash val="solid"/>
        </a:ln>
      </xdr:spPr>
    </xdr:pic>
    <xdr:clientData/>
  </xdr:twoCellAnchor>
  <xdr:twoCellAnchor>
    <xdr:from>
      <xdr:col>64</xdr:col>
      <xdr:colOff>0</xdr:colOff>
      <xdr:row>416</xdr:row>
      <xdr:rowOff>0</xdr:rowOff>
    </xdr:from>
    <xdr:to>
      <xdr:col>64</xdr:col>
      <xdr:colOff>645777</xdr:colOff>
      <xdr:row>416</xdr:row>
      <xdr:rowOff>571725</xdr:rowOff>
    </xdr:to>
    <xdr:pic>
      <xdr:nvPicPr>
        <xdr:cNvPr id="417" name="Picture 1" descr="Picture"/>
        <xdr:cNvPicPr>
          <a:picLocks noChangeAspect="1"/>
        </xdr:cNvPicPr>
      </xdr:nvPicPr>
      <xdr:blipFill>
        <a:blip r:embed="rId409"/>
        <a:stretch>
          <a:fillRect/>
        </a:stretch>
      </xdr:blipFill>
      <xdr:spPr>
        <a:xfrm>
          <a:off x="43891200" y="263696450"/>
          <a:ext cx="645160" cy="571500"/>
        </a:xfrm>
        <a:prstGeom prst="rect">
          <a:avLst/>
        </a:prstGeom>
        <a:ln>
          <a:prstDash val="solid"/>
        </a:ln>
      </xdr:spPr>
    </xdr:pic>
    <xdr:clientData/>
  </xdr:twoCellAnchor>
  <xdr:twoCellAnchor>
    <xdr:from>
      <xdr:col>64</xdr:col>
      <xdr:colOff>0</xdr:colOff>
      <xdr:row>417</xdr:row>
      <xdr:rowOff>0</xdr:rowOff>
    </xdr:from>
    <xdr:to>
      <xdr:col>64</xdr:col>
      <xdr:colOff>645777</xdr:colOff>
      <xdr:row>417</xdr:row>
      <xdr:rowOff>571725</xdr:rowOff>
    </xdr:to>
    <xdr:pic>
      <xdr:nvPicPr>
        <xdr:cNvPr id="418" name="Picture 1" descr="Picture"/>
        <xdr:cNvPicPr>
          <a:picLocks noChangeAspect="1"/>
        </xdr:cNvPicPr>
      </xdr:nvPicPr>
      <xdr:blipFill>
        <a:blip r:embed="rId410"/>
        <a:stretch>
          <a:fillRect/>
        </a:stretch>
      </xdr:blipFill>
      <xdr:spPr>
        <a:xfrm>
          <a:off x="43891200" y="264331450"/>
          <a:ext cx="645160" cy="571500"/>
        </a:xfrm>
        <a:prstGeom prst="rect">
          <a:avLst/>
        </a:prstGeom>
        <a:ln>
          <a:prstDash val="solid"/>
        </a:ln>
      </xdr:spPr>
    </xdr:pic>
    <xdr:clientData/>
  </xdr:twoCellAnchor>
  <xdr:twoCellAnchor>
    <xdr:from>
      <xdr:col>64</xdr:col>
      <xdr:colOff>0</xdr:colOff>
      <xdr:row>418</xdr:row>
      <xdr:rowOff>0</xdr:rowOff>
    </xdr:from>
    <xdr:to>
      <xdr:col>64</xdr:col>
      <xdr:colOff>645777</xdr:colOff>
      <xdr:row>418</xdr:row>
      <xdr:rowOff>571725</xdr:rowOff>
    </xdr:to>
    <xdr:pic>
      <xdr:nvPicPr>
        <xdr:cNvPr id="419" name="Picture 1" descr="Picture"/>
        <xdr:cNvPicPr>
          <a:picLocks noChangeAspect="1"/>
        </xdr:cNvPicPr>
      </xdr:nvPicPr>
      <xdr:blipFill>
        <a:blip r:embed="rId411"/>
        <a:stretch>
          <a:fillRect/>
        </a:stretch>
      </xdr:blipFill>
      <xdr:spPr>
        <a:xfrm>
          <a:off x="43891200" y="264966450"/>
          <a:ext cx="645160" cy="571500"/>
        </a:xfrm>
        <a:prstGeom prst="rect">
          <a:avLst/>
        </a:prstGeom>
        <a:ln>
          <a:prstDash val="solid"/>
        </a:ln>
      </xdr:spPr>
    </xdr:pic>
    <xdr:clientData/>
  </xdr:twoCellAnchor>
  <xdr:twoCellAnchor>
    <xdr:from>
      <xdr:col>64</xdr:col>
      <xdr:colOff>0</xdr:colOff>
      <xdr:row>419</xdr:row>
      <xdr:rowOff>0</xdr:rowOff>
    </xdr:from>
    <xdr:to>
      <xdr:col>64</xdr:col>
      <xdr:colOff>645777</xdr:colOff>
      <xdr:row>419</xdr:row>
      <xdr:rowOff>571725</xdr:rowOff>
    </xdr:to>
    <xdr:pic>
      <xdr:nvPicPr>
        <xdr:cNvPr id="420" name="Picture 1" descr="Picture"/>
        <xdr:cNvPicPr>
          <a:picLocks noChangeAspect="1"/>
        </xdr:cNvPicPr>
      </xdr:nvPicPr>
      <xdr:blipFill>
        <a:blip r:embed="rId412"/>
        <a:stretch>
          <a:fillRect/>
        </a:stretch>
      </xdr:blipFill>
      <xdr:spPr>
        <a:xfrm>
          <a:off x="43891200" y="265601450"/>
          <a:ext cx="645160" cy="571500"/>
        </a:xfrm>
        <a:prstGeom prst="rect">
          <a:avLst/>
        </a:prstGeom>
        <a:ln>
          <a:prstDash val="solid"/>
        </a:ln>
      </xdr:spPr>
    </xdr:pic>
    <xdr:clientData/>
  </xdr:twoCellAnchor>
  <xdr:twoCellAnchor>
    <xdr:from>
      <xdr:col>64</xdr:col>
      <xdr:colOff>0</xdr:colOff>
      <xdr:row>420</xdr:row>
      <xdr:rowOff>0</xdr:rowOff>
    </xdr:from>
    <xdr:to>
      <xdr:col>64</xdr:col>
      <xdr:colOff>645777</xdr:colOff>
      <xdr:row>420</xdr:row>
      <xdr:rowOff>571725</xdr:rowOff>
    </xdr:to>
    <xdr:pic>
      <xdr:nvPicPr>
        <xdr:cNvPr id="421" name="Picture 1" descr="Picture"/>
        <xdr:cNvPicPr>
          <a:picLocks noChangeAspect="1"/>
        </xdr:cNvPicPr>
      </xdr:nvPicPr>
      <xdr:blipFill>
        <a:blip r:embed="rId413"/>
        <a:stretch>
          <a:fillRect/>
        </a:stretch>
      </xdr:blipFill>
      <xdr:spPr>
        <a:xfrm>
          <a:off x="43891200" y="266236450"/>
          <a:ext cx="645160" cy="571500"/>
        </a:xfrm>
        <a:prstGeom prst="rect">
          <a:avLst/>
        </a:prstGeom>
        <a:ln>
          <a:prstDash val="solid"/>
        </a:ln>
      </xdr:spPr>
    </xdr:pic>
    <xdr:clientData/>
  </xdr:twoCellAnchor>
  <xdr:twoCellAnchor>
    <xdr:from>
      <xdr:col>64</xdr:col>
      <xdr:colOff>0</xdr:colOff>
      <xdr:row>421</xdr:row>
      <xdr:rowOff>0</xdr:rowOff>
    </xdr:from>
    <xdr:to>
      <xdr:col>64</xdr:col>
      <xdr:colOff>645777</xdr:colOff>
      <xdr:row>421</xdr:row>
      <xdr:rowOff>571725</xdr:rowOff>
    </xdr:to>
    <xdr:pic>
      <xdr:nvPicPr>
        <xdr:cNvPr id="422" name="Picture 1" descr="Picture"/>
        <xdr:cNvPicPr>
          <a:picLocks noChangeAspect="1"/>
        </xdr:cNvPicPr>
      </xdr:nvPicPr>
      <xdr:blipFill>
        <a:blip r:embed="rId414"/>
        <a:stretch>
          <a:fillRect/>
        </a:stretch>
      </xdr:blipFill>
      <xdr:spPr>
        <a:xfrm>
          <a:off x="43891200" y="266871450"/>
          <a:ext cx="645160" cy="571500"/>
        </a:xfrm>
        <a:prstGeom prst="rect">
          <a:avLst/>
        </a:prstGeom>
        <a:ln>
          <a:prstDash val="solid"/>
        </a:ln>
      </xdr:spPr>
    </xdr:pic>
    <xdr:clientData/>
  </xdr:twoCellAnchor>
  <xdr:twoCellAnchor>
    <xdr:from>
      <xdr:col>64</xdr:col>
      <xdr:colOff>0</xdr:colOff>
      <xdr:row>422</xdr:row>
      <xdr:rowOff>0</xdr:rowOff>
    </xdr:from>
    <xdr:to>
      <xdr:col>64</xdr:col>
      <xdr:colOff>645777</xdr:colOff>
      <xdr:row>422</xdr:row>
      <xdr:rowOff>571725</xdr:rowOff>
    </xdr:to>
    <xdr:pic>
      <xdr:nvPicPr>
        <xdr:cNvPr id="423" name="Picture 1" descr="Picture"/>
        <xdr:cNvPicPr>
          <a:picLocks noChangeAspect="1"/>
        </xdr:cNvPicPr>
      </xdr:nvPicPr>
      <xdr:blipFill>
        <a:blip r:embed="rId415"/>
        <a:stretch>
          <a:fillRect/>
        </a:stretch>
      </xdr:blipFill>
      <xdr:spPr>
        <a:xfrm>
          <a:off x="43891200" y="267506450"/>
          <a:ext cx="645160" cy="571500"/>
        </a:xfrm>
        <a:prstGeom prst="rect">
          <a:avLst/>
        </a:prstGeom>
        <a:ln>
          <a:prstDash val="solid"/>
        </a:ln>
      </xdr:spPr>
    </xdr:pic>
    <xdr:clientData/>
  </xdr:twoCellAnchor>
  <xdr:twoCellAnchor>
    <xdr:from>
      <xdr:col>64</xdr:col>
      <xdr:colOff>0</xdr:colOff>
      <xdr:row>423</xdr:row>
      <xdr:rowOff>0</xdr:rowOff>
    </xdr:from>
    <xdr:to>
      <xdr:col>64</xdr:col>
      <xdr:colOff>645777</xdr:colOff>
      <xdr:row>423</xdr:row>
      <xdr:rowOff>571725</xdr:rowOff>
    </xdr:to>
    <xdr:pic>
      <xdr:nvPicPr>
        <xdr:cNvPr id="424" name="Picture 1" descr="Picture"/>
        <xdr:cNvPicPr>
          <a:picLocks noChangeAspect="1"/>
        </xdr:cNvPicPr>
      </xdr:nvPicPr>
      <xdr:blipFill>
        <a:blip r:embed="rId416"/>
        <a:stretch>
          <a:fillRect/>
        </a:stretch>
      </xdr:blipFill>
      <xdr:spPr>
        <a:xfrm>
          <a:off x="43891200" y="268141450"/>
          <a:ext cx="645160" cy="571500"/>
        </a:xfrm>
        <a:prstGeom prst="rect">
          <a:avLst/>
        </a:prstGeom>
        <a:ln>
          <a:prstDash val="solid"/>
        </a:ln>
      </xdr:spPr>
    </xdr:pic>
    <xdr:clientData/>
  </xdr:twoCellAnchor>
  <xdr:twoCellAnchor>
    <xdr:from>
      <xdr:col>64</xdr:col>
      <xdr:colOff>0</xdr:colOff>
      <xdr:row>424</xdr:row>
      <xdr:rowOff>0</xdr:rowOff>
    </xdr:from>
    <xdr:to>
      <xdr:col>64</xdr:col>
      <xdr:colOff>645777</xdr:colOff>
      <xdr:row>424</xdr:row>
      <xdr:rowOff>571725</xdr:rowOff>
    </xdr:to>
    <xdr:pic>
      <xdr:nvPicPr>
        <xdr:cNvPr id="425" name="Picture 1" descr="Picture"/>
        <xdr:cNvPicPr>
          <a:picLocks noChangeAspect="1"/>
        </xdr:cNvPicPr>
      </xdr:nvPicPr>
      <xdr:blipFill>
        <a:blip r:embed="rId417"/>
        <a:stretch>
          <a:fillRect/>
        </a:stretch>
      </xdr:blipFill>
      <xdr:spPr>
        <a:xfrm>
          <a:off x="43891200" y="268776450"/>
          <a:ext cx="645160" cy="571500"/>
        </a:xfrm>
        <a:prstGeom prst="rect">
          <a:avLst/>
        </a:prstGeom>
        <a:ln>
          <a:prstDash val="solid"/>
        </a:ln>
      </xdr:spPr>
    </xdr:pic>
    <xdr:clientData/>
  </xdr:twoCellAnchor>
  <xdr:twoCellAnchor>
    <xdr:from>
      <xdr:col>64</xdr:col>
      <xdr:colOff>0</xdr:colOff>
      <xdr:row>425</xdr:row>
      <xdr:rowOff>0</xdr:rowOff>
    </xdr:from>
    <xdr:to>
      <xdr:col>64</xdr:col>
      <xdr:colOff>645777</xdr:colOff>
      <xdr:row>425</xdr:row>
      <xdr:rowOff>571725</xdr:rowOff>
    </xdr:to>
    <xdr:pic>
      <xdr:nvPicPr>
        <xdr:cNvPr id="426" name="Picture 1" descr="Picture"/>
        <xdr:cNvPicPr>
          <a:picLocks noChangeAspect="1"/>
        </xdr:cNvPicPr>
      </xdr:nvPicPr>
      <xdr:blipFill>
        <a:blip r:embed="rId418"/>
        <a:stretch>
          <a:fillRect/>
        </a:stretch>
      </xdr:blipFill>
      <xdr:spPr>
        <a:xfrm>
          <a:off x="43891200" y="269411450"/>
          <a:ext cx="645160" cy="571500"/>
        </a:xfrm>
        <a:prstGeom prst="rect">
          <a:avLst/>
        </a:prstGeom>
        <a:ln>
          <a:prstDash val="solid"/>
        </a:ln>
      </xdr:spPr>
    </xdr:pic>
    <xdr:clientData/>
  </xdr:twoCellAnchor>
  <xdr:twoCellAnchor>
    <xdr:from>
      <xdr:col>64</xdr:col>
      <xdr:colOff>0</xdr:colOff>
      <xdr:row>426</xdr:row>
      <xdr:rowOff>0</xdr:rowOff>
    </xdr:from>
    <xdr:to>
      <xdr:col>64</xdr:col>
      <xdr:colOff>645777</xdr:colOff>
      <xdr:row>426</xdr:row>
      <xdr:rowOff>571725</xdr:rowOff>
    </xdr:to>
    <xdr:pic>
      <xdr:nvPicPr>
        <xdr:cNvPr id="427" name="Picture 1" descr="Picture"/>
        <xdr:cNvPicPr>
          <a:picLocks noChangeAspect="1"/>
        </xdr:cNvPicPr>
      </xdr:nvPicPr>
      <xdr:blipFill>
        <a:blip r:embed="rId419"/>
        <a:stretch>
          <a:fillRect/>
        </a:stretch>
      </xdr:blipFill>
      <xdr:spPr>
        <a:xfrm>
          <a:off x="43891200" y="270046450"/>
          <a:ext cx="645160" cy="571500"/>
        </a:xfrm>
        <a:prstGeom prst="rect">
          <a:avLst/>
        </a:prstGeom>
        <a:ln>
          <a:prstDash val="solid"/>
        </a:ln>
      </xdr:spPr>
    </xdr:pic>
    <xdr:clientData/>
  </xdr:twoCellAnchor>
  <xdr:twoCellAnchor>
    <xdr:from>
      <xdr:col>64</xdr:col>
      <xdr:colOff>0</xdr:colOff>
      <xdr:row>427</xdr:row>
      <xdr:rowOff>0</xdr:rowOff>
    </xdr:from>
    <xdr:to>
      <xdr:col>64</xdr:col>
      <xdr:colOff>645777</xdr:colOff>
      <xdr:row>427</xdr:row>
      <xdr:rowOff>571725</xdr:rowOff>
    </xdr:to>
    <xdr:pic>
      <xdr:nvPicPr>
        <xdr:cNvPr id="428" name="Picture 1" descr="Picture"/>
        <xdr:cNvPicPr>
          <a:picLocks noChangeAspect="1"/>
        </xdr:cNvPicPr>
      </xdr:nvPicPr>
      <xdr:blipFill>
        <a:blip r:embed="rId420"/>
        <a:stretch>
          <a:fillRect/>
        </a:stretch>
      </xdr:blipFill>
      <xdr:spPr>
        <a:xfrm>
          <a:off x="43891200" y="270681450"/>
          <a:ext cx="645160" cy="571500"/>
        </a:xfrm>
        <a:prstGeom prst="rect">
          <a:avLst/>
        </a:prstGeom>
        <a:ln>
          <a:prstDash val="solid"/>
        </a:ln>
      </xdr:spPr>
    </xdr:pic>
    <xdr:clientData/>
  </xdr:twoCellAnchor>
  <xdr:twoCellAnchor>
    <xdr:from>
      <xdr:col>64</xdr:col>
      <xdr:colOff>0</xdr:colOff>
      <xdr:row>428</xdr:row>
      <xdr:rowOff>0</xdr:rowOff>
    </xdr:from>
    <xdr:to>
      <xdr:col>64</xdr:col>
      <xdr:colOff>645777</xdr:colOff>
      <xdr:row>428</xdr:row>
      <xdr:rowOff>571725</xdr:rowOff>
    </xdr:to>
    <xdr:pic>
      <xdr:nvPicPr>
        <xdr:cNvPr id="429" name="Picture 1" descr="Picture"/>
        <xdr:cNvPicPr>
          <a:picLocks noChangeAspect="1"/>
        </xdr:cNvPicPr>
      </xdr:nvPicPr>
      <xdr:blipFill>
        <a:blip r:embed="rId421"/>
        <a:stretch>
          <a:fillRect/>
        </a:stretch>
      </xdr:blipFill>
      <xdr:spPr>
        <a:xfrm>
          <a:off x="43891200" y="271316450"/>
          <a:ext cx="645160" cy="571500"/>
        </a:xfrm>
        <a:prstGeom prst="rect">
          <a:avLst/>
        </a:prstGeom>
        <a:ln>
          <a:prstDash val="solid"/>
        </a:ln>
      </xdr:spPr>
    </xdr:pic>
    <xdr:clientData/>
  </xdr:twoCellAnchor>
  <xdr:twoCellAnchor>
    <xdr:from>
      <xdr:col>64</xdr:col>
      <xdr:colOff>0</xdr:colOff>
      <xdr:row>429</xdr:row>
      <xdr:rowOff>0</xdr:rowOff>
    </xdr:from>
    <xdr:to>
      <xdr:col>64</xdr:col>
      <xdr:colOff>645777</xdr:colOff>
      <xdr:row>429</xdr:row>
      <xdr:rowOff>571725</xdr:rowOff>
    </xdr:to>
    <xdr:pic>
      <xdr:nvPicPr>
        <xdr:cNvPr id="430" name="Picture 1" descr="Picture"/>
        <xdr:cNvPicPr>
          <a:picLocks noChangeAspect="1"/>
        </xdr:cNvPicPr>
      </xdr:nvPicPr>
      <xdr:blipFill>
        <a:blip r:embed="rId422"/>
        <a:stretch>
          <a:fillRect/>
        </a:stretch>
      </xdr:blipFill>
      <xdr:spPr>
        <a:xfrm>
          <a:off x="43891200" y="271951450"/>
          <a:ext cx="645160" cy="571500"/>
        </a:xfrm>
        <a:prstGeom prst="rect">
          <a:avLst/>
        </a:prstGeom>
        <a:ln>
          <a:prstDash val="solid"/>
        </a:ln>
      </xdr:spPr>
    </xdr:pic>
    <xdr:clientData/>
  </xdr:twoCellAnchor>
  <xdr:twoCellAnchor>
    <xdr:from>
      <xdr:col>64</xdr:col>
      <xdr:colOff>0</xdr:colOff>
      <xdr:row>430</xdr:row>
      <xdr:rowOff>0</xdr:rowOff>
    </xdr:from>
    <xdr:to>
      <xdr:col>64</xdr:col>
      <xdr:colOff>645777</xdr:colOff>
      <xdr:row>430</xdr:row>
      <xdr:rowOff>571725</xdr:rowOff>
    </xdr:to>
    <xdr:pic>
      <xdr:nvPicPr>
        <xdr:cNvPr id="431" name="Picture 1" descr="Picture"/>
        <xdr:cNvPicPr>
          <a:picLocks noChangeAspect="1"/>
        </xdr:cNvPicPr>
      </xdr:nvPicPr>
      <xdr:blipFill>
        <a:blip r:embed="rId423"/>
        <a:stretch>
          <a:fillRect/>
        </a:stretch>
      </xdr:blipFill>
      <xdr:spPr>
        <a:xfrm>
          <a:off x="43891200" y="272586450"/>
          <a:ext cx="645160" cy="571500"/>
        </a:xfrm>
        <a:prstGeom prst="rect">
          <a:avLst/>
        </a:prstGeom>
        <a:ln>
          <a:prstDash val="solid"/>
        </a:ln>
      </xdr:spPr>
    </xdr:pic>
    <xdr:clientData/>
  </xdr:twoCellAnchor>
  <xdr:twoCellAnchor>
    <xdr:from>
      <xdr:col>64</xdr:col>
      <xdr:colOff>0</xdr:colOff>
      <xdr:row>431</xdr:row>
      <xdr:rowOff>0</xdr:rowOff>
    </xdr:from>
    <xdr:to>
      <xdr:col>64</xdr:col>
      <xdr:colOff>645777</xdr:colOff>
      <xdr:row>431</xdr:row>
      <xdr:rowOff>571725</xdr:rowOff>
    </xdr:to>
    <xdr:pic>
      <xdr:nvPicPr>
        <xdr:cNvPr id="432" name="Picture 1" descr="Picture"/>
        <xdr:cNvPicPr>
          <a:picLocks noChangeAspect="1"/>
        </xdr:cNvPicPr>
      </xdr:nvPicPr>
      <xdr:blipFill>
        <a:blip r:embed="rId424"/>
        <a:stretch>
          <a:fillRect/>
        </a:stretch>
      </xdr:blipFill>
      <xdr:spPr>
        <a:xfrm>
          <a:off x="43891200" y="273221450"/>
          <a:ext cx="645160" cy="571500"/>
        </a:xfrm>
        <a:prstGeom prst="rect">
          <a:avLst/>
        </a:prstGeom>
        <a:ln>
          <a:prstDash val="solid"/>
        </a:ln>
      </xdr:spPr>
    </xdr:pic>
    <xdr:clientData/>
  </xdr:twoCellAnchor>
  <xdr:twoCellAnchor>
    <xdr:from>
      <xdr:col>64</xdr:col>
      <xdr:colOff>0</xdr:colOff>
      <xdr:row>432</xdr:row>
      <xdr:rowOff>0</xdr:rowOff>
    </xdr:from>
    <xdr:to>
      <xdr:col>64</xdr:col>
      <xdr:colOff>645777</xdr:colOff>
      <xdr:row>432</xdr:row>
      <xdr:rowOff>571725</xdr:rowOff>
    </xdr:to>
    <xdr:pic>
      <xdr:nvPicPr>
        <xdr:cNvPr id="433" name="Picture 1" descr="Picture"/>
        <xdr:cNvPicPr>
          <a:picLocks noChangeAspect="1"/>
        </xdr:cNvPicPr>
      </xdr:nvPicPr>
      <xdr:blipFill>
        <a:blip r:embed="rId425"/>
        <a:stretch>
          <a:fillRect/>
        </a:stretch>
      </xdr:blipFill>
      <xdr:spPr>
        <a:xfrm>
          <a:off x="43891200" y="273856450"/>
          <a:ext cx="645160" cy="571500"/>
        </a:xfrm>
        <a:prstGeom prst="rect">
          <a:avLst/>
        </a:prstGeom>
        <a:ln>
          <a:prstDash val="solid"/>
        </a:ln>
      </xdr:spPr>
    </xdr:pic>
    <xdr:clientData/>
  </xdr:twoCellAnchor>
  <xdr:twoCellAnchor>
    <xdr:from>
      <xdr:col>64</xdr:col>
      <xdr:colOff>0</xdr:colOff>
      <xdr:row>433</xdr:row>
      <xdr:rowOff>0</xdr:rowOff>
    </xdr:from>
    <xdr:to>
      <xdr:col>64</xdr:col>
      <xdr:colOff>645777</xdr:colOff>
      <xdr:row>433</xdr:row>
      <xdr:rowOff>571725</xdr:rowOff>
    </xdr:to>
    <xdr:pic>
      <xdr:nvPicPr>
        <xdr:cNvPr id="434" name="Picture 1" descr="Picture"/>
        <xdr:cNvPicPr>
          <a:picLocks noChangeAspect="1"/>
        </xdr:cNvPicPr>
      </xdr:nvPicPr>
      <xdr:blipFill>
        <a:blip r:embed="rId426"/>
        <a:stretch>
          <a:fillRect/>
        </a:stretch>
      </xdr:blipFill>
      <xdr:spPr>
        <a:xfrm>
          <a:off x="43891200" y="274491450"/>
          <a:ext cx="645160" cy="571500"/>
        </a:xfrm>
        <a:prstGeom prst="rect">
          <a:avLst/>
        </a:prstGeom>
        <a:ln>
          <a:prstDash val="solid"/>
        </a:ln>
      </xdr:spPr>
    </xdr:pic>
    <xdr:clientData/>
  </xdr:twoCellAnchor>
  <xdr:twoCellAnchor>
    <xdr:from>
      <xdr:col>64</xdr:col>
      <xdr:colOff>0</xdr:colOff>
      <xdr:row>434</xdr:row>
      <xdr:rowOff>0</xdr:rowOff>
    </xdr:from>
    <xdr:to>
      <xdr:col>64</xdr:col>
      <xdr:colOff>645777</xdr:colOff>
      <xdr:row>434</xdr:row>
      <xdr:rowOff>571725</xdr:rowOff>
    </xdr:to>
    <xdr:pic>
      <xdr:nvPicPr>
        <xdr:cNvPr id="435" name="Picture 1" descr="Picture"/>
        <xdr:cNvPicPr>
          <a:picLocks noChangeAspect="1"/>
        </xdr:cNvPicPr>
      </xdr:nvPicPr>
      <xdr:blipFill>
        <a:blip r:embed="rId427"/>
        <a:stretch>
          <a:fillRect/>
        </a:stretch>
      </xdr:blipFill>
      <xdr:spPr>
        <a:xfrm>
          <a:off x="43891200" y="275126450"/>
          <a:ext cx="645160" cy="571500"/>
        </a:xfrm>
        <a:prstGeom prst="rect">
          <a:avLst/>
        </a:prstGeom>
        <a:ln>
          <a:prstDash val="solid"/>
        </a:ln>
      </xdr:spPr>
    </xdr:pic>
    <xdr:clientData/>
  </xdr:twoCellAnchor>
  <xdr:twoCellAnchor>
    <xdr:from>
      <xdr:col>64</xdr:col>
      <xdr:colOff>0</xdr:colOff>
      <xdr:row>435</xdr:row>
      <xdr:rowOff>0</xdr:rowOff>
    </xdr:from>
    <xdr:to>
      <xdr:col>64</xdr:col>
      <xdr:colOff>645777</xdr:colOff>
      <xdr:row>435</xdr:row>
      <xdr:rowOff>571725</xdr:rowOff>
    </xdr:to>
    <xdr:pic>
      <xdr:nvPicPr>
        <xdr:cNvPr id="436" name="Picture 1" descr="Picture"/>
        <xdr:cNvPicPr>
          <a:picLocks noChangeAspect="1"/>
        </xdr:cNvPicPr>
      </xdr:nvPicPr>
      <xdr:blipFill>
        <a:blip r:embed="rId428"/>
        <a:stretch>
          <a:fillRect/>
        </a:stretch>
      </xdr:blipFill>
      <xdr:spPr>
        <a:xfrm>
          <a:off x="43891200" y="275761450"/>
          <a:ext cx="645160" cy="571500"/>
        </a:xfrm>
        <a:prstGeom prst="rect">
          <a:avLst/>
        </a:prstGeom>
        <a:ln>
          <a:prstDash val="solid"/>
        </a:ln>
      </xdr:spPr>
    </xdr:pic>
    <xdr:clientData/>
  </xdr:twoCellAnchor>
  <xdr:twoCellAnchor>
    <xdr:from>
      <xdr:col>64</xdr:col>
      <xdr:colOff>0</xdr:colOff>
      <xdr:row>436</xdr:row>
      <xdr:rowOff>0</xdr:rowOff>
    </xdr:from>
    <xdr:to>
      <xdr:col>64</xdr:col>
      <xdr:colOff>645777</xdr:colOff>
      <xdr:row>436</xdr:row>
      <xdr:rowOff>571725</xdr:rowOff>
    </xdr:to>
    <xdr:pic>
      <xdr:nvPicPr>
        <xdr:cNvPr id="437" name="Picture 1" descr="Picture"/>
        <xdr:cNvPicPr>
          <a:picLocks noChangeAspect="1"/>
        </xdr:cNvPicPr>
      </xdr:nvPicPr>
      <xdr:blipFill>
        <a:blip r:embed="rId429"/>
        <a:stretch>
          <a:fillRect/>
        </a:stretch>
      </xdr:blipFill>
      <xdr:spPr>
        <a:xfrm>
          <a:off x="43891200" y="276396450"/>
          <a:ext cx="645160" cy="571500"/>
        </a:xfrm>
        <a:prstGeom prst="rect">
          <a:avLst/>
        </a:prstGeom>
        <a:ln>
          <a:prstDash val="solid"/>
        </a:ln>
      </xdr:spPr>
    </xdr:pic>
    <xdr:clientData/>
  </xdr:twoCellAnchor>
  <xdr:twoCellAnchor>
    <xdr:from>
      <xdr:col>64</xdr:col>
      <xdr:colOff>0</xdr:colOff>
      <xdr:row>437</xdr:row>
      <xdr:rowOff>0</xdr:rowOff>
    </xdr:from>
    <xdr:to>
      <xdr:col>64</xdr:col>
      <xdr:colOff>645777</xdr:colOff>
      <xdr:row>437</xdr:row>
      <xdr:rowOff>571725</xdr:rowOff>
    </xdr:to>
    <xdr:pic>
      <xdr:nvPicPr>
        <xdr:cNvPr id="438" name="Picture 1" descr="Picture"/>
        <xdr:cNvPicPr>
          <a:picLocks noChangeAspect="1"/>
        </xdr:cNvPicPr>
      </xdr:nvPicPr>
      <xdr:blipFill>
        <a:blip r:embed="rId430"/>
        <a:stretch>
          <a:fillRect/>
        </a:stretch>
      </xdr:blipFill>
      <xdr:spPr>
        <a:xfrm>
          <a:off x="43891200" y="277031450"/>
          <a:ext cx="645160" cy="571500"/>
        </a:xfrm>
        <a:prstGeom prst="rect">
          <a:avLst/>
        </a:prstGeom>
        <a:ln>
          <a:prstDash val="solid"/>
        </a:ln>
      </xdr:spPr>
    </xdr:pic>
    <xdr:clientData/>
  </xdr:twoCellAnchor>
  <xdr:twoCellAnchor>
    <xdr:from>
      <xdr:col>64</xdr:col>
      <xdr:colOff>0</xdr:colOff>
      <xdr:row>438</xdr:row>
      <xdr:rowOff>0</xdr:rowOff>
    </xdr:from>
    <xdr:to>
      <xdr:col>64</xdr:col>
      <xdr:colOff>645777</xdr:colOff>
      <xdr:row>438</xdr:row>
      <xdr:rowOff>571725</xdr:rowOff>
    </xdr:to>
    <xdr:pic>
      <xdr:nvPicPr>
        <xdr:cNvPr id="439" name="Picture 1" descr="Picture"/>
        <xdr:cNvPicPr>
          <a:picLocks noChangeAspect="1"/>
        </xdr:cNvPicPr>
      </xdr:nvPicPr>
      <xdr:blipFill>
        <a:blip r:embed="rId431"/>
        <a:stretch>
          <a:fillRect/>
        </a:stretch>
      </xdr:blipFill>
      <xdr:spPr>
        <a:xfrm>
          <a:off x="43891200" y="277666450"/>
          <a:ext cx="645160" cy="571500"/>
        </a:xfrm>
        <a:prstGeom prst="rect">
          <a:avLst/>
        </a:prstGeom>
        <a:ln>
          <a:prstDash val="solid"/>
        </a:ln>
      </xdr:spPr>
    </xdr:pic>
    <xdr:clientData/>
  </xdr:twoCellAnchor>
  <xdr:twoCellAnchor>
    <xdr:from>
      <xdr:col>64</xdr:col>
      <xdr:colOff>0</xdr:colOff>
      <xdr:row>439</xdr:row>
      <xdr:rowOff>0</xdr:rowOff>
    </xdr:from>
    <xdr:to>
      <xdr:col>64</xdr:col>
      <xdr:colOff>645777</xdr:colOff>
      <xdr:row>439</xdr:row>
      <xdr:rowOff>571725</xdr:rowOff>
    </xdr:to>
    <xdr:pic>
      <xdr:nvPicPr>
        <xdr:cNvPr id="440" name="Picture 1" descr="Picture"/>
        <xdr:cNvPicPr>
          <a:picLocks noChangeAspect="1"/>
        </xdr:cNvPicPr>
      </xdr:nvPicPr>
      <xdr:blipFill>
        <a:blip r:embed="rId432"/>
        <a:stretch>
          <a:fillRect/>
        </a:stretch>
      </xdr:blipFill>
      <xdr:spPr>
        <a:xfrm>
          <a:off x="43891200" y="278301450"/>
          <a:ext cx="645160" cy="571500"/>
        </a:xfrm>
        <a:prstGeom prst="rect">
          <a:avLst/>
        </a:prstGeom>
        <a:ln>
          <a:prstDash val="solid"/>
        </a:ln>
      </xdr:spPr>
    </xdr:pic>
    <xdr:clientData/>
  </xdr:twoCellAnchor>
  <xdr:twoCellAnchor>
    <xdr:from>
      <xdr:col>64</xdr:col>
      <xdr:colOff>0</xdr:colOff>
      <xdr:row>440</xdr:row>
      <xdr:rowOff>0</xdr:rowOff>
    </xdr:from>
    <xdr:to>
      <xdr:col>64</xdr:col>
      <xdr:colOff>645777</xdr:colOff>
      <xdr:row>440</xdr:row>
      <xdr:rowOff>571725</xdr:rowOff>
    </xdr:to>
    <xdr:pic>
      <xdr:nvPicPr>
        <xdr:cNvPr id="441" name="Picture 1" descr="Picture"/>
        <xdr:cNvPicPr>
          <a:picLocks noChangeAspect="1"/>
        </xdr:cNvPicPr>
      </xdr:nvPicPr>
      <xdr:blipFill>
        <a:blip r:embed="rId433"/>
        <a:stretch>
          <a:fillRect/>
        </a:stretch>
      </xdr:blipFill>
      <xdr:spPr>
        <a:xfrm>
          <a:off x="43891200" y="278936450"/>
          <a:ext cx="645160" cy="571500"/>
        </a:xfrm>
        <a:prstGeom prst="rect">
          <a:avLst/>
        </a:prstGeom>
        <a:ln>
          <a:prstDash val="solid"/>
        </a:ln>
      </xdr:spPr>
    </xdr:pic>
    <xdr:clientData/>
  </xdr:twoCellAnchor>
  <xdr:twoCellAnchor>
    <xdr:from>
      <xdr:col>64</xdr:col>
      <xdr:colOff>0</xdr:colOff>
      <xdr:row>441</xdr:row>
      <xdr:rowOff>0</xdr:rowOff>
    </xdr:from>
    <xdr:to>
      <xdr:col>64</xdr:col>
      <xdr:colOff>645777</xdr:colOff>
      <xdr:row>441</xdr:row>
      <xdr:rowOff>571725</xdr:rowOff>
    </xdr:to>
    <xdr:pic>
      <xdr:nvPicPr>
        <xdr:cNvPr id="442" name="Picture 1" descr="Picture"/>
        <xdr:cNvPicPr>
          <a:picLocks noChangeAspect="1"/>
        </xdr:cNvPicPr>
      </xdr:nvPicPr>
      <xdr:blipFill>
        <a:blip r:embed="rId434"/>
        <a:stretch>
          <a:fillRect/>
        </a:stretch>
      </xdr:blipFill>
      <xdr:spPr>
        <a:xfrm>
          <a:off x="43891200" y="279571450"/>
          <a:ext cx="645160" cy="571500"/>
        </a:xfrm>
        <a:prstGeom prst="rect">
          <a:avLst/>
        </a:prstGeom>
        <a:ln>
          <a:prstDash val="solid"/>
        </a:ln>
      </xdr:spPr>
    </xdr:pic>
    <xdr:clientData/>
  </xdr:twoCellAnchor>
  <xdr:twoCellAnchor>
    <xdr:from>
      <xdr:col>64</xdr:col>
      <xdr:colOff>0</xdr:colOff>
      <xdr:row>442</xdr:row>
      <xdr:rowOff>0</xdr:rowOff>
    </xdr:from>
    <xdr:to>
      <xdr:col>64</xdr:col>
      <xdr:colOff>645777</xdr:colOff>
      <xdr:row>442</xdr:row>
      <xdr:rowOff>571725</xdr:rowOff>
    </xdr:to>
    <xdr:pic>
      <xdr:nvPicPr>
        <xdr:cNvPr id="443" name="Picture 1" descr="Picture"/>
        <xdr:cNvPicPr>
          <a:picLocks noChangeAspect="1"/>
        </xdr:cNvPicPr>
      </xdr:nvPicPr>
      <xdr:blipFill>
        <a:blip r:embed="rId435"/>
        <a:stretch>
          <a:fillRect/>
        </a:stretch>
      </xdr:blipFill>
      <xdr:spPr>
        <a:xfrm>
          <a:off x="43891200" y="280206450"/>
          <a:ext cx="645160" cy="571500"/>
        </a:xfrm>
        <a:prstGeom prst="rect">
          <a:avLst/>
        </a:prstGeom>
        <a:ln>
          <a:prstDash val="solid"/>
        </a:ln>
      </xdr:spPr>
    </xdr:pic>
    <xdr:clientData/>
  </xdr:twoCellAnchor>
  <xdr:twoCellAnchor>
    <xdr:from>
      <xdr:col>64</xdr:col>
      <xdr:colOff>0</xdr:colOff>
      <xdr:row>443</xdr:row>
      <xdr:rowOff>0</xdr:rowOff>
    </xdr:from>
    <xdr:to>
      <xdr:col>64</xdr:col>
      <xdr:colOff>645777</xdr:colOff>
      <xdr:row>443</xdr:row>
      <xdr:rowOff>571725</xdr:rowOff>
    </xdr:to>
    <xdr:pic>
      <xdr:nvPicPr>
        <xdr:cNvPr id="444" name="Picture 1" descr="Picture"/>
        <xdr:cNvPicPr>
          <a:picLocks noChangeAspect="1"/>
        </xdr:cNvPicPr>
      </xdr:nvPicPr>
      <xdr:blipFill>
        <a:blip r:embed="rId436"/>
        <a:stretch>
          <a:fillRect/>
        </a:stretch>
      </xdr:blipFill>
      <xdr:spPr>
        <a:xfrm>
          <a:off x="43891200" y="280841450"/>
          <a:ext cx="645160" cy="571500"/>
        </a:xfrm>
        <a:prstGeom prst="rect">
          <a:avLst/>
        </a:prstGeom>
        <a:ln>
          <a:prstDash val="solid"/>
        </a:ln>
      </xdr:spPr>
    </xdr:pic>
    <xdr:clientData/>
  </xdr:twoCellAnchor>
  <xdr:twoCellAnchor>
    <xdr:from>
      <xdr:col>64</xdr:col>
      <xdr:colOff>0</xdr:colOff>
      <xdr:row>444</xdr:row>
      <xdr:rowOff>0</xdr:rowOff>
    </xdr:from>
    <xdr:to>
      <xdr:col>64</xdr:col>
      <xdr:colOff>645777</xdr:colOff>
      <xdr:row>444</xdr:row>
      <xdr:rowOff>571725</xdr:rowOff>
    </xdr:to>
    <xdr:pic>
      <xdr:nvPicPr>
        <xdr:cNvPr id="445" name="Picture 1" descr="Picture"/>
        <xdr:cNvPicPr>
          <a:picLocks noChangeAspect="1"/>
        </xdr:cNvPicPr>
      </xdr:nvPicPr>
      <xdr:blipFill>
        <a:blip r:embed="rId437"/>
        <a:stretch>
          <a:fillRect/>
        </a:stretch>
      </xdr:blipFill>
      <xdr:spPr>
        <a:xfrm>
          <a:off x="43891200" y="281476450"/>
          <a:ext cx="645160" cy="571500"/>
        </a:xfrm>
        <a:prstGeom prst="rect">
          <a:avLst/>
        </a:prstGeom>
        <a:ln>
          <a:prstDash val="solid"/>
        </a:ln>
      </xdr:spPr>
    </xdr:pic>
    <xdr:clientData/>
  </xdr:twoCellAnchor>
  <xdr:twoCellAnchor>
    <xdr:from>
      <xdr:col>64</xdr:col>
      <xdr:colOff>0</xdr:colOff>
      <xdr:row>445</xdr:row>
      <xdr:rowOff>0</xdr:rowOff>
    </xdr:from>
    <xdr:to>
      <xdr:col>64</xdr:col>
      <xdr:colOff>645777</xdr:colOff>
      <xdr:row>445</xdr:row>
      <xdr:rowOff>571725</xdr:rowOff>
    </xdr:to>
    <xdr:pic>
      <xdr:nvPicPr>
        <xdr:cNvPr id="446" name="Picture 1" descr="Picture"/>
        <xdr:cNvPicPr>
          <a:picLocks noChangeAspect="1"/>
        </xdr:cNvPicPr>
      </xdr:nvPicPr>
      <xdr:blipFill>
        <a:blip r:embed="rId438"/>
        <a:stretch>
          <a:fillRect/>
        </a:stretch>
      </xdr:blipFill>
      <xdr:spPr>
        <a:xfrm>
          <a:off x="43891200" y="282111450"/>
          <a:ext cx="645160" cy="571500"/>
        </a:xfrm>
        <a:prstGeom prst="rect">
          <a:avLst/>
        </a:prstGeom>
        <a:ln>
          <a:prstDash val="solid"/>
        </a:ln>
      </xdr:spPr>
    </xdr:pic>
    <xdr:clientData/>
  </xdr:twoCellAnchor>
  <xdr:twoCellAnchor>
    <xdr:from>
      <xdr:col>64</xdr:col>
      <xdr:colOff>0</xdr:colOff>
      <xdr:row>446</xdr:row>
      <xdr:rowOff>0</xdr:rowOff>
    </xdr:from>
    <xdr:to>
      <xdr:col>64</xdr:col>
      <xdr:colOff>645777</xdr:colOff>
      <xdr:row>446</xdr:row>
      <xdr:rowOff>571725</xdr:rowOff>
    </xdr:to>
    <xdr:pic>
      <xdr:nvPicPr>
        <xdr:cNvPr id="447" name="Picture 1" descr="Picture"/>
        <xdr:cNvPicPr>
          <a:picLocks noChangeAspect="1"/>
        </xdr:cNvPicPr>
      </xdr:nvPicPr>
      <xdr:blipFill>
        <a:blip r:embed="rId439"/>
        <a:stretch>
          <a:fillRect/>
        </a:stretch>
      </xdr:blipFill>
      <xdr:spPr>
        <a:xfrm>
          <a:off x="43891200" y="282746450"/>
          <a:ext cx="645160" cy="571500"/>
        </a:xfrm>
        <a:prstGeom prst="rect">
          <a:avLst/>
        </a:prstGeom>
        <a:ln>
          <a:prstDash val="solid"/>
        </a:ln>
      </xdr:spPr>
    </xdr:pic>
    <xdr:clientData/>
  </xdr:twoCellAnchor>
  <xdr:twoCellAnchor>
    <xdr:from>
      <xdr:col>64</xdr:col>
      <xdr:colOff>0</xdr:colOff>
      <xdr:row>447</xdr:row>
      <xdr:rowOff>0</xdr:rowOff>
    </xdr:from>
    <xdr:to>
      <xdr:col>64</xdr:col>
      <xdr:colOff>645777</xdr:colOff>
      <xdr:row>447</xdr:row>
      <xdr:rowOff>571725</xdr:rowOff>
    </xdr:to>
    <xdr:pic>
      <xdr:nvPicPr>
        <xdr:cNvPr id="448" name="Picture 1" descr="Picture"/>
        <xdr:cNvPicPr>
          <a:picLocks noChangeAspect="1"/>
        </xdr:cNvPicPr>
      </xdr:nvPicPr>
      <xdr:blipFill>
        <a:blip r:embed="rId440"/>
        <a:stretch>
          <a:fillRect/>
        </a:stretch>
      </xdr:blipFill>
      <xdr:spPr>
        <a:xfrm>
          <a:off x="43891200" y="283381450"/>
          <a:ext cx="645160" cy="571500"/>
        </a:xfrm>
        <a:prstGeom prst="rect">
          <a:avLst/>
        </a:prstGeom>
        <a:ln>
          <a:prstDash val="solid"/>
        </a:ln>
      </xdr:spPr>
    </xdr:pic>
    <xdr:clientData/>
  </xdr:twoCellAnchor>
  <xdr:twoCellAnchor>
    <xdr:from>
      <xdr:col>64</xdr:col>
      <xdr:colOff>0</xdr:colOff>
      <xdr:row>448</xdr:row>
      <xdr:rowOff>0</xdr:rowOff>
    </xdr:from>
    <xdr:to>
      <xdr:col>64</xdr:col>
      <xdr:colOff>645777</xdr:colOff>
      <xdr:row>448</xdr:row>
      <xdr:rowOff>571725</xdr:rowOff>
    </xdr:to>
    <xdr:pic>
      <xdr:nvPicPr>
        <xdr:cNvPr id="449" name="Picture 1" descr="Picture"/>
        <xdr:cNvPicPr>
          <a:picLocks noChangeAspect="1"/>
        </xdr:cNvPicPr>
      </xdr:nvPicPr>
      <xdr:blipFill>
        <a:blip r:embed="rId441"/>
        <a:stretch>
          <a:fillRect/>
        </a:stretch>
      </xdr:blipFill>
      <xdr:spPr>
        <a:xfrm>
          <a:off x="43891200" y="284016450"/>
          <a:ext cx="645160" cy="571500"/>
        </a:xfrm>
        <a:prstGeom prst="rect">
          <a:avLst/>
        </a:prstGeom>
        <a:ln>
          <a:prstDash val="solid"/>
        </a:ln>
      </xdr:spPr>
    </xdr:pic>
    <xdr:clientData/>
  </xdr:twoCellAnchor>
  <xdr:twoCellAnchor>
    <xdr:from>
      <xdr:col>64</xdr:col>
      <xdr:colOff>0</xdr:colOff>
      <xdr:row>449</xdr:row>
      <xdr:rowOff>0</xdr:rowOff>
    </xdr:from>
    <xdr:to>
      <xdr:col>64</xdr:col>
      <xdr:colOff>645777</xdr:colOff>
      <xdr:row>449</xdr:row>
      <xdr:rowOff>571725</xdr:rowOff>
    </xdr:to>
    <xdr:pic>
      <xdr:nvPicPr>
        <xdr:cNvPr id="450" name="Picture 1" descr="Picture"/>
        <xdr:cNvPicPr>
          <a:picLocks noChangeAspect="1"/>
        </xdr:cNvPicPr>
      </xdr:nvPicPr>
      <xdr:blipFill>
        <a:blip r:embed="rId442"/>
        <a:stretch>
          <a:fillRect/>
        </a:stretch>
      </xdr:blipFill>
      <xdr:spPr>
        <a:xfrm>
          <a:off x="43891200" y="284651450"/>
          <a:ext cx="645160" cy="571500"/>
        </a:xfrm>
        <a:prstGeom prst="rect">
          <a:avLst/>
        </a:prstGeom>
        <a:ln>
          <a:prstDash val="solid"/>
        </a:ln>
      </xdr:spPr>
    </xdr:pic>
    <xdr:clientData/>
  </xdr:twoCellAnchor>
  <xdr:twoCellAnchor>
    <xdr:from>
      <xdr:col>64</xdr:col>
      <xdr:colOff>0</xdr:colOff>
      <xdr:row>450</xdr:row>
      <xdr:rowOff>0</xdr:rowOff>
    </xdr:from>
    <xdr:to>
      <xdr:col>64</xdr:col>
      <xdr:colOff>645777</xdr:colOff>
      <xdr:row>450</xdr:row>
      <xdr:rowOff>571725</xdr:rowOff>
    </xdr:to>
    <xdr:pic>
      <xdr:nvPicPr>
        <xdr:cNvPr id="451" name="Picture 1" descr="Picture"/>
        <xdr:cNvPicPr>
          <a:picLocks noChangeAspect="1"/>
        </xdr:cNvPicPr>
      </xdr:nvPicPr>
      <xdr:blipFill>
        <a:blip r:embed="rId443"/>
        <a:stretch>
          <a:fillRect/>
        </a:stretch>
      </xdr:blipFill>
      <xdr:spPr>
        <a:xfrm>
          <a:off x="43891200" y="285286450"/>
          <a:ext cx="645160" cy="571500"/>
        </a:xfrm>
        <a:prstGeom prst="rect">
          <a:avLst/>
        </a:prstGeom>
        <a:ln>
          <a:prstDash val="solid"/>
        </a:ln>
      </xdr:spPr>
    </xdr:pic>
    <xdr:clientData/>
  </xdr:twoCellAnchor>
  <xdr:twoCellAnchor>
    <xdr:from>
      <xdr:col>64</xdr:col>
      <xdr:colOff>0</xdr:colOff>
      <xdr:row>451</xdr:row>
      <xdr:rowOff>0</xdr:rowOff>
    </xdr:from>
    <xdr:to>
      <xdr:col>64</xdr:col>
      <xdr:colOff>645777</xdr:colOff>
      <xdr:row>451</xdr:row>
      <xdr:rowOff>571725</xdr:rowOff>
    </xdr:to>
    <xdr:pic>
      <xdr:nvPicPr>
        <xdr:cNvPr id="452" name="Picture 1" descr="Picture"/>
        <xdr:cNvPicPr>
          <a:picLocks noChangeAspect="1"/>
        </xdr:cNvPicPr>
      </xdr:nvPicPr>
      <xdr:blipFill>
        <a:blip r:embed="rId444"/>
        <a:stretch>
          <a:fillRect/>
        </a:stretch>
      </xdr:blipFill>
      <xdr:spPr>
        <a:xfrm>
          <a:off x="43891200" y="285921450"/>
          <a:ext cx="645160" cy="571500"/>
        </a:xfrm>
        <a:prstGeom prst="rect">
          <a:avLst/>
        </a:prstGeom>
        <a:ln>
          <a:prstDash val="solid"/>
        </a:ln>
      </xdr:spPr>
    </xdr:pic>
    <xdr:clientData/>
  </xdr:twoCellAnchor>
  <xdr:twoCellAnchor>
    <xdr:from>
      <xdr:col>64</xdr:col>
      <xdr:colOff>0</xdr:colOff>
      <xdr:row>452</xdr:row>
      <xdr:rowOff>0</xdr:rowOff>
    </xdr:from>
    <xdr:to>
      <xdr:col>64</xdr:col>
      <xdr:colOff>645777</xdr:colOff>
      <xdr:row>452</xdr:row>
      <xdr:rowOff>571725</xdr:rowOff>
    </xdr:to>
    <xdr:pic>
      <xdr:nvPicPr>
        <xdr:cNvPr id="453" name="Picture 1" descr="Picture"/>
        <xdr:cNvPicPr>
          <a:picLocks noChangeAspect="1"/>
        </xdr:cNvPicPr>
      </xdr:nvPicPr>
      <xdr:blipFill>
        <a:blip r:embed="rId445"/>
        <a:stretch>
          <a:fillRect/>
        </a:stretch>
      </xdr:blipFill>
      <xdr:spPr>
        <a:xfrm>
          <a:off x="43891200" y="286556450"/>
          <a:ext cx="645160" cy="571500"/>
        </a:xfrm>
        <a:prstGeom prst="rect">
          <a:avLst/>
        </a:prstGeom>
        <a:ln>
          <a:prstDash val="solid"/>
        </a:ln>
      </xdr:spPr>
    </xdr:pic>
    <xdr:clientData/>
  </xdr:twoCellAnchor>
  <xdr:twoCellAnchor>
    <xdr:from>
      <xdr:col>64</xdr:col>
      <xdr:colOff>0</xdr:colOff>
      <xdr:row>453</xdr:row>
      <xdr:rowOff>0</xdr:rowOff>
    </xdr:from>
    <xdr:to>
      <xdr:col>64</xdr:col>
      <xdr:colOff>645777</xdr:colOff>
      <xdr:row>453</xdr:row>
      <xdr:rowOff>571725</xdr:rowOff>
    </xdr:to>
    <xdr:pic>
      <xdr:nvPicPr>
        <xdr:cNvPr id="454" name="Picture 1" descr="Picture"/>
        <xdr:cNvPicPr>
          <a:picLocks noChangeAspect="1"/>
        </xdr:cNvPicPr>
      </xdr:nvPicPr>
      <xdr:blipFill>
        <a:blip r:embed="rId446"/>
        <a:stretch>
          <a:fillRect/>
        </a:stretch>
      </xdr:blipFill>
      <xdr:spPr>
        <a:xfrm>
          <a:off x="43891200" y="287191450"/>
          <a:ext cx="645160" cy="571500"/>
        </a:xfrm>
        <a:prstGeom prst="rect">
          <a:avLst/>
        </a:prstGeom>
        <a:ln>
          <a:prstDash val="solid"/>
        </a:ln>
      </xdr:spPr>
    </xdr:pic>
    <xdr:clientData/>
  </xdr:twoCellAnchor>
  <xdr:twoCellAnchor>
    <xdr:from>
      <xdr:col>64</xdr:col>
      <xdr:colOff>0</xdr:colOff>
      <xdr:row>454</xdr:row>
      <xdr:rowOff>0</xdr:rowOff>
    </xdr:from>
    <xdr:to>
      <xdr:col>64</xdr:col>
      <xdr:colOff>645777</xdr:colOff>
      <xdr:row>454</xdr:row>
      <xdr:rowOff>571725</xdr:rowOff>
    </xdr:to>
    <xdr:pic>
      <xdr:nvPicPr>
        <xdr:cNvPr id="455" name="Picture 1" descr="Picture"/>
        <xdr:cNvPicPr>
          <a:picLocks noChangeAspect="1"/>
        </xdr:cNvPicPr>
      </xdr:nvPicPr>
      <xdr:blipFill>
        <a:blip r:embed="rId447"/>
        <a:stretch>
          <a:fillRect/>
        </a:stretch>
      </xdr:blipFill>
      <xdr:spPr>
        <a:xfrm>
          <a:off x="43891200" y="287826450"/>
          <a:ext cx="645160" cy="571500"/>
        </a:xfrm>
        <a:prstGeom prst="rect">
          <a:avLst/>
        </a:prstGeom>
        <a:ln>
          <a:prstDash val="solid"/>
        </a:ln>
      </xdr:spPr>
    </xdr:pic>
    <xdr:clientData/>
  </xdr:twoCellAnchor>
  <xdr:twoCellAnchor>
    <xdr:from>
      <xdr:col>64</xdr:col>
      <xdr:colOff>0</xdr:colOff>
      <xdr:row>455</xdr:row>
      <xdr:rowOff>0</xdr:rowOff>
    </xdr:from>
    <xdr:to>
      <xdr:col>64</xdr:col>
      <xdr:colOff>645777</xdr:colOff>
      <xdr:row>455</xdr:row>
      <xdr:rowOff>571725</xdr:rowOff>
    </xdr:to>
    <xdr:pic>
      <xdr:nvPicPr>
        <xdr:cNvPr id="456" name="Picture 1" descr="Picture"/>
        <xdr:cNvPicPr>
          <a:picLocks noChangeAspect="1"/>
        </xdr:cNvPicPr>
      </xdr:nvPicPr>
      <xdr:blipFill>
        <a:blip r:embed="rId448"/>
        <a:stretch>
          <a:fillRect/>
        </a:stretch>
      </xdr:blipFill>
      <xdr:spPr>
        <a:xfrm>
          <a:off x="43891200" y="288461450"/>
          <a:ext cx="645160" cy="571500"/>
        </a:xfrm>
        <a:prstGeom prst="rect">
          <a:avLst/>
        </a:prstGeom>
        <a:ln>
          <a:prstDash val="solid"/>
        </a:ln>
      </xdr:spPr>
    </xdr:pic>
    <xdr:clientData/>
  </xdr:twoCellAnchor>
  <xdr:twoCellAnchor>
    <xdr:from>
      <xdr:col>64</xdr:col>
      <xdr:colOff>0</xdr:colOff>
      <xdr:row>456</xdr:row>
      <xdr:rowOff>0</xdr:rowOff>
    </xdr:from>
    <xdr:to>
      <xdr:col>64</xdr:col>
      <xdr:colOff>645777</xdr:colOff>
      <xdr:row>456</xdr:row>
      <xdr:rowOff>571725</xdr:rowOff>
    </xdr:to>
    <xdr:pic>
      <xdr:nvPicPr>
        <xdr:cNvPr id="457" name="Picture 1" descr="Picture"/>
        <xdr:cNvPicPr>
          <a:picLocks noChangeAspect="1"/>
        </xdr:cNvPicPr>
      </xdr:nvPicPr>
      <xdr:blipFill>
        <a:blip r:embed="rId449"/>
        <a:stretch>
          <a:fillRect/>
        </a:stretch>
      </xdr:blipFill>
      <xdr:spPr>
        <a:xfrm>
          <a:off x="43891200" y="289096450"/>
          <a:ext cx="645160" cy="571500"/>
        </a:xfrm>
        <a:prstGeom prst="rect">
          <a:avLst/>
        </a:prstGeom>
        <a:ln>
          <a:prstDash val="solid"/>
        </a:ln>
      </xdr:spPr>
    </xdr:pic>
    <xdr:clientData/>
  </xdr:twoCellAnchor>
  <xdr:twoCellAnchor>
    <xdr:from>
      <xdr:col>64</xdr:col>
      <xdr:colOff>0</xdr:colOff>
      <xdr:row>457</xdr:row>
      <xdr:rowOff>0</xdr:rowOff>
    </xdr:from>
    <xdr:to>
      <xdr:col>64</xdr:col>
      <xdr:colOff>645777</xdr:colOff>
      <xdr:row>457</xdr:row>
      <xdr:rowOff>571725</xdr:rowOff>
    </xdr:to>
    <xdr:pic>
      <xdr:nvPicPr>
        <xdr:cNvPr id="458" name="Picture 1" descr="Picture"/>
        <xdr:cNvPicPr>
          <a:picLocks noChangeAspect="1"/>
        </xdr:cNvPicPr>
      </xdr:nvPicPr>
      <xdr:blipFill>
        <a:blip r:embed="rId450"/>
        <a:stretch>
          <a:fillRect/>
        </a:stretch>
      </xdr:blipFill>
      <xdr:spPr>
        <a:xfrm>
          <a:off x="43891200" y="289731450"/>
          <a:ext cx="645160" cy="571500"/>
        </a:xfrm>
        <a:prstGeom prst="rect">
          <a:avLst/>
        </a:prstGeom>
        <a:ln>
          <a:prstDash val="solid"/>
        </a:ln>
      </xdr:spPr>
    </xdr:pic>
    <xdr:clientData/>
  </xdr:twoCellAnchor>
  <xdr:twoCellAnchor>
    <xdr:from>
      <xdr:col>64</xdr:col>
      <xdr:colOff>0</xdr:colOff>
      <xdr:row>458</xdr:row>
      <xdr:rowOff>0</xdr:rowOff>
    </xdr:from>
    <xdr:to>
      <xdr:col>64</xdr:col>
      <xdr:colOff>645777</xdr:colOff>
      <xdr:row>458</xdr:row>
      <xdr:rowOff>571725</xdr:rowOff>
    </xdr:to>
    <xdr:pic>
      <xdr:nvPicPr>
        <xdr:cNvPr id="459" name="Picture 1" descr="Picture"/>
        <xdr:cNvPicPr>
          <a:picLocks noChangeAspect="1"/>
        </xdr:cNvPicPr>
      </xdr:nvPicPr>
      <xdr:blipFill>
        <a:blip r:embed="rId451"/>
        <a:stretch>
          <a:fillRect/>
        </a:stretch>
      </xdr:blipFill>
      <xdr:spPr>
        <a:xfrm>
          <a:off x="43891200" y="290366450"/>
          <a:ext cx="645160" cy="571500"/>
        </a:xfrm>
        <a:prstGeom prst="rect">
          <a:avLst/>
        </a:prstGeom>
        <a:ln>
          <a:prstDash val="solid"/>
        </a:ln>
      </xdr:spPr>
    </xdr:pic>
    <xdr:clientData/>
  </xdr:twoCellAnchor>
  <xdr:twoCellAnchor>
    <xdr:from>
      <xdr:col>64</xdr:col>
      <xdr:colOff>0</xdr:colOff>
      <xdr:row>459</xdr:row>
      <xdr:rowOff>0</xdr:rowOff>
    </xdr:from>
    <xdr:to>
      <xdr:col>64</xdr:col>
      <xdr:colOff>645777</xdr:colOff>
      <xdr:row>459</xdr:row>
      <xdr:rowOff>571725</xdr:rowOff>
    </xdr:to>
    <xdr:pic>
      <xdr:nvPicPr>
        <xdr:cNvPr id="460" name="Picture 1" descr="Picture"/>
        <xdr:cNvPicPr>
          <a:picLocks noChangeAspect="1"/>
        </xdr:cNvPicPr>
      </xdr:nvPicPr>
      <xdr:blipFill>
        <a:blip r:embed="rId452"/>
        <a:stretch>
          <a:fillRect/>
        </a:stretch>
      </xdr:blipFill>
      <xdr:spPr>
        <a:xfrm>
          <a:off x="43891200" y="291001450"/>
          <a:ext cx="645160" cy="571500"/>
        </a:xfrm>
        <a:prstGeom prst="rect">
          <a:avLst/>
        </a:prstGeom>
        <a:ln>
          <a:prstDash val="solid"/>
        </a:ln>
      </xdr:spPr>
    </xdr:pic>
    <xdr:clientData/>
  </xdr:twoCellAnchor>
  <xdr:twoCellAnchor>
    <xdr:from>
      <xdr:col>64</xdr:col>
      <xdr:colOff>0</xdr:colOff>
      <xdr:row>460</xdr:row>
      <xdr:rowOff>0</xdr:rowOff>
    </xdr:from>
    <xdr:to>
      <xdr:col>64</xdr:col>
      <xdr:colOff>645777</xdr:colOff>
      <xdr:row>460</xdr:row>
      <xdr:rowOff>571725</xdr:rowOff>
    </xdr:to>
    <xdr:pic>
      <xdr:nvPicPr>
        <xdr:cNvPr id="461" name="Picture 1" descr="Picture"/>
        <xdr:cNvPicPr>
          <a:picLocks noChangeAspect="1"/>
        </xdr:cNvPicPr>
      </xdr:nvPicPr>
      <xdr:blipFill>
        <a:blip r:embed="rId453"/>
        <a:stretch>
          <a:fillRect/>
        </a:stretch>
      </xdr:blipFill>
      <xdr:spPr>
        <a:xfrm>
          <a:off x="43891200" y="291636450"/>
          <a:ext cx="645160" cy="571500"/>
        </a:xfrm>
        <a:prstGeom prst="rect">
          <a:avLst/>
        </a:prstGeom>
        <a:ln>
          <a:prstDash val="solid"/>
        </a:ln>
      </xdr:spPr>
    </xdr:pic>
    <xdr:clientData/>
  </xdr:twoCellAnchor>
  <xdr:twoCellAnchor>
    <xdr:from>
      <xdr:col>64</xdr:col>
      <xdr:colOff>0</xdr:colOff>
      <xdr:row>461</xdr:row>
      <xdr:rowOff>0</xdr:rowOff>
    </xdr:from>
    <xdr:to>
      <xdr:col>64</xdr:col>
      <xdr:colOff>645777</xdr:colOff>
      <xdr:row>461</xdr:row>
      <xdr:rowOff>571725</xdr:rowOff>
    </xdr:to>
    <xdr:pic>
      <xdr:nvPicPr>
        <xdr:cNvPr id="462" name="Picture 1" descr="Picture"/>
        <xdr:cNvPicPr>
          <a:picLocks noChangeAspect="1"/>
        </xdr:cNvPicPr>
      </xdr:nvPicPr>
      <xdr:blipFill>
        <a:blip r:embed="rId454"/>
        <a:stretch>
          <a:fillRect/>
        </a:stretch>
      </xdr:blipFill>
      <xdr:spPr>
        <a:xfrm>
          <a:off x="43891200" y="292271450"/>
          <a:ext cx="645160" cy="571500"/>
        </a:xfrm>
        <a:prstGeom prst="rect">
          <a:avLst/>
        </a:prstGeom>
        <a:ln>
          <a:prstDash val="solid"/>
        </a:ln>
      </xdr:spPr>
    </xdr:pic>
    <xdr:clientData/>
  </xdr:twoCellAnchor>
  <xdr:twoCellAnchor>
    <xdr:from>
      <xdr:col>64</xdr:col>
      <xdr:colOff>0</xdr:colOff>
      <xdr:row>462</xdr:row>
      <xdr:rowOff>0</xdr:rowOff>
    </xdr:from>
    <xdr:to>
      <xdr:col>64</xdr:col>
      <xdr:colOff>645777</xdr:colOff>
      <xdr:row>462</xdr:row>
      <xdr:rowOff>571725</xdr:rowOff>
    </xdr:to>
    <xdr:pic>
      <xdr:nvPicPr>
        <xdr:cNvPr id="463" name="Picture 1" descr="Picture"/>
        <xdr:cNvPicPr>
          <a:picLocks noChangeAspect="1"/>
        </xdr:cNvPicPr>
      </xdr:nvPicPr>
      <xdr:blipFill>
        <a:blip r:embed="rId455"/>
        <a:stretch>
          <a:fillRect/>
        </a:stretch>
      </xdr:blipFill>
      <xdr:spPr>
        <a:xfrm>
          <a:off x="43891200" y="292906450"/>
          <a:ext cx="645160" cy="571500"/>
        </a:xfrm>
        <a:prstGeom prst="rect">
          <a:avLst/>
        </a:prstGeom>
        <a:ln>
          <a:prstDash val="solid"/>
        </a:ln>
      </xdr:spPr>
    </xdr:pic>
    <xdr:clientData/>
  </xdr:twoCellAnchor>
  <xdr:twoCellAnchor>
    <xdr:from>
      <xdr:col>64</xdr:col>
      <xdr:colOff>0</xdr:colOff>
      <xdr:row>463</xdr:row>
      <xdr:rowOff>0</xdr:rowOff>
    </xdr:from>
    <xdr:to>
      <xdr:col>64</xdr:col>
      <xdr:colOff>645777</xdr:colOff>
      <xdr:row>463</xdr:row>
      <xdr:rowOff>571725</xdr:rowOff>
    </xdr:to>
    <xdr:pic>
      <xdr:nvPicPr>
        <xdr:cNvPr id="464" name="Picture 1" descr="Picture"/>
        <xdr:cNvPicPr>
          <a:picLocks noChangeAspect="1"/>
        </xdr:cNvPicPr>
      </xdr:nvPicPr>
      <xdr:blipFill>
        <a:blip r:embed="rId455"/>
        <a:stretch>
          <a:fillRect/>
        </a:stretch>
      </xdr:blipFill>
      <xdr:spPr>
        <a:xfrm>
          <a:off x="43891200" y="293541450"/>
          <a:ext cx="645160" cy="571500"/>
        </a:xfrm>
        <a:prstGeom prst="rect">
          <a:avLst/>
        </a:prstGeom>
        <a:ln>
          <a:prstDash val="solid"/>
        </a:ln>
      </xdr:spPr>
    </xdr:pic>
    <xdr:clientData/>
  </xdr:twoCellAnchor>
  <xdr:twoCellAnchor>
    <xdr:from>
      <xdr:col>64</xdr:col>
      <xdr:colOff>0</xdr:colOff>
      <xdr:row>464</xdr:row>
      <xdr:rowOff>0</xdr:rowOff>
    </xdr:from>
    <xdr:to>
      <xdr:col>64</xdr:col>
      <xdr:colOff>645777</xdr:colOff>
      <xdr:row>464</xdr:row>
      <xdr:rowOff>571725</xdr:rowOff>
    </xdr:to>
    <xdr:pic>
      <xdr:nvPicPr>
        <xdr:cNvPr id="465" name="Picture 1" descr="Picture"/>
        <xdr:cNvPicPr>
          <a:picLocks noChangeAspect="1"/>
        </xdr:cNvPicPr>
      </xdr:nvPicPr>
      <xdr:blipFill>
        <a:blip r:embed="rId455"/>
        <a:stretch>
          <a:fillRect/>
        </a:stretch>
      </xdr:blipFill>
      <xdr:spPr>
        <a:xfrm>
          <a:off x="43891200" y="294176450"/>
          <a:ext cx="645160" cy="571500"/>
        </a:xfrm>
        <a:prstGeom prst="rect">
          <a:avLst/>
        </a:prstGeom>
        <a:ln>
          <a:prstDash val="solid"/>
        </a:ln>
      </xdr:spPr>
    </xdr:pic>
    <xdr:clientData/>
  </xdr:twoCellAnchor>
  <xdr:twoCellAnchor>
    <xdr:from>
      <xdr:col>64</xdr:col>
      <xdr:colOff>0</xdr:colOff>
      <xdr:row>465</xdr:row>
      <xdr:rowOff>0</xdr:rowOff>
    </xdr:from>
    <xdr:to>
      <xdr:col>64</xdr:col>
      <xdr:colOff>645777</xdr:colOff>
      <xdr:row>465</xdr:row>
      <xdr:rowOff>571725</xdr:rowOff>
    </xdr:to>
    <xdr:pic>
      <xdr:nvPicPr>
        <xdr:cNvPr id="466" name="Picture 1" descr="Picture"/>
        <xdr:cNvPicPr>
          <a:picLocks noChangeAspect="1"/>
        </xdr:cNvPicPr>
      </xdr:nvPicPr>
      <xdr:blipFill>
        <a:blip r:embed="rId456"/>
        <a:stretch>
          <a:fillRect/>
        </a:stretch>
      </xdr:blipFill>
      <xdr:spPr>
        <a:xfrm>
          <a:off x="43891200" y="294811450"/>
          <a:ext cx="645160" cy="571500"/>
        </a:xfrm>
        <a:prstGeom prst="rect">
          <a:avLst/>
        </a:prstGeom>
        <a:ln>
          <a:prstDash val="solid"/>
        </a:ln>
      </xdr:spPr>
    </xdr:pic>
    <xdr:clientData/>
  </xdr:twoCellAnchor>
  <xdr:twoCellAnchor>
    <xdr:from>
      <xdr:col>64</xdr:col>
      <xdr:colOff>0</xdr:colOff>
      <xdr:row>466</xdr:row>
      <xdr:rowOff>0</xdr:rowOff>
    </xdr:from>
    <xdr:to>
      <xdr:col>64</xdr:col>
      <xdr:colOff>645777</xdr:colOff>
      <xdr:row>466</xdr:row>
      <xdr:rowOff>571725</xdr:rowOff>
    </xdr:to>
    <xdr:pic>
      <xdr:nvPicPr>
        <xdr:cNvPr id="467" name="Picture 1" descr="Picture"/>
        <xdr:cNvPicPr>
          <a:picLocks noChangeAspect="1"/>
        </xdr:cNvPicPr>
      </xdr:nvPicPr>
      <xdr:blipFill>
        <a:blip r:embed="rId457"/>
        <a:stretch>
          <a:fillRect/>
        </a:stretch>
      </xdr:blipFill>
      <xdr:spPr>
        <a:xfrm>
          <a:off x="43891200" y="295446450"/>
          <a:ext cx="645160" cy="571500"/>
        </a:xfrm>
        <a:prstGeom prst="rect">
          <a:avLst/>
        </a:prstGeom>
        <a:ln>
          <a:prstDash val="solid"/>
        </a:ln>
      </xdr:spPr>
    </xdr:pic>
    <xdr:clientData/>
  </xdr:twoCellAnchor>
  <xdr:twoCellAnchor>
    <xdr:from>
      <xdr:col>64</xdr:col>
      <xdr:colOff>0</xdr:colOff>
      <xdr:row>467</xdr:row>
      <xdr:rowOff>0</xdr:rowOff>
    </xdr:from>
    <xdr:to>
      <xdr:col>64</xdr:col>
      <xdr:colOff>645777</xdr:colOff>
      <xdr:row>467</xdr:row>
      <xdr:rowOff>571725</xdr:rowOff>
    </xdr:to>
    <xdr:pic>
      <xdr:nvPicPr>
        <xdr:cNvPr id="468" name="Picture 1" descr="Picture"/>
        <xdr:cNvPicPr>
          <a:picLocks noChangeAspect="1"/>
        </xdr:cNvPicPr>
      </xdr:nvPicPr>
      <xdr:blipFill>
        <a:blip r:embed="rId457"/>
        <a:stretch>
          <a:fillRect/>
        </a:stretch>
      </xdr:blipFill>
      <xdr:spPr>
        <a:xfrm>
          <a:off x="43891200" y="296081450"/>
          <a:ext cx="645160" cy="571500"/>
        </a:xfrm>
        <a:prstGeom prst="rect">
          <a:avLst/>
        </a:prstGeom>
        <a:ln>
          <a:prstDash val="solid"/>
        </a:ln>
      </xdr:spPr>
    </xdr:pic>
    <xdr:clientData/>
  </xdr:twoCellAnchor>
  <xdr:twoCellAnchor>
    <xdr:from>
      <xdr:col>64</xdr:col>
      <xdr:colOff>0</xdr:colOff>
      <xdr:row>468</xdr:row>
      <xdr:rowOff>0</xdr:rowOff>
    </xdr:from>
    <xdr:to>
      <xdr:col>64</xdr:col>
      <xdr:colOff>645777</xdr:colOff>
      <xdr:row>468</xdr:row>
      <xdr:rowOff>571725</xdr:rowOff>
    </xdr:to>
    <xdr:pic>
      <xdr:nvPicPr>
        <xdr:cNvPr id="469" name="Picture 1" descr="Picture"/>
        <xdr:cNvPicPr>
          <a:picLocks noChangeAspect="1"/>
        </xdr:cNvPicPr>
      </xdr:nvPicPr>
      <xdr:blipFill>
        <a:blip r:embed="rId457"/>
        <a:stretch>
          <a:fillRect/>
        </a:stretch>
      </xdr:blipFill>
      <xdr:spPr>
        <a:xfrm>
          <a:off x="43891200" y="296716450"/>
          <a:ext cx="645160" cy="571500"/>
        </a:xfrm>
        <a:prstGeom prst="rect">
          <a:avLst/>
        </a:prstGeom>
        <a:ln>
          <a:prstDash val="solid"/>
        </a:ln>
      </xdr:spPr>
    </xdr:pic>
    <xdr:clientData/>
  </xdr:twoCellAnchor>
  <xdr:twoCellAnchor>
    <xdr:from>
      <xdr:col>64</xdr:col>
      <xdr:colOff>0</xdr:colOff>
      <xdr:row>469</xdr:row>
      <xdr:rowOff>0</xdr:rowOff>
    </xdr:from>
    <xdr:to>
      <xdr:col>64</xdr:col>
      <xdr:colOff>645777</xdr:colOff>
      <xdr:row>469</xdr:row>
      <xdr:rowOff>571725</xdr:rowOff>
    </xdr:to>
    <xdr:pic>
      <xdr:nvPicPr>
        <xdr:cNvPr id="470" name="Picture 1" descr="Picture"/>
        <xdr:cNvPicPr>
          <a:picLocks noChangeAspect="1"/>
        </xdr:cNvPicPr>
      </xdr:nvPicPr>
      <xdr:blipFill>
        <a:blip r:embed="rId458"/>
        <a:stretch>
          <a:fillRect/>
        </a:stretch>
      </xdr:blipFill>
      <xdr:spPr>
        <a:xfrm>
          <a:off x="43891200" y="297351450"/>
          <a:ext cx="645160" cy="571500"/>
        </a:xfrm>
        <a:prstGeom prst="rect">
          <a:avLst/>
        </a:prstGeom>
        <a:ln>
          <a:prstDash val="solid"/>
        </a:ln>
      </xdr:spPr>
    </xdr:pic>
    <xdr:clientData/>
  </xdr:twoCellAnchor>
  <xdr:twoCellAnchor>
    <xdr:from>
      <xdr:col>64</xdr:col>
      <xdr:colOff>0</xdr:colOff>
      <xdr:row>470</xdr:row>
      <xdr:rowOff>0</xdr:rowOff>
    </xdr:from>
    <xdr:to>
      <xdr:col>64</xdr:col>
      <xdr:colOff>645777</xdr:colOff>
      <xdr:row>470</xdr:row>
      <xdr:rowOff>571725</xdr:rowOff>
    </xdr:to>
    <xdr:pic>
      <xdr:nvPicPr>
        <xdr:cNvPr id="471" name="Picture 1" descr="Picture"/>
        <xdr:cNvPicPr>
          <a:picLocks noChangeAspect="1"/>
        </xdr:cNvPicPr>
      </xdr:nvPicPr>
      <xdr:blipFill>
        <a:blip r:embed="rId459"/>
        <a:stretch>
          <a:fillRect/>
        </a:stretch>
      </xdr:blipFill>
      <xdr:spPr>
        <a:xfrm>
          <a:off x="43891200" y="297986450"/>
          <a:ext cx="645160" cy="571500"/>
        </a:xfrm>
        <a:prstGeom prst="rect">
          <a:avLst/>
        </a:prstGeom>
        <a:ln>
          <a:prstDash val="solid"/>
        </a:ln>
      </xdr:spPr>
    </xdr:pic>
    <xdr:clientData/>
  </xdr:twoCellAnchor>
  <xdr:twoCellAnchor>
    <xdr:from>
      <xdr:col>64</xdr:col>
      <xdr:colOff>0</xdr:colOff>
      <xdr:row>471</xdr:row>
      <xdr:rowOff>0</xdr:rowOff>
    </xdr:from>
    <xdr:to>
      <xdr:col>64</xdr:col>
      <xdr:colOff>645777</xdr:colOff>
      <xdr:row>471</xdr:row>
      <xdr:rowOff>571725</xdr:rowOff>
    </xdr:to>
    <xdr:pic>
      <xdr:nvPicPr>
        <xdr:cNvPr id="472" name="Picture 1" descr="Picture"/>
        <xdr:cNvPicPr>
          <a:picLocks noChangeAspect="1"/>
        </xdr:cNvPicPr>
      </xdr:nvPicPr>
      <xdr:blipFill>
        <a:blip r:embed="rId460"/>
        <a:stretch>
          <a:fillRect/>
        </a:stretch>
      </xdr:blipFill>
      <xdr:spPr>
        <a:xfrm>
          <a:off x="43891200" y="298621450"/>
          <a:ext cx="645160" cy="571500"/>
        </a:xfrm>
        <a:prstGeom prst="rect">
          <a:avLst/>
        </a:prstGeom>
        <a:ln>
          <a:prstDash val="solid"/>
        </a:ln>
      </xdr:spPr>
    </xdr:pic>
    <xdr:clientData/>
  </xdr:twoCellAnchor>
  <xdr:twoCellAnchor>
    <xdr:from>
      <xdr:col>64</xdr:col>
      <xdr:colOff>0</xdr:colOff>
      <xdr:row>472</xdr:row>
      <xdr:rowOff>0</xdr:rowOff>
    </xdr:from>
    <xdr:to>
      <xdr:col>64</xdr:col>
      <xdr:colOff>645777</xdr:colOff>
      <xdr:row>472</xdr:row>
      <xdr:rowOff>571725</xdr:rowOff>
    </xdr:to>
    <xdr:pic>
      <xdr:nvPicPr>
        <xdr:cNvPr id="473" name="Picture 1" descr="Picture"/>
        <xdr:cNvPicPr>
          <a:picLocks noChangeAspect="1"/>
        </xdr:cNvPicPr>
      </xdr:nvPicPr>
      <xdr:blipFill>
        <a:blip r:embed="rId461"/>
        <a:stretch>
          <a:fillRect/>
        </a:stretch>
      </xdr:blipFill>
      <xdr:spPr>
        <a:xfrm>
          <a:off x="43891200" y="299256450"/>
          <a:ext cx="645160" cy="571500"/>
        </a:xfrm>
        <a:prstGeom prst="rect">
          <a:avLst/>
        </a:prstGeom>
        <a:ln>
          <a:prstDash val="solid"/>
        </a:ln>
      </xdr:spPr>
    </xdr:pic>
    <xdr:clientData/>
  </xdr:twoCellAnchor>
  <xdr:twoCellAnchor>
    <xdr:from>
      <xdr:col>64</xdr:col>
      <xdr:colOff>0</xdr:colOff>
      <xdr:row>473</xdr:row>
      <xdr:rowOff>0</xdr:rowOff>
    </xdr:from>
    <xdr:to>
      <xdr:col>64</xdr:col>
      <xdr:colOff>645777</xdr:colOff>
      <xdr:row>473</xdr:row>
      <xdr:rowOff>571725</xdr:rowOff>
    </xdr:to>
    <xdr:pic>
      <xdr:nvPicPr>
        <xdr:cNvPr id="474" name="Picture 1" descr="Picture"/>
        <xdr:cNvPicPr>
          <a:picLocks noChangeAspect="1"/>
        </xdr:cNvPicPr>
      </xdr:nvPicPr>
      <xdr:blipFill>
        <a:blip r:embed="rId462"/>
        <a:stretch>
          <a:fillRect/>
        </a:stretch>
      </xdr:blipFill>
      <xdr:spPr>
        <a:xfrm>
          <a:off x="43891200" y="299891450"/>
          <a:ext cx="645160" cy="571500"/>
        </a:xfrm>
        <a:prstGeom prst="rect">
          <a:avLst/>
        </a:prstGeom>
        <a:ln>
          <a:prstDash val="solid"/>
        </a:ln>
      </xdr:spPr>
    </xdr:pic>
    <xdr:clientData/>
  </xdr:twoCellAnchor>
  <xdr:twoCellAnchor>
    <xdr:from>
      <xdr:col>64</xdr:col>
      <xdr:colOff>0</xdr:colOff>
      <xdr:row>474</xdr:row>
      <xdr:rowOff>0</xdr:rowOff>
    </xdr:from>
    <xdr:to>
      <xdr:col>64</xdr:col>
      <xdr:colOff>645777</xdr:colOff>
      <xdr:row>474</xdr:row>
      <xdr:rowOff>571725</xdr:rowOff>
    </xdr:to>
    <xdr:pic>
      <xdr:nvPicPr>
        <xdr:cNvPr id="475" name="Picture 1" descr="Picture"/>
        <xdr:cNvPicPr>
          <a:picLocks noChangeAspect="1"/>
        </xdr:cNvPicPr>
      </xdr:nvPicPr>
      <xdr:blipFill>
        <a:blip r:embed="rId463"/>
        <a:stretch>
          <a:fillRect/>
        </a:stretch>
      </xdr:blipFill>
      <xdr:spPr>
        <a:xfrm>
          <a:off x="43891200" y="300526450"/>
          <a:ext cx="645160" cy="571500"/>
        </a:xfrm>
        <a:prstGeom prst="rect">
          <a:avLst/>
        </a:prstGeom>
        <a:ln>
          <a:prstDash val="solid"/>
        </a:ln>
      </xdr:spPr>
    </xdr:pic>
    <xdr:clientData/>
  </xdr:twoCellAnchor>
  <xdr:twoCellAnchor>
    <xdr:from>
      <xdr:col>64</xdr:col>
      <xdr:colOff>0</xdr:colOff>
      <xdr:row>475</xdr:row>
      <xdr:rowOff>0</xdr:rowOff>
    </xdr:from>
    <xdr:to>
      <xdr:col>64</xdr:col>
      <xdr:colOff>645777</xdr:colOff>
      <xdr:row>475</xdr:row>
      <xdr:rowOff>571725</xdr:rowOff>
    </xdr:to>
    <xdr:pic>
      <xdr:nvPicPr>
        <xdr:cNvPr id="476" name="Picture 1" descr="Picture"/>
        <xdr:cNvPicPr>
          <a:picLocks noChangeAspect="1"/>
        </xdr:cNvPicPr>
      </xdr:nvPicPr>
      <xdr:blipFill>
        <a:blip r:embed="rId464"/>
        <a:stretch>
          <a:fillRect/>
        </a:stretch>
      </xdr:blipFill>
      <xdr:spPr>
        <a:xfrm>
          <a:off x="43891200" y="301161450"/>
          <a:ext cx="645160" cy="571500"/>
        </a:xfrm>
        <a:prstGeom prst="rect">
          <a:avLst/>
        </a:prstGeom>
        <a:ln>
          <a:prstDash val="solid"/>
        </a:ln>
      </xdr:spPr>
    </xdr:pic>
    <xdr:clientData/>
  </xdr:twoCellAnchor>
  <xdr:twoCellAnchor>
    <xdr:from>
      <xdr:col>64</xdr:col>
      <xdr:colOff>0</xdr:colOff>
      <xdr:row>476</xdr:row>
      <xdr:rowOff>0</xdr:rowOff>
    </xdr:from>
    <xdr:to>
      <xdr:col>64</xdr:col>
      <xdr:colOff>645777</xdr:colOff>
      <xdr:row>476</xdr:row>
      <xdr:rowOff>571725</xdr:rowOff>
    </xdr:to>
    <xdr:pic>
      <xdr:nvPicPr>
        <xdr:cNvPr id="477" name="Picture 1" descr="Picture"/>
        <xdr:cNvPicPr>
          <a:picLocks noChangeAspect="1"/>
        </xdr:cNvPicPr>
      </xdr:nvPicPr>
      <xdr:blipFill>
        <a:blip r:embed="rId465"/>
        <a:stretch>
          <a:fillRect/>
        </a:stretch>
      </xdr:blipFill>
      <xdr:spPr>
        <a:xfrm>
          <a:off x="43891200" y="301796450"/>
          <a:ext cx="645160" cy="571500"/>
        </a:xfrm>
        <a:prstGeom prst="rect">
          <a:avLst/>
        </a:prstGeom>
        <a:ln>
          <a:prstDash val="solid"/>
        </a:ln>
      </xdr:spPr>
    </xdr:pic>
    <xdr:clientData/>
  </xdr:twoCellAnchor>
  <xdr:twoCellAnchor>
    <xdr:from>
      <xdr:col>64</xdr:col>
      <xdr:colOff>0</xdr:colOff>
      <xdr:row>477</xdr:row>
      <xdr:rowOff>0</xdr:rowOff>
    </xdr:from>
    <xdr:to>
      <xdr:col>64</xdr:col>
      <xdr:colOff>645777</xdr:colOff>
      <xdr:row>477</xdr:row>
      <xdr:rowOff>571725</xdr:rowOff>
    </xdr:to>
    <xdr:pic>
      <xdr:nvPicPr>
        <xdr:cNvPr id="478" name="Picture 1" descr="Picture"/>
        <xdr:cNvPicPr>
          <a:picLocks noChangeAspect="1"/>
        </xdr:cNvPicPr>
      </xdr:nvPicPr>
      <xdr:blipFill>
        <a:blip r:embed="rId466"/>
        <a:stretch>
          <a:fillRect/>
        </a:stretch>
      </xdr:blipFill>
      <xdr:spPr>
        <a:xfrm>
          <a:off x="43891200" y="302431450"/>
          <a:ext cx="645160" cy="571500"/>
        </a:xfrm>
        <a:prstGeom prst="rect">
          <a:avLst/>
        </a:prstGeom>
        <a:ln>
          <a:prstDash val="solid"/>
        </a:ln>
      </xdr:spPr>
    </xdr:pic>
    <xdr:clientData/>
  </xdr:twoCellAnchor>
  <xdr:twoCellAnchor>
    <xdr:from>
      <xdr:col>64</xdr:col>
      <xdr:colOff>0</xdr:colOff>
      <xdr:row>478</xdr:row>
      <xdr:rowOff>0</xdr:rowOff>
    </xdr:from>
    <xdr:to>
      <xdr:col>64</xdr:col>
      <xdr:colOff>645777</xdr:colOff>
      <xdr:row>478</xdr:row>
      <xdr:rowOff>571725</xdr:rowOff>
    </xdr:to>
    <xdr:pic>
      <xdr:nvPicPr>
        <xdr:cNvPr id="479" name="Picture 1" descr="Picture"/>
        <xdr:cNvPicPr>
          <a:picLocks noChangeAspect="1"/>
        </xdr:cNvPicPr>
      </xdr:nvPicPr>
      <xdr:blipFill>
        <a:blip r:embed="rId467"/>
        <a:stretch>
          <a:fillRect/>
        </a:stretch>
      </xdr:blipFill>
      <xdr:spPr>
        <a:xfrm>
          <a:off x="43891200" y="303066450"/>
          <a:ext cx="645160" cy="571500"/>
        </a:xfrm>
        <a:prstGeom prst="rect">
          <a:avLst/>
        </a:prstGeom>
        <a:ln>
          <a:prstDash val="solid"/>
        </a:ln>
      </xdr:spPr>
    </xdr:pic>
    <xdr:clientData/>
  </xdr:twoCellAnchor>
  <xdr:twoCellAnchor>
    <xdr:from>
      <xdr:col>64</xdr:col>
      <xdr:colOff>0</xdr:colOff>
      <xdr:row>479</xdr:row>
      <xdr:rowOff>0</xdr:rowOff>
    </xdr:from>
    <xdr:to>
      <xdr:col>64</xdr:col>
      <xdr:colOff>645777</xdr:colOff>
      <xdr:row>479</xdr:row>
      <xdr:rowOff>571725</xdr:rowOff>
    </xdr:to>
    <xdr:pic>
      <xdr:nvPicPr>
        <xdr:cNvPr id="480" name="Picture 1" descr="Picture"/>
        <xdr:cNvPicPr>
          <a:picLocks noChangeAspect="1"/>
        </xdr:cNvPicPr>
      </xdr:nvPicPr>
      <xdr:blipFill>
        <a:blip r:embed="rId468"/>
        <a:stretch>
          <a:fillRect/>
        </a:stretch>
      </xdr:blipFill>
      <xdr:spPr>
        <a:xfrm>
          <a:off x="43891200" y="303701450"/>
          <a:ext cx="645160" cy="571500"/>
        </a:xfrm>
        <a:prstGeom prst="rect">
          <a:avLst/>
        </a:prstGeom>
        <a:ln>
          <a:prstDash val="solid"/>
        </a:ln>
      </xdr:spPr>
    </xdr:pic>
    <xdr:clientData/>
  </xdr:twoCellAnchor>
  <xdr:twoCellAnchor>
    <xdr:from>
      <xdr:col>64</xdr:col>
      <xdr:colOff>0</xdr:colOff>
      <xdr:row>480</xdr:row>
      <xdr:rowOff>0</xdr:rowOff>
    </xdr:from>
    <xdr:to>
      <xdr:col>64</xdr:col>
      <xdr:colOff>645777</xdr:colOff>
      <xdr:row>480</xdr:row>
      <xdr:rowOff>571725</xdr:rowOff>
    </xdr:to>
    <xdr:pic>
      <xdr:nvPicPr>
        <xdr:cNvPr id="481" name="Picture 1" descr="Picture"/>
        <xdr:cNvPicPr>
          <a:picLocks noChangeAspect="1"/>
        </xdr:cNvPicPr>
      </xdr:nvPicPr>
      <xdr:blipFill>
        <a:blip r:embed="rId469"/>
        <a:stretch>
          <a:fillRect/>
        </a:stretch>
      </xdr:blipFill>
      <xdr:spPr>
        <a:xfrm>
          <a:off x="43891200" y="304336450"/>
          <a:ext cx="645160" cy="571500"/>
        </a:xfrm>
        <a:prstGeom prst="rect">
          <a:avLst/>
        </a:prstGeom>
        <a:ln>
          <a:prstDash val="solid"/>
        </a:ln>
      </xdr:spPr>
    </xdr:pic>
    <xdr:clientData/>
  </xdr:twoCellAnchor>
  <xdr:twoCellAnchor>
    <xdr:from>
      <xdr:col>64</xdr:col>
      <xdr:colOff>0</xdr:colOff>
      <xdr:row>481</xdr:row>
      <xdr:rowOff>0</xdr:rowOff>
    </xdr:from>
    <xdr:to>
      <xdr:col>64</xdr:col>
      <xdr:colOff>645777</xdr:colOff>
      <xdr:row>481</xdr:row>
      <xdr:rowOff>571725</xdr:rowOff>
    </xdr:to>
    <xdr:pic>
      <xdr:nvPicPr>
        <xdr:cNvPr id="482" name="Picture 1" descr="Picture"/>
        <xdr:cNvPicPr>
          <a:picLocks noChangeAspect="1"/>
        </xdr:cNvPicPr>
      </xdr:nvPicPr>
      <xdr:blipFill>
        <a:blip r:embed="rId470"/>
        <a:stretch>
          <a:fillRect/>
        </a:stretch>
      </xdr:blipFill>
      <xdr:spPr>
        <a:xfrm>
          <a:off x="43891200" y="304971450"/>
          <a:ext cx="645160" cy="571500"/>
        </a:xfrm>
        <a:prstGeom prst="rect">
          <a:avLst/>
        </a:prstGeom>
        <a:ln>
          <a:prstDash val="solid"/>
        </a:ln>
      </xdr:spPr>
    </xdr:pic>
    <xdr:clientData/>
  </xdr:twoCellAnchor>
  <xdr:twoCellAnchor>
    <xdr:from>
      <xdr:col>64</xdr:col>
      <xdr:colOff>0</xdr:colOff>
      <xdr:row>482</xdr:row>
      <xdr:rowOff>0</xdr:rowOff>
    </xdr:from>
    <xdr:to>
      <xdr:col>64</xdr:col>
      <xdr:colOff>645777</xdr:colOff>
      <xdr:row>482</xdr:row>
      <xdr:rowOff>571725</xdr:rowOff>
    </xdr:to>
    <xdr:pic>
      <xdr:nvPicPr>
        <xdr:cNvPr id="483" name="Picture 1" descr="Picture"/>
        <xdr:cNvPicPr>
          <a:picLocks noChangeAspect="1"/>
        </xdr:cNvPicPr>
      </xdr:nvPicPr>
      <xdr:blipFill>
        <a:blip r:embed="rId471"/>
        <a:stretch>
          <a:fillRect/>
        </a:stretch>
      </xdr:blipFill>
      <xdr:spPr>
        <a:xfrm>
          <a:off x="43891200" y="305606450"/>
          <a:ext cx="645160" cy="571500"/>
        </a:xfrm>
        <a:prstGeom prst="rect">
          <a:avLst/>
        </a:prstGeom>
        <a:ln>
          <a:prstDash val="solid"/>
        </a:ln>
      </xdr:spPr>
    </xdr:pic>
    <xdr:clientData/>
  </xdr:twoCellAnchor>
  <xdr:twoCellAnchor>
    <xdr:from>
      <xdr:col>64</xdr:col>
      <xdr:colOff>0</xdr:colOff>
      <xdr:row>483</xdr:row>
      <xdr:rowOff>0</xdr:rowOff>
    </xdr:from>
    <xdr:to>
      <xdr:col>64</xdr:col>
      <xdr:colOff>645777</xdr:colOff>
      <xdr:row>483</xdr:row>
      <xdr:rowOff>571725</xdr:rowOff>
    </xdr:to>
    <xdr:pic>
      <xdr:nvPicPr>
        <xdr:cNvPr id="484" name="Picture 1" descr="Picture"/>
        <xdr:cNvPicPr>
          <a:picLocks noChangeAspect="1"/>
        </xdr:cNvPicPr>
      </xdr:nvPicPr>
      <xdr:blipFill>
        <a:blip r:embed="rId472"/>
        <a:stretch>
          <a:fillRect/>
        </a:stretch>
      </xdr:blipFill>
      <xdr:spPr>
        <a:xfrm>
          <a:off x="43891200" y="306241450"/>
          <a:ext cx="645160" cy="571500"/>
        </a:xfrm>
        <a:prstGeom prst="rect">
          <a:avLst/>
        </a:prstGeom>
        <a:ln>
          <a:prstDash val="solid"/>
        </a:ln>
      </xdr:spPr>
    </xdr:pic>
    <xdr:clientData/>
  </xdr:twoCellAnchor>
  <xdr:twoCellAnchor>
    <xdr:from>
      <xdr:col>64</xdr:col>
      <xdr:colOff>0</xdr:colOff>
      <xdr:row>484</xdr:row>
      <xdr:rowOff>0</xdr:rowOff>
    </xdr:from>
    <xdr:to>
      <xdr:col>64</xdr:col>
      <xdr:colOff>645777</xdr:colOff>
      <xdr:row>484</xdr:row>
      <xdr:rowOff>571725</xdr:rowOff>
    </xdr:to>
    <xdr:pic>
      <xdr:nvPicPr>
        <xdr:cNvPr id="485" name="Picture 1" descr="Picture"/>
        <xdr:cNvPicPr>
          <a:picLocks noChangeAspect="1"/>
        </xdr:cNvPicPr>
      </xdr:nvPicPr>
      <xdr:blipFill>
        <a:blip r:embed="rId473"/>
        <a:stretch>
          <a:fillRect/>
        </a:stretch>
      </xdr:blipFill>
      <xdr:spPr>
        <a:xfrm>
          <a:off x="43891200" y="306876450"/>
          <a:ext cx="645160" cy="571500"/>
        </a:xfrm>
        <a:prstGeom prst="rect">
          <a:avLst/>
        </a:prstGeom>
        <a:ln>
          <a:prstDash val="solid"/>
        </a:ln>
      </xdr:spPr>
    </xdr:pic>
    <xdr:clientData/>
  </xdr:twoCellAnchor>
  <xdr:twoCellAnchor>
    <xdr:from>
      <xdr:col>64</xdr:col>
      <xdr:colOff>0</xdr:colOff>
      <xdr:row>485</xdr:row>
      <xdr:rowOff>0</xdr:rowOff>
    </xdr:from>
    <xdr:to>
      <xdr:col>64</xdr:col>
      <xdr:colOff>645777</xdr:colOff>
      <xdr:row>485</xdr:row>
      <xdr:rowOff>571725</xdr:rowOff>
    </xdr:to>
    <xdr:pic>
      <xdr:nvPicPr>
        <xdr:cNvPr id="486" name="Picture 1" descr="Picture"/>
        <xdr:cNvPicPr>
          <a:picLocks noChangeAspect="1"/>
        </xdr:cNvPicPr>
      </xdr:nvPicPr>
      <xdr:blipFill>
        <a:blip r:embed="rId474"/>
        <a:stretch>
          <a:fillRect/>
        </a:stretch>
      </xdr:blipFill>
      <xdr:spPr>
        <a:xfrm>
          <a:off x="43891200" y="307511450"/>
          <a:ext cx="645160" cy="571500"/>
        </a:xfrm>
        <a:prstGeom prst="rect">
          <a:avLst/>
        </a:prstGeom>
        <a:ln>
          <a:prstDash val="solid"/>
        </a:ln>
      </xdr:spPr>
    </xdr:pic>
    <xdr:clientData/>
  </xdr:twoCellAnchor>
  <xdr:twoCellAnchor>
    <xdr:from>
      <xdr:col>64</xdr:col>
      <xdr:colOff>0</xdr:colOff>
      <xdr:row>486</xdr:row>
      <xdr:rowOff>0</xdr:rowOff>
    </xdr:from>
    <xdr:to>
      <xdr:col>64</xdr:col>
      <xdr:colOff>645777</xdr:colOff>
      <xdr:row>486</xdr:row>
      <xdr:rowOff>571725</xdr:rowOff>
    </xdr:to>
    <xdr:pic>
      <xdr:nvPicPr>
        <xdr:cNvPr id="487" name="Picture 1" descr="Picture"/>
        <xdr:cNvPicPr>
          <a:picLocks noChangeAspect="1"/>
        </xdr:cNvPicPr>
      </xdr:nvPicPr>
      <xdr:blipFill>
        <a:blip r:embed="rId475"/>
        <a:stretch>
          <a:fillRect/>
        </a:stretch>
      </xdr:blipFill>
      <xdr:spPr>
        <a:xfrm>
          <a:off x="43891200" y="308146450"/>
          <a:ext cx="645160" cy="571500"/>
        </a:xfrm>
        <a:prstGeom prst="rect">
          <a:avLst/>
        </a:prstGeom>
        <a:ln>
          <a:prstDash val="solid"/>
        </a:ln>
      </xdr:spPr>
    </xdr:pic>
    <xdr:clientData/>
  </xdr:twoCellAnchor>
  <xdr:twoCellAnchor>
    <xdr:from>
      <xdr:col>64</xdr:col>
      <xdr:colOff>0</xdr:colOff>
      <xdr:row>487</xdr:row>
      <xdr:rowOff>0</xdr:rowOff>
    </xdr:from>
    <xdr:to>
      <xdr:col>64</xdr:col>
      <xdr:colOff>645777</xdr:colOff>
      <xdr:row>487</xdr:row>
      <xdr:rowOff>571725</xdr:rowOff>
    </xdr:to>
    <xdr:pic>
      <xdr:nvPicPr>
        <xdr:cNvPr id="488" name="Picture 1" descr="Picture"/>
        <xdr:cNvPicPr>
          <a:picLocks noChangeAspect="1"/>
        </xdr:cNvPicPr>
      </xdr:nvPicPr>
      <xdr:blipFill>
        <a:blip r:embed="rId476"/>
        <a:stretch>
          <a:fillRect/>
        </a:stretch>
      </xdr:blipFill>
      <xdr:spPr>
        <a:xfrm>
          <a:off x="43891200" y="308781450"/>
          <a:ext cx="645160" cy="571500"/>
        </a:xfrm>
        <a:prstGeom prst="rect">
          <a:avLst/>
        </a:prstGeom>
        <a:ln>
          <a:prstDash val="solid"/>
        </a:ln>
      </xdr:spPr>
    </xdr:pic>
    <xdr:clientData/>
  </xdr:twoCellAnchor>
  <xdr:twoCellAnchor>
    <xdr:from>
      <xdr:col>64</xdr:col>
      <xdr:colOff>0</xdr:colOff>
      <xdr:row>488</xdr:row>
      <xdr:rowOff>0</xdr:rowOff>
    </xdr:from>
    <xdr:to>
      <xdr:col>64</xdr:col>
      <xdr:colOff>645777</xdr:colOff>
      <xdr:row>488</xdr:row>
      <xdr:rowOff>571725</xdr:rowOff>
    </xdr:to>
    <xdr:pic>
      <xdr:nvPicPr>
        <xdr:cNvPr id="489" name="Picture 1" descr="Picture"/>
        <xdr:cNvPicPr>
          <a:picLocks noChangeAspect="1"/>
        </xdr:cNvPicPr>
      </xdr:nvPicPr>
      <xdr:blipFill>
        <a:blip r:embed="rId477"/>
        <a:stretch>
          <a:fillRect/>
        </a:stretch>
      </xdr:blipFill>
      <xdr:spPr>
        <a:xfrm>
          <a:off x="43891200" y="309416450"/>
          <a:ext cx="645160" cy="571500"/>
        </a:xfrm>
        <a:prstGeom prst="rect">
          <a:avLst/>
        </a:prstGeom>
        <a:ln>
          <a:prstDash val="solid"/>
        </a:ln>
      </xdr:spPr>
    </xdr:pic>
    <xdr:clientData/>
  </xdr:twoCellAnchor>
  <xdr:twoCellAnchor>
    <xdr:from>
      <xdr:col>64</xdr:col>
      <xdr:colOff>0</xdr:colOff>
      <xdr:row>489</xdr:row>
      <xdr:rowOff>0</xdr:rowOff>
    </xdr:from>
    <xdr:to>
      <xdr:col>64</xdr:col>
      <xdr:colOff>645777</xdr:colOff>
      <xdr:row>489</xdr:row>
      <xdr:rowOff>571725</xdr:rowOff>
    </xdr:to>
    <xdr:pic>
      <xdr:nvPicPr>
        <xdr:cNvPr id="490" name="Picture 1" descr="Picture"/>
        <xdr:cNvPicPr>
          <a:picLocks noChangeAspect="1"/>
        </xdr:cNvPicPr>
      </xdr:nvPicPr>
      <xdr:blipFill>
        <a:blip r:embed="rId478"/>
        <a:stretch>
          <a:fillRect/>
        </a:stretch>
      </xdr:blipFill>
      <xdr:spPr>
        <a:xfrm>
          <a:off x="43891200" y="310051450"/>
          <a:ext cx="645160" cy="571500"/>
        </a:xfrm>
        <a:prstGeom prst="rect">
          <a:avLst/>
        </a:prstGeom>
        <a:ln>
          <a:prstDash val="solid"/>
        </a:ln>
      </xdr:spPr>
    </xdr:pic>
    <xdr:clientData/>
  </xdr:twoCellAnchor>
  <xdr:twoCellAnchor>
    <xdr:from>
      <xdr:col>64</xdr:col>
      <xdr:colOff>0</xdr:colOff>
      <xdr:row>490</xdr:row>
      <xdr:rowOff>0</xdr:rowOff>
    </xdr:from>
    <xdr:to>
      <xdr:col>64</xdr:col>
      <xdr:colOff>645777</xdr:colOff>
      <xdr:row>490</xdr:row>
      <xdr:rowOff>571725</xdr:rowOff>
    </xdr:to>
    <xdr:pic>
      <xdr:nvPicPr>
        <xdr:cNvPr id="491" name="Picture 1" descr="Picture"/>
        <xdr:cNvPicPr>
          <a:picLocks noChangeAspect="1"/>
        </xdr:cNvPicPr>
      </xdr:nvPicPr>
      <xdr:blipFill>
        <a:blip r:embed="rId479"/>
        <a:stretch>
          <a:fillRect/>
        </a:stretch>
      </xdr:blipFill>
      <xdr:spPr>
        <a:xfrm>
          <a:off x="43891200" y="310686450"/>
          <a:ext cx="645160" cy="571500"/>
        </a:xfrm>
        <a:prstGeom prst="rect">
          <a:avLst/>
        </a:prstGeom>
        <a:ln>
          <a:prstDash val="solid"/>
        </a:ln>
      </xdr:spPr>
    </xdr:pic>
    <xdr:clientData/>
  </xdr:twoCellAnchor>
  <xdr:twoCellAnchor>
    <xdr:from>
      <xdr:col>64</xdr:col>
      <xdr:colOff>0</xdr:colOff>
      <xdr:row>491</xdr:row>
      <xdr:rowOff>0</xdr:rowOff>
    </xdr:from>
    <xdr:to>
      <xdr:col>64</xdr:col>
      <xdr:colOff>645777</xdr:colOff>
      <xdr:row>491</xdr:row>
      <xdr:rowOff>571725</xdr:rowOff>
    </xdr:to>
    <xdr:pic>
      <xdr:nvPicPr>
        <xdr:cNvPr id="492" name="Picture 1" descr="Picture"/>
        <xdr:cNvPicPr>
          <a:picLocks noChangeAspect="1"/>
        </xdr:cNvPicPr>
      </xdr:nvPicPr>
      <xdr:blipFill>
        <a:blip r:embed="rId480"/>
        <a:stretch>
          <a:fillRect/>
        </a:stretch>
      </xdr:blipFill>
      <xdr:spPr>
        <a:xfrm>
          <a:off x="43891200" y="311321450"/>
          <a:ext cx="645160" cy="571500"/>
        </a:xfrm>
        <a:prstGeom prst="rect">
          <a:avLst/>
        </a:prstGeom>
        <a:ln>
          <a:prstDash val="solid"/>
        </a:ln>
      </xdr:spPr>
    </xdr:pic>
    <xdr:clientData/>
  </xdr:twoCellAnchor>
  <xdr:twoCellAnchor>
    <xdr:from>
      <xdr:col>64</xdr:col>
      <xdr:colOff>0</xdr:colOff>
      <xdr:row>492</xdr:row>
      <xdr:rowOff>0</xdr:rowOff>
    </xdr:from>
    <xdr:to>
      <xdr:col>64</xdr:col>
      <xdr:colOff>645777</xdr:colOff>
      <xdr:row>492</xdr:row>
      <xdr:rowOff>571725</xdr:rowOff>
    </xdr:to>
    <xdr:pic>
      <xdr:nvPicPr>
        <xdr:cNvPr id="493" name="Picture 1" descr="Picture"/>
        <xdr:cNvPicPr>
          <a:picLocks noChangeAspect="1"/>
        </xdr:cNvPicPr>
      </xdr:nvPicPr>
      <xdr:blipFill>
        <a:blip r:embed="rId481"/>
        <a:stretch>
          <a:fillRect/>
        </a:stretch>
      </xdr:blipFill>
      <xdr:spPr>
        <a:xfrm>
          <a:off x="43891200" y="311956450"/>
          <a:ext cx="645160" cy="571500"/>
        </a:xfrm>
        <a:prstGeom prst="rect">
          <a:avLst/>
        </a:prstGeom>
        <a:ln>
          <a:prstDash val="solid"/>
        </a:ln>
      </xdr:spPr>
    </xdr:pic>
    <xdr:clientData/>
  </xdr:twoCellAnchor>
  <xdr:twoCellAnchor>
    <xdr:from>
      <xdr:col>64</xdr:col>
      <xdr:colOff>0</xdr:colOff>
      <xdr:row>493</xdr:row>
      <xdr:rowOff>0</xdr:rowOff>
    </xdr:from>
    <xdr:to>
      <xdr:col>64</xdr:col>
      <xdr:colOff>645777</xdr:colOff>
      <xdr:row>493</xdr:row>
      <xdr:rowOff>571725</xdr:rowOff>
    </xdr:to>
    <xdr:pic>
      <xdr:nvPicPr>
        <xdr:cNvPr id="494" name="Picture 1" descr="Picture"/>
        <xdr:cNvPicPr>
          <a:picLocks noChangeAspect="1"/>
        </xdr:cNvPicPr>
      </xdr:nvPicPr>
      <xdr:blipFill>
        <a:blip r:embed="rId482"/>
        <a:stretch>
          <a:fillRect/>
        </a:stretch>
      </xdr:blipFill>
      <xdr:spPr>
        <a:xfrm>
          <a:off x="43891200" y="312591450"/>
          <a:ext cx="645160" cy="571500"/>
        </a:xfrm>
        <a:prstGeom prst="rect">
          <a:avLst/>
        </a:prstGeom>
        <a:ln>
          <a:prstDash val="solid"/>
        </a:ln>
      </xdr:spPr>
    </xdr:pic>
    <xdr:clientData/>
  </xdr:twoCellAnchor>
  <xdr:twoCellAnchor>
    <xdr:from>
      <xdr:col>64</xdr:col>
      <xdr:colOff>0</xdr:colOff>
      <xdr:row>494</xdr:row>
      <xdr:rowOff>0</xdr:rowOff>
    </xdr:from>
    <xdr:to>
      <xdr:col>64</xdr:col>
      <xdr:colOff>645777</xdr:colOff>
      <xdr:row>494</xdr:row>
      <xdr:rowOff>571725</xdr:rowOff>
    </xdr:to>
    <xdr:pic>
      <xdr:nvPicPr>
        <xdr:cNvPr id="495" name="Picture 1" descr="Picture"/>
        <xdr:cNvPicPr>
          <a:picLocks noChangeAspect="1"/>
        </xdr:cNvPicPr>
      </xdr:nvPicPr>
      <xdr:blipFill>
        <a:blip r:embed="rId483"/>
        <a:stretch>
          <a:fillRect/>
        </a:stretch>
      </xdr:blipFill>
      <xdr:spPr>
        <a:xfrm>
          <a:off x="43891200" y="313226450"/>
          <a:ext cx="645160" cy="571500"/>
        </a:xfrm>
        <a:prstGeom prst="rect">
          <a:avLst/>
        </a:prstGeom>
        <a:ln>
          <a:prstDash val="solid"/>
        </a:ln>
      </xdr:spPr>
    </xdr:pic>
    <xdr:clientData/>
  </xdr:twoCellAnchor>
  <xdr:twoCellAnchor>
    <xdr:from>
      <xdr:col>64</xdr:col>
      <xdr:colOff>0</xdr:colOff>
      <xdr:row>495</xdr:row>
      <xdr:rowOff>0</xdr:rowOff>
    </xdr:from>
    <xdr:to>
      <xdr:col>64</xdr:col>
      <xdr:colOff>645777</xdr:colOff>
      <xdr:row>495</xdr:row>
      <xdr:rowOff>571725</xdr:rowOff>
    </xdr:to>
    <xdr:pic>
      <xdr:nvPicPr>
        <xdr:cNvPr id="496" name="Picture 1" descr="Picture"/>
        <xdr:cNvPicPr>
          <a:picLocks noChangeAspect="1"/>
        </xdr:cNvPicPr>
      </xdr:nvPicPr>
      <xdr:blipFill>
        <a:blip r:embed="rId484"/>
        <a:stretch>
          <a:fillRect/>
        </a:stretch>
      </xdr:blipFill>
      <xdr:spPr>
        <a:xfrm>
          <a:off x="43891200" y="313861450"/>
          <a:ext cx="645160" cy="571500"/>
        </a:xfrm>
        <a:prstGeom prst="rect">
          <a:avLst/>
        </a:prstGeom>
        <a:ln>
          <a:prstDash val="solid"/>
        </a:ln>
      </xdr:spPr>
    </xdr:pic>
    <xdr:clientData/>
  </xdr:twoCellAnchor>
  <xdr:twoCellAnchor>
    <xdr:from>
      <xdr:col>64</xdr:col>
      <xdr:colOff>0</xdr:colOff>
      <xdr:row>496</xdr:row>
      <xdr:rowOff>0</xdr:rowOff>
    </xdr:from>
    <xdr:to>
      <xdr:col>64</xdr:col>
      <xdr:colOff>645777</xdr:colOff>
      <xdr:row>496</xdr:row>
      <xdr:rowOff>571725</xdr:rowOff>
    </xdr:to>
    <xdr:pic>
      <xdr:nvPicPr>
        <xdr:cNvPr id="497" name="Picture 1" descr="Picture"/>
        <xdr:cNvPicPr>
          <a:picLocks noChangeAspect="1"/>
        </xdr:cNvPicPr>
      </xdr:nvPicPr>
      <xdr:blipFill>
        <a:blip r:embed="rId485"/>
        <a:stretch>
          <a:fillRect/>
        </a:stretch>
      </xdr:blipFill>
      <xdr:spPr>
        <a:xfrm>
          <a:off x="43891200" y="314496450"/>
          <a:ext cx="645160" cy="571500"/>
        </a:xfrm>
        <a:prstGeom prst="rect">
          <a:avLst/>
        </a:prstGeom>
        <a:ln>
          <a:prstDash val="solid"/>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64</xdr:col>
      <xdr:colOff>0</xdr:colOff>
      <xdr:row>1</xdr:row>
      <xdr:rowOff>0</xdr:rowOff>
    </xdr:from>
    <xdr:to>
      <xdr:col>64</xdr:col>
      <xdr:colOff>645777</xdr:colOff>
      <xdr:row>1</xdr:row>
      <xdr:rowOff>571725</xdr:rowOff>
    </xdr:to>
    <xdr:pic>
      <xdr:nvPicPr>
        <xdr:cNvPr id="2" name="Picture 1" descr="Picture"/>
        <xdr:cNvPicPr>
          <a:picLocks noChangeAspect="1"/>
        </xdr:cNvPicPr>
      </xdr:nvPicPr>
      <xdr:blipFill>
        <a:blip r:embed="rId1"/>
        <a:stretch>
          <a:fillRect/>
        </a:stretch>
      </xdr:blipFill>
      <xdr:spPr>
        <a:xfrm>
          <a:off x="43891200" y="171450"/>
          <a:ext cx="645160" cy="571500"/>
        </a:xfrm>
        <a:prstGeom prst="rect">
          <a:avLst/>
        </a:prstGeom>
        <a:ln>
          <a:prstDash val="solid"/>
        </a:ln>
      </xdr:spPr>
    </xdr:pic>
    <xdr:clientData/>
  </xdr:twoCellAnchor>
  <xdr:twoCellAnchor>
    <xdr:from>
      <xdr:col>64</xdr:col>
      <xdr:colOff>0</xdr:colOff>
      <xdr:row>2</xdr:row>
      <xdr:rowOff>0</xdr:rowOff>
    </xdr:from>
    <xdr:to>
      <xdr:col>64</xdr:col>
      <xdr:colOff>645777</xdr:colOff>
      <xdr:row>2</xdr:row>
      <xdr:rowOff>571725</xdr:rowOff>
    </xdr:to>
    <xdr:pic>
      <xdr:nvPicPr>
        <xdr:cNvPr id="3" name="Picture 1" descr="Picture"/>
        <xdr:cNvPicPr>
          <a:picLocks noChangeAspect="1"/>
        </xdr:cNvPicPr>
      </xdr:nvPicPr>
      <xdr:blipFill>
        <a:blip r:embed="rId2"/>
        <a:stretch>
          <a:fillRect/>
        </a:stretch>
      </xdr:blipFill>
      <xdr:spPr>
        <a:xfrm>
          <a:off x="43891200" y="806450"/>
          <a:ext cx="645160" cy="571500"/>
        </a:xfrm>
        <a:prstGeom prst="rect">
          <a:avLst/>
        </a:prstGeom>
        <a:ln>
          <a:prstDash val="solid"/>
        </a:ln>
      </xdr:spPr>
    </xdr:pic>
    <xdr:clientData/>
  </xdr:twoCellAnchor>
  <xdr:twoCellAnchor>
    <xdr:from>
      <xdr:col>64</xdr:col>
      <xdr:colOff>0</xdr:colOff>
      <xdr:row>3</xdr:row>
      <xdr:rowOff>0</xdr:rowOff>
    </xdr:from>
    <xdr:to>
      <xdr:col>64</xdr:col>
      <xdr:colOff>645777</xdr:colOff>
      <xdr:row>3</xdr:row>
      <xdr:rowOff>571725</xdr:rowOff>
    </xdr:to>
    <xdr:pic>
      <xdr:nvPicPr>
        <xdr:cNvPr id="4" name="Picture 1" descr="Picture"/>
        <xdr:cNvPicPr>
          <a:picLocks noChangeAspect="1"/>
        </xdr:cNvPicPr>
      </xdr:nvPicPr>
      <xdr:blipFill>
        <a:blip r:embed="rId3"/>
        <a:stretch>
          <a:fillRect/>
        </a:stretch>
      </xdr:blipFill>
      <xdr:spPr>
        <a:xfrm>
          <a:off x="43891200" y="1441450"/>
          <a:ext cx="645160" cy="571500"/>
        </a:xfrm>
        <a:prstGeom prst="rect">
          <a:avLst/>
        </a:prstGeom>
        <a:ln>
          <a:prstDash val="solid"/>
        </a:ln>
      </xdr:spPr>
    </xdr:pic>
    <xdr:clientData/>
  </xdr:twoCellAnchor>
  <xdr:twoCellAnchor>
    <xdr:from>
      <xdr:col>64</xdr:col>
      <xdr:colOff>0</xdr:colOff>
      <xdr:row>4</xdr:row>
      <xdr:rowOff>0</xdr:rowOff>
    </xdr:from>
    <xdr:to>
      <xdr:col>64</xdr:col>
      <xdr:colOff>645777</xdr:colOff>
      <xdr:row>4</xdr:row>
      <xdr:rowOff>571725</xdr:rowOff>
    </xdr:to>
    <xdr:pic>
      <xdr:nvPicPr>
        <xdr:cNvPr id="5" name="Picture 1" descr="Picture"/>
        <xdr:cNvPicPr>
          <a:picLocks noChangeAspect="1"/>
        </xdr:cNvPicPr>
      </xdr:nvPicPr>
      <xdr:blipFill>
        <a:blip r:embed="rId4"/>
        <a:stretch>
          <a:fillRect/>
        </a:stretch>
      </xdr:blipFill>
      <xdr:spPr>
        <a:xfrm>
          <a:off x="43891200" y="2076450"/>
          <a:ext cx="645160" cy="571500"/>
        </a:xfrm>
        <a:prstGeom prst="rect">
          <a:avLst/>
        </a:prstGeom>
        <a:ln>
          <a:prstDash val="solid"/>
        </a:ln>
      </xdr:spPr>
    </xdr:pic>
    <xdr:clientData/>
  </xdr:twoCellAnchor>
  <xdr:twoCellAnchor>
    <xdr:from>
      <xdr:col>64</xdr:col>
      <xdr:colOff>0</xdr:colOff>
      <xdr:row>5</xdr:row>
      <xdr:rowOff>0</xdr:rowOff>
    </xdr:from>
    <xdr:to>
      <xdr:col>64</xdr:col>
      <xdr:colOff>645777</xdr:colOff>
      <xdr:row>5</xdr:row>
      <xdr:rowOff>571725</xdr:rowOff>
    </xdr:to>
    <xdr:pic>
      <xdr:nvPicPr>
        <xdr:cNvPr id="6" name="Picture 1" descr="Picture"/>
        <xdr:cNvPicPr>
          <a:picLocks noChangeAspect="1"/>
        </xdr:cNvPicPr>
      </xdr:nvPicPr>
      <xdr:blipFill>
        <a:blip r:embed="rId5"/>
        <a:stretch>
          <a:fillRect/>
        </a:stretch>
      </xdr:blipFill>
      <xdr:spPr>
        <a:xfrm>
          <a:off x="43891200" y="2711450"/>
          <a:ext cx="645160" cy="571500"/>
        </a:xfrm>
        <a:prstGeom prst="rect">
          <a:avLst/>
        </a:prstGeom>
        <a:ln>
          <a:prstDash val="solid"/>
        </a:ln>
      </xdr:spPr>
    </xdr:pic>
    <xdr:clientData/>
  </xdr:twoCellAnchor>
  <xdr:twoCellAnchor>
    <xdr:from>
      <xdr:col>64</xdr:col>
      <xdr:colOff>0</xdr:colOff>
      <xdr:row>6</xdr:row>
      <xdr:rowOff>0</xdr:rowOff>
    </xdr:from>
    <xdr:to>
      <xdr:col>64</xdr:col>
      <xdr:colOff>645777</xdr:colOff>
      <xdr:row>6</xdr:row>
      <xdr:rowOff>571725</xdr:rowOff>
    </xdr:to>
    <xdr:pic>
      <xdr:nvPicPr>
        <xdr:cNvPr id="7" name="Picture 1" descr="Picture"/>
        <xdr:cNvPicPr>
          <a:picLocks noChangeAspect="1"/>
        </xdr:cNvPicPr>
      </xdr:nvPicPr>
      <xdr:blipFill>
        <a:blip r:embed="rId6"/>
        <a:stretch>
          <a:fillRect/>
        </a:stretch>
      </xdr:blipFill>
      <xdr:spPr>
        <a:xfrm>
          <a:off x="43891200" y="3346450"/>
          <a:ext cx="645160" cy="571500"/>
        </a:xfrm>
        <a:prstGeom prst="rect">
          <a:avLst/>
        </a:prstGeom>
        <a:ln>
          <a:prstDash val="solid"/>
        </a:ln>
      </xdr:spPr>
    </xdr:pic>
    <xdr:clientData/>
  </xdr:twoCellAnchor>
  <xdr:twoCellAnchor>
    <xdr:from>
      <xdr:col>64</xdr:col>
      <xdr:colOff>0</xdr:colOff>
      <xdr:row>7</xdr:row>
      <xdr:rowOff>0</xdr:rowOff>
    </xdr:from>
    <xdr:to>
      <xdr:col>64</xdr:col>
      <xdr:colOff>645777</xdr:colOff>
      <xdr:row>7</xdr:row>
      <xdr:rowOff>571725</xdr:rowOff>
    </xdr:to>
    <xdr:pic>
      <xdr:nvPicPr>
        <xdr:cNvPr id="8" name="Picture 1" descr="Picture"/>
        <xdr:cNvPicPr>
          <a:picLocks noChangeAspect="1"/>
        </xdr:cNvPicPr>
      </xdr:nvPicPr>
      <xdr:blipFill>
        <a:blip r:embed="rId7"/>
        <a:stretch>
          <a:fillRect/>
        </a:stretch>
      </xdr:blipFill>
      <xdr:spPr>
        <a:xfrm>
          <a:off x="43891200" y="3981450"/>
          <a:ext cx="645160" cy="571500"/>
        </a:xfrm>
        <a:prstGeom prst="rect">
          <a:avLst/>
        </a:prstGeom>
        <a:ln>
          <a:prstDash val="solid"/>
        </a:ln>
      </xdr:spPr>
    </xdr:pic>
    <xdr:clientData/>
  </xdr:twoCellAnchor>
  <xdr:twoCellAnchor>
    <xdr:from>
      <xdr:col>64</xdr:col>
      <xdr:colOff>0</xdr:colOff>
      <xdr:row>8</xdr:row>
      <xdr:rowOff>0</xdr:rowOff>
    </xdr:from>
    <xdr:to>
      <xdr:col>64</xdr:col>
      <xdr:colOff>645777</xdr:colOff>
      <xdr:row>8</xdr:row>
      <xdr:rowOff>571725</xdr:rowOff>
    </xdr:to>
    <xdr:pic>
      <xdr:nvPicPr>
        <xdr:cNvPr id="9" name="Picture 1" descr="Picture"/>
        <xdr:cNvPicPr>
          <a:picLocks noChangeAspect="1"/>
        </xdr:cNvPicPr>
      </xdr:nvPicPr>
      <xdr:blipFill>
        <a:blip r:embed="rId8"/>
        <a:stretch>
          <a:fillRect/>
        </a:stretch>
      </xdr:blipFill>
      <xdr:spPr>
        <a:xfrm>
          <a:off x="43891200" y="4616450"/>
          <a:ext cx="645160" cy="571500"/>
        </a:xfrm>
        <a:prstGeom prst="rect">
          <a:avLst/>
        </a:prstGeom>
        <a:ln>
          <a:prstDash val="solid"/>
        </a:ln>
      </xdr:spPr>
    </xdr:pic>
    <xdr:clientData/>
  </xdr:twoCellAnchor>
  <xdr:twoCellAnchor>
    <xdr:from>
      <xdr:col>64</xdr:col>
      <xdr:colOff>0</xdr:colOff>
      <xdr:row>9</xdr:row>
      <xdr:rowOff>0</xdr:rowOff>
    </xdr:from>
    <xdr:to>
      <xdr:col>64</xdr:col>
      <xdr:colOff>645777</xdr:colOff>
      <xdr:row>9</xdr:row>
      <xdr:rowOff>571725</xdr:rowOff>
    </xdr:to>
    <xdr:pic>
      <xdr:nvPicPr>
        <xdr:cNvPr id="10" name="Picture 1" descr="Picture"/>
        <xdr:cNvPicPr>
          <a:picLocks noChangeAspect="1"/>
        </xdr:cNvPicPr>
      </xdr:nvPicPr>
      <xdr:blipFill>
        <a:blip r:embed="rId9"/>
        <a:stretch>
          <a:fillRect/>
        </a:stretch>
      </xdr:blipFill>
      <xdr:spPr>
        <a:xfrm>
          <a:off x="43891200" y="5251450"/>
          <a:ext cx="645160" cy="571500"/>
        </a:xfrm>
        <a:prstGeom prst="rect">
          <a:avLst/>
        </a:prstGeom>
        <a:ln>
          <a:prstDash val="solid"/>
        </a:ln>
      </xdr:spPr>
    </xdr:pic>
    <xdr:clientData/>
  </xdr:twoCellAnchor>
  <xdr:twoCellAnchor>
    <xdr:from>
      <xdr:col>64</xdr:col>
      <xdr:colOff>0</xdr:colOff>
      <xdr:row>10</xdr:row>
      <xdr:rowOff>0</xdr:rowOff>
    </xdr:from>
    <xdr:to>
      <xdr:col>64</xdr:col>
      <xdr:colOff>645777</xdr:colOff>
      <xdr:row>10</xdr:row>
      <xdr:rowOff>571725</xdr:rowOff>
    </xdr:to>
    <xdr:pic>
      <xdr:nvPicPr>
        <xdr:cNvPr id="11" name="Picture 1" descr="Picture"/>
        <xdr:cNvPicPr>
          <a:picLocks noChangeAspect="1"/>
        </xdr:cNvPicPr>
      </xdr:nvPicPr>
      <xdr:blipFill>
        <a:blip r:embed="rId10"/>
        <a:stretch>
          <a:fillRect/>
        </a:stretch>
      </xdr:blipFill>
      <xdr:spPr>
        <a:xfrm>
          <a:off x="43891200" y="5886450"/>
          <a:ext cx="645160" cy="571500"/>
        </a:xfrm>
        <a:prstGeom prst="rect">
          <a:avLst/>
        </a:prstGeom>
        <a:ln>
          <a:prstDash val="solid"/>
        </a:ln>
      </xdr:spPr>
    </xdr:pic>
    <xdr:clientData/>
  </xdr:twoCellAnchor>
  <xdr:twoCellAnchor>
    <xdr:from>
      <xdr:col>64</xdr:col>
      <xdr:colOff>0</xdr:colOff>
      <xdr:row>11</xdr:row>
      <xdr:rowOff>0</xdr:rowOff>
    </xdr:from>
    <xdr:to>
      <xdr:col>64</xdr:col>
      <xdr:colOff>645777</xdr:colOff>
      <xdr:row>11</xdr:row>
      <xdr:rowOff>571725</xdr:rowOff>
    </xdr:to>
    <xdr:pic>
      <xdr:nvPicPr>
        <xdr:cNvPr id="12" name="Picture 1" descr="Picture"/>
        <xdr:cNvPicPr>
          <a:picLocks noChangeAspect="1"/>
        </xdr:cNvPicPr>
      </xdr:nvPicPr>
      <xdr:blipFill>
        <a:blip r:embed="rId11"/>
        <a:stretch>
          <a:fillRect/>
        </a:stretch>
      </xdr:blipFill>
      <xdr:spPr>
        <a:xfrm>
          <a:off x="43891200" y="6521450"/>
          <a:ext cx="645160" cy="571500"/>
        </a:xfrm>
        <a:prstGeom prst="rect">
          <a:avLst/>
        </a:prstGeom>
        <a:ln>
          <a:prstDash val="solid"/>
        </a:ln>
      </xdr:spPr>
    </xdr:pic>
    <xdr:clientData/>
  </xdr:twoCellAnchor>
  <xdr:twoCellAnchor>
    <xdr:from>
      <xdr:col>64</xdr:col>
      <xdr:colOff>0</xdr:colOff>
      <xdr:row>12</xdr:row>
      <xdr:rowOff>0</xdr:rowOff>
    </xdr:from>
    <xdr:to>
      <xdr:col>64</xdr:col>
      <xdr:colOff>645777</xdr:colOff>
      <xdr:row>12</xdr:row>
      <xdr:rowOff>571725</xdr:rowOff>
    </xdr:to>
    <xdr:pic>
      <xdr:nvPicPr>
        <xdr:cNvPr id="13" name="Picture 1" descr="Picture"/>
        <xdr:cNvPicPr>
          <a:picLocks noChangeAspect="1"/>
        </xdr:cNvPicPr>
      </xdr:nvPicPr>
      <xdr:blipFill>
        <a:blip r:embed="rId12"/>
        <a:stretch>
          <a:fillRect/>
        </a:stretch>
      </xdr:blipFill>
      <xdr:spPr>
        <a:xfrm>
          <a:off x="43891200" y="7156450"/>
          <a:ext cx="645160" cy="571500"/>
        </a:xfrm>
        <a:prstGeom prst="rect">
          <a:avLst/>
        </a:prstGeom>
        <a:ln>
          <a:prstDash val="solid"/>
        </a:ln>
      </xdr:spPr>
    </xdr:pic>
    <xdr:clientData/>
  </xdr:twoCellAnchor>
  <xdr:twoCellAnchor>
    <xdr:from>
      <xdr:col>64</xdr:col>
      <xdr:colOff>0</xdr:colOff>
      <xdr:row>13</xdr:row>
      <xdr:rowOff>0</xdr:rowOff>
    </xdr:from>
    <xdr:to>
      <xdr:col>64</xdr:col>
      <xdr:colOff>645777</xdr:colOff>
      <xdr:row>13</xdr:row>
      <xdr:rowOff>571725</xdr:rowOff>
    </xdr:to>
    <xdr:pic>
      <xdr:nvPicPr>
        <xdr:cNvPr id="14" name="Picture 1" descr="Picture"/>
        <xdr:cNvPicPr>
          <a:picLocks noChangeAspect="1"/>
        </xdr:cNvPicPr>
      </xdr:nvPicPr>
      <xdr:blipFill>
        <a:blip r:embed="rId13"/>
        <a:stretch>
          <a:fillRect/>
        </a:stretch>
      </xdr:blipFill>
      <xdr:spPr>
        <a:xfrm>
          <a:off x="43891200" y="7791450"/>
          <a:ext cx="645160" cy="571500"/>
        </a:xfrm>
        <a:prstGeom prst="rect">
          <a:avLst/>
        </a:prstGeom>
        <a:ln>
          <a:prstDash val="solid"/>
        </a:ln>
      </xdr:spPr>
    </xdr:pic>
    <xdr:clientData/>
  </xdr:twoCellAnchor>
  <xdr:twoCellAnchor>
    <xdr:from>
      <xdr:col>64</xdr:col>
      <xdr:colOff>0</xdr:colOff>
      <xdr:row>14</xdr:row>
      <xdr:rowOff>0</xdr:rowOff>
    </xdr:from>
    <xdr:to>
      <xdr:col>64</xdr:col>
      <xdr:colOff>645777</xdr:colOff>
      <xdr:row>14</xdr:row>
      <xdr:rowOff>571725</xdr:rowOff>
    </xdr:to>
    <xdr:pic>
      <xdr:nvPicPr>
        <xdr:cNvPr id="15" name="Picture 1" descr="Picture"/>
        <xdr:cNvPicPr>
          <a:picLocks noChangeAspect="1"/>
        </xdr:cNvPicPr>
      </xdr:nvPicPr>
      <xdr:blipFill>
        <a:blip r:embed="rId14"/>
        <a:stretch>
          <a:fillRect/>
        </a:stretch>
      </xdr:blipFill>
      <xdr:spPr>
        <a:xfrm>
          <a:off x="43891200" y="8426450"/>
          <a:ext cx="645160" cy="571500"/>
        </a:xfrm>
        <a:prstGeom prst="rect">
          <a:avLst/>
        </a:prstGeom>
        <a:ln>
          <a:prstDash val="solid"/>
        </a:ln>
      </xdr:spPr>
    </xdr:pic>
    <xdr:clientData/>
  </xdr:twoCellAnchor>
  <xdr:twoCellAnchor>
    <xdr:from>
      <xdr:col>64</xdr:col>
      <xdr:colOff>0</xdr:colOff>
      <xdr:row>15</xdr:row>
      <xdr:rowOff>0</xdr:rowOff>
    </xdr:from>
    <xdr:to>
      <xdr:col>64</xdr:col>
      <xdr:colOff>645777</xdr:colOff>
      <xdr:row>15</xdr:row>
      <xdr:rowOff>571725</xdr:rowOff>
    </xdr:to>
    <xdr:pic>
      <xdr:nvPicPr>
        <xdr:cNvPr id="16" name="Picture 1" descr="Picture"/>
        <xdr:cNvPicPr>
          <a:picLocks noChangeAspect="1"/>
        </xdr:cNvPicPr>
      </xdr:nvPicPr>
      <xdr:blipFill>
        <a:blip r:embed="rId15"/>
        <a:stretch>
          <a:fillRect/>
        </a:stretch>
      </xdr:blipFill>
      <xdr:spPr>
        <a:xfrm>
          <a:off x="43891200" y="9061450"/>
          <a:ext cx="645160" cy="571500"/>
        </a:xfrm>
        <a:prstGeom prst="rect">
          <a:avLst/>
        </a:prstGeom>
        <a:ln>
          <a:prstDash val="solid"/>
        </a:ln>
      </xdr:spPr>
    </xdr:pic>
    <xdr:clientData/>
  </xdr:twoCellAnchor>
  <xdr:twoCellAnchor>
    <xdr:from>
      <xdr:col>64</xdr:col>
      <xdr:colOff>0</xdr:colOff>
      <xdr:row>16</xdr:row>
      <xdr:rowOff>0</xdr:rowOff>
    </xdr:from>
    <xdr:to>
      <xdr:col>64</xdr:col>
      <xdr:colOff>645777</xdr:colOff>
      <xdr:row>16</xdr:row>
      <xdr:rowOff>571725</xdr:rowOff>
    </xdr:to>
    <xdr:pic>
      <xdr:nvPicPr>
        <xdr:cNvPr id="17" name="Picture 1" descr="Picture"/>
        <xdr:cNvPicPr>
          <a:picLocks noChangeAspect="1"/>
        </xdr:cNvPicPr>
      </xdr:nvPicPr>
      <xdr:blipFill>
        <a:blip r:embed="rId16"/>
        <a:stretch>
          <a:fillRect/>
        </a:stretch>
      </xdr:blipFill>
      <xdr:spPr>
        <a:xfrm>
          <a:off x="43891200" y="9696450"/>
          <a:ext cx="645160" cy="571500"/>
        </a:xfrm>
        <a:prstGeom prst="rect">
          <a:avLst/>
        </a:prstGeom>
        <a:ln>
          <a:prstDash val="solid"/>
        </a:ln>
      </xdr:spPr>
    </xdr:pic>
    <xdr:clientData/>
  </xdr:twoCellAnchor>
  <xdr:twoCellAnchor>
    <xdr:from>
      <xdr:col>64</xdr:col>
      <xdr:colOff>0</xdr:colOff>
      <xdr:row>17</xdr:row>
      <xdr:rowOff>0</xdr:rowOff>
    </xdr:from>
    <xdr:to>
      <xdr:col>64</xdr:col>
      <xdr:colOff>645777</xdr:colOff>
      <xdr:row>17</xdr:row>
      <xdr:rowOff>571725</xdr:rowOff>
    </xdr:to>
    <xdr:pic>
      <xdr:nvPicPr>
        <xdr:cNvPr id="18" name="Picture 1" descr="Picture"/>
        <xdr:cNvPicPr>
          <a:picLocks noChangeAspect="1"/>
        </xdr:cNvPicPr>
      </xdr:nvPicPr>
      <xdr:blipFill>
        <a:blip r:embed="rId17"/>
        <a:stretch>
          <a:fillRect/>
        </a:stretch>
      </xdr:blipFill>
      <xdr:spPr>
        <a:xfrm>
          <a:off x="43891200" y="10331450"/>
          <a:ext cx="645160" cy="571500"/>
        </a:xfrm>
        <a:prstGeom prst="rect">
          <a:avLst/>
        </a:prstGeom>
        <a:ln>
          <a:prstDash val="solid"/>
        </a:ln>
      </xdr:spPr>
    </xdr:pic>
    <xdr:clientData/>
  </xdr:twoCellAnchor>
  <xdr:twoCellAnchor>
    <xdr:from>
      <xdr:col>64</xdr:col>
      <xdr:colOff>0</xdr:colOff>
      <xdr:row>18</xdr:row>
      <xdr:rowOff>0</xdr:rowOff>
    </xdr:from>
    <xdr:to>
      <xdr:col>64</xdr:col>
      <xdr:colOff>645777</xdr:colOff>
      <xdr:row>18</xdr:row>
      <xdr:rowOff>571725</xdr:rowOff>
    </xdr:to>
    <xdr:pic>
      <xdr:nvPicPr>
        <xdr:cNvPr id="19" name="Picture 1" descr="Picture"/>
        <xdr:cNvPicPr>
          <a:picLocks noChangeAspect="1"/>
        </xdr:cNvPicPr>
      </xdr:nvPicPr>
      <xdr:blipFill>
        <a:blip r:embed="rId18"/>
        <a:stretch>
          <a:fillRect/>
        </a:stretch>
      </xdr:blipFill>
      <xdr:spPr>
        <a:xfrm>
          <a:off x="43891200" y="10966450"/>
          <a:ext cx="645160" cy="571500"/>
        </a:xfrm>
        <a:prstGeom prst="rect">
          <a:avLst/>
        </a:prstGeom>
        <a:ln>
          <a:prstDash val="solid"/>
        </a:ln>
      </xdr:spPr>
    </xdr:pic>
    <xdr:clientData/>
  </xdr:twoCellAnchor>
  <xdr:twoCellAnchor>
    <xdr:from>
      <xdr:col>64</xdr:col>
      <xdr:colOff>0</xdr:colOff>
      <xdr:row>19</xdr:row>
      <xdr:rowOff>0</xdr:rowOff>
    </xdr:from>
    <xdr:to>
      <xdr:col>64</xdr:col>
      <xdr:colOff>645777</xdr:colOff>
      <xdr:row>19</xdr:row>
      <xdr:rowOff>571725</xdr:rowOff>
    </xdr:to>
    <xdr:pic>
      <xdr:nvPicPr>
        <xdr:cNvPr id="20" name="Picture 1" descr="Picture"/>
        <xdr:cNvPicPr>
          <a:picLocks noChangeAspect="1"/>
        </xdr:cNvPicPr>
      </xdr:nvPicPr>
      <xdr:blipFill>
        <a:blip r:embed="rId19"/>
        <a:stretch>
          <a:fillRect/>
        </a:stretch>
      </xdr:blipFill>
      <xdr:spPr>
        <a:xfrm>
          <a:off x="43891200" y="11601450"/>
          <a:ext cx="645160" cy="571500"/>
        </a:xfrm>
        <a:prstGeom prst="rect">
          <a:avLst/>
        </a:prstGeom>
        <a:ln>
          <a:prstDash val="solid"/>
        </a:ln>
      </xdr:spPr>
    </xdr:pic>
    <xdr:clientData/>
  </xdr:twoCellAnchor>
  <xdr:twoCellAnchor>
    <xdr:from>
      <xdr:col>64</xdr:col>
      <xdr:colOff>0</xdr:colOff>
      <xdr:row>20</xdr:row>
      <xdr:rowOff>0</xdr:rowOff>
    </xdr:from>
    <xdr:to>
      <xdr:col>64</xdr:col>
      <xdr:colOff>645777</xdr:colOff>
      <xdr:row>20</xdr:row>
      <xdr:rowOff>571725</xdr:rowOff>
    </xdr:to>
    <xdr:pic>
      <xdr:nvPicPr>
        <xdr:cNvPr id="21" name="Picture 1" descr="Picture"/>
        <xdr:cNvPicPr>
          <a:picLocks noChangeAspect="1"/>
        </xdr:cNvPicPr>
      </xdr:nvPicPr>
      <xdr:blipFill>
        <a:blip r:embed="rId20"/>
        <a:stretch>
          <a:fillRect/>
        </a:stretch>
      </xdr:blipFill>
      <xdr:spPr>
        <a:xfrm>
          <a:off x="43891200" y="12236450"/>
          <a:ext cx="645160" cy="571500"/>
        </a:xfrm>
        <a:prstGeom prst="rect">
          <a:avLst/>
        </a:prstGeom>
        <a:ln>
          <a:prstDash val="solid"/>
        </a:ln>
      </xdr:spPr>
    </xdr:pic>
    <xdr:clientData/>
  </xdr:twoCellAnchor>
  <xdr:twoCellAnchor>
    <xdr:from>
      <xdr:col>64</xdr:col>
      <xdr:colOff>0</xdr:colOff>
      <xdr:row>21</xdr:row>
      <xdr:rowOff>0</xdr:rowOff>
    </xdr:from>
    <xdr:to>
      <xdr:col>64</xdr:col>
      <xdr:colOff>645777</xdr:colOff>
      <xdr:row>21</xdr:row>
      <xdr:rowOff>571725</xdr:rowOff>
    </xdr:to>
    <xdr:pic>
      <xdr:nvPicPr>
        <xdr:cNvPr id="22" name="Picture 1" descr="Picture"/>
        <xdr:cNvPicPr>
          <a:picLocks noChangeAspect="1"/>
        </xdr:cNvPicPr>
      </xdr:nvPicPr>
      <xdr:blipFill>
        <a:blip r:embed="rId21"/>
        <a:stretch>
          <a:fillRect/>
        </a:stretch>
      </xdr:blipFill>
      <xdr:spPr>
        <a:xfrm>
          <a:off x="43891200" y="12871450"/>
          <a:ext cx="645160" cy="571500"/>
        </a:xfrm>
        <a:prstGeom prst="rect">
          <a:avLst/>
        </a:prstGeom>
        <a:ln>
          <a:prstDash val="solid"/>
        </a:ln>
      </xdr:spPr>
    </xdr:pic>
    <xdr:clientData/>
  </xdr:twoCellAnchor>
  <xdr:twoCellAnchor>
    <xdr:from>
      <xdr:col>64</xdr:col>
      <xdr:colOff>0</xdr:colOff>
      <xdr:row>22</xdr:row>
      <xdr:rowOff>0</xdr:rowOff>
    </xdr:from>
    <xdr:to>
      <xdr:col>64</xdr:col>
      <xdr:colOff>645777</xdr:colOff>
      <xdr:row>22</xdr:row>
      <xdr:rowOff>571725</xdr:rowOff>
    </xdr:to>
    <xdr:pic>
      <xdr:nvPicPr>
        <xdr:cNvPr id="23" name="Picture 1" descr="Picture"/>
        <xdr:cNvPicPr>
          <a:picLocks noChangeAspect="1"/>
        </xdr:cNvPicPr>
      </xdr:nvPicPr>
      <xdr:blipFill>
        <a:blip r:embed="rId22"/>
        <a:stretch>
          <a:fillRect/>
        </a:stretch>
      </xdr:blipFill>
      <xdr:spPr>
        <a:xfrm>
          <a:off x="43891200" y="13506450"/>
          <a:ext cx="645160" cy="571500"/>
        </a:xfrm>
        <a:prstGeom prst="rect">
          <a:avLst/>
        </a:prstGeom>
        <a:ln>
          <a:prstDash val="solid"/>
        </a:ln>
      </xdr:spPr>
    </xdr:pic>
    <xdr:clientData/>
  </xdr:twoCellAnchor>
  <xdr:twoCellAnchor>
    <xdr:from>
      <xdr:col>64</xdr:col>
      <xdr:colOff>0</xdr:colOff>
      <xdr:row>23</xdr:row>
      <xdr:rowOff>0</xdr:rowOff>
    </xdr:from>
    <xdr:to>
      <xdr:col>64</xdr:col>
      <xdr:colOff>645777</xdr:colOff>
      <xdr:row>23</xdr:row>
      <xdr:rowOff>571725</xdr:rowOff>
    </xdr:to>
    <xdr:pic>
      <xdr:nvPicPr>
        <xdr:cNvPr id="24" name="Picture 1" descr="Picture"/>
        <xdr:cNvPicPr>
          <a:picLocks noChangeAspect="1"/>
        </xdr:cNvPicPr>
      </xdr:nvPicPr>
      <xdr:blipFill>
        <a:blip r:embed="rId23"/>
        <a:stretch>
          <a:fillRect/>
        </a:stretch>
      </xdr:blipFill>
      <xdr:spPr>
        <a:xfrm>
          <a:off x="43891200" y="14141450"/>
          <a:ext cx="645160" cy="571500"/>
        </a:xfrm>
        <a:prstGeom prst="rect">
          <a:avLst/>
        </a:prstGeom>
        <a:ln>
          <a:prstDash val="solid"/>
        </a:ln>
      </xdr:spPr>
    </xdr:pic>
    <xdr:clientData/>
  </xdr:twoCellAnchor>
  <xdr:twoCellAnchor>
    <xdr:from>
      <xdr:col>64</xdr:col>
      <xdr:colOff>0</xdr:colOff>
      <xdr:row>24</xdr:row>
      <xdr:rowOff>0</xdr:rowOff>
    </xdr:from>
    <xdr:to>
      <xdr:col>64</xdr:col>
      <xdr:colOff>645777</xdr:colOff>
      <xdr:row>24</xdr:row>
      <xdr:rowOff>571725</xdr:rowOff>
    </xdr:to>
    <xdr:pic>
      <xdr:nvPicPr>
        <xdr:cNvPr id="25" name="Picture 1" descr="Picture"/>
        <xdr:cNvPicPr>
          <a:picLocks noChangeAspect="1"/>
        </xdr:cNvPicPr>
      </xdr:nvPicPr>
      <xdr:blipFill>
        <a:blip r:embed="rId24"/>
        <a:stretch>
          <a:fillRect/>
        </a:stretch>
      </xdr:blipFill>
      <xdr:spPr>
        <a:xfrm>
          <a:off x="43891200" y="14776450"/>
          <a:ext cx="645160" cy="571500"/>
        </a:xfrm>
        <a:prstGeom prst="rect">
          <a:avLst/>
        </a:prstGeom>
        <a:ln>
          <a:prstDash val="solid"/>
        </a:ln>
      </xdr:spPr>
    </xdr:pic>
    <xdr:clientData/>
  </xdr:twoCellAnchor>
  <xdr:twoCellAnchor>
    <xdr:from>
      <xdr:col>64</xdr:col>
      <xdr:colOff>0</xdr:colOff>
      <xdr:row>25</xdr:row>
      <xdr:rowOff>0</xdr:rowOff>
    </xdr:from>
    <xdr:to>
      <xdr:col>64</xdr:col>
      <xdr:colOff>645777</xdr:colOff>
      <xdr:row>25</xdr:row>
      <xdr:rowOff>571725</xdr:rowOff>
    </xdr:to>
    <xdr:pic>
      <xdr:nvPicPr>
        <xdr:cNvPr id="26" name="Picture 1" descr="Picture"/>
        <xdr:cNvPicPr>
          <a:picLocks noChangeAspect="1"/>
        </xdr:cNvPicPr>
      </xdr:nvPicPr>
      <xdr:blipFill>
        <a:blip r:embed="rId25"/>
        <a:stretch>
          <a:fillRect/>
        </a:stretch>
      </xdr:blipFill>
      <xdr:spPr>
        <a:xfrm>
          <a:off x="43891200" y="15411450"/>
          <a:ext cx="645160" cy="571500"/>
        </a:xfrm>
        <a:prstGeom prst="rect">
          <a:avLst/>
        </a:prstGeom>
        <a:ln>
          <a:prstDash val="solid"/>
        </a:ln>
      </xdr:spPr>
    </xdr:pic>
    <xdr:clientData/>
  </xdr:twoCellAnchor>
  <xdr:twoCellAnchor>
    <xdr:from>
      <xdr:col>64</xdr:col>
      <xdr:colOff>0</xdr:colOff>
      <xdr:row>26</xdr:row>
      <xdr:rowOff>0</xdr:rowOff>
    </xdr:from>
    <xdr:to>
      <xdr:col>64</xdr:col>
      <xdr:colOff>645777</xdr:colOff>
      <xdr:row>26</xdr:row>
      <xdr:rowOff>571725</xdr:rowOff>
    </xdr:to>
    <xdr:pic>
      <xdr:nvPicPr>
        <xdr:cNvPr id="27" name="Picture 1" descr="Picture"/>
        <xdr:cNvPicPr>
          <a:picLocks noChangeAspect="1"/>
        </xdr:cNvPicPr>
      </xdr:nvPicPr>
      <xdr:blipFill>
        <a:blip r:embed="rId26"/>
        <a:stretch>
          <a:fillRect/>
        </a:stretch>
      </xdr:blipFill>
      <xdr:spPr>
        <a:xfrm>
          <a:off x="43891200" y="16046450"/>
          <a:ext cx="645160" cy="571500"/>
        </a:xfrm>
        <a:prstGeom prst="rect">
          <a:avLst/>
        </a:prstGeom>
        <a:ln>
          <a:prstDash val="solid"/>
        </a:ln>
      </xdr:spPr>
    </xdr:pic>
    <xdr:clientData/>
  </xdr:twoCellAnchor>
  <xdr:twoCellAnchor>
    <xdr:from>
      <xdr:col>64</xdr:col>
      <xdr:colOff>0</xdr:colOff>
      <xdr:row>27</xdr:row>
      <xdr:rowOff>0</xdr:rowOff>
    </xdr:from>
    <xdr:to>
      <xdr:col>64</xdr:col>
      <xdr:colOff>645777</xdr:colOff>
      <xdr:row>27</xdr:row>
      <xdr:rowOff>571725</xdr:rowOff>
    </xdr:to>
    <xdr:pic>
      <xdr:nvPicPr>
        <xdr:cNvPr id="28" name="Picture 1" descr="Picture"/>
        <xdr:cNvPicPr>
          <a:picLocks noChangeAspect="1"/>
        </xdr:cNvPicPr>
      </xdr:nvPicPr>
      <xdr:blipFill>
        <a:blip r:embed="rId27"/>
        <a:stretch>
          <a:fillRect/>
        </a:stretch>
      </xdr:blipFill>
      <xdr:spPr>
        <a:xfrm>
          <a:off x="43891200" y="16681450"/>
          <a:ext cx="645160" cy="571500"/>
        </a:xfrm>
        <a:prstGeom prst="rect">
          <a:avLst/>
        </a:prstGeom>
        <a:ln>
          <a:prstDash val="solid"/>
        </a:ln>
      </xdr:spPr>
    </xdr:pic>
    <xdr:clientData/>
  </xdr:twoCellAnchor>
  <xdr:twoCellAnchor>
    <xdr:from>
      <xdr:col>64</xdr:col>
      <xdr:colOff>0</xdr:colOff>
      <xdr:row>28</xdr:row>
      <xdr:rowOff>0</xdr:rowOff>
    </xdr:from>
    <xdr:to>
      <xdr:col>64</xdr:col>
      <xdr:colOff>645777</xdr:colOff>
      <xdr:row>28</xdr:row>
      <xdr:rowOff>571725</xdr:rowOff>
    </xdr:to>
    <xdr:pic>
      <xdr:nvPicPr>
        <xdr:cNvPr id="29" name="Picture 1" descr="Picture"/>
        <xdr:cNvPicPr>
          <a:picLocks noChangeAspect="1"/>
        </xdr:cNvPicPr>
      </xdr:nvPicPr>
      <xdr:blipFill>
        <a:blip r:embed="rId28"/>
        <a:stretch>
          <a:fillRect/>
        </a:stretch>
      </xdr:blipFill>
      <xdr:spPr>
        <a:xfrm>
          <a:off x="43891200" y="17316450"/>
          <a:ext cx="645160" cy="571500"/>
        </a:xfrm>
        <a:prstGeom prst="rect">
          <a:avLst/>
        </a:prstGeom>
        <a:ln>
          <a:prstDash val="solid"/>
        </a:ln>
      </xdr:spPr>
    </xdr:pic>
    <xdr:clientData/>
  </xdr:twoCellAnchor>
  <xdr:twoCellAnchor>
    <xdr:from>
      <xdr:col>64</xdr:col>
      <xdr:colOff>0</xdr:colOff>
      <xdr:row>29</xdr:row>
      <xdr:rowOff>0</xdr:rowOff>
    </xdr:from>
    <xdr:to>
      <xdr:col>64</xdr:col>
      <xdr:colOff>645777</xdr:colOff>
      <xdr:row>29</xdr:row>
      <xdr:rowOff>571725</xdr:rowOff>
    </xdr:to>
    <xdr:pic>
      <xdr:nvPicPr>
        <xdr:cNvPr id="30" name="Picture 1" descr="Picture"/>
        <xdr:cNvPicPr>
          <a:picLocks noChangeAspect="1"/>
        </xdr:cNvPicPr>
      </xdr:nvPicPr>
      <xdr:blipFill>
        <a:blip r:embed="rId29"/>
        <a:stretch>
          <a:fillRect/>
        </a:stretch>
      </xdr:blipFill>
      <xdr:spPr>
        <a:xfrm>
          <a:off x="43891200" y="17951450"/>
          <a:ext cx="645160" cy="571500"/>
        </a:xfrm>
        <a:prstGeom prst="rect">
          <a:avLst/>
        </a:prstGeom>
        <a:ln>
          <a:prstDash val="solid"/>
        </a:ln>
      </xdr:spPr>
    </xdr:pic>
    <xdr:clientData/>
  </xdr:twoCellAnchor>
  <xdr:twoCellAnchor>
    <xdr:from>
      <xdr:col>64</xdr:col>
      <xdr:colOff>0</xdr:colOff>
      <xdr:row>30</xdr:row>
      <xdr:rowOff>0</xdr:rowOff>
    </xdr:from>
    <xdr:to>
      <xdr:col>64</xdr:col>
      <xdr:colOff>645777</xdr:colOff>
      <xdr:row>30</xdr:row>
      <xdr:rowOff>571725</xdr:rowOff>
    </xdr:to>
    <xdr:pic>
      <xdr:nvPicPr>
        <xdr:cNvPr id="31" name="Picture 1" descr="Picture"/>
        <xdr:cNvPicPr>
          <a:picLocks noChangeAspect="1"/>
        </xdr:cNvPicPr>
      </xdr:nvPicPr>
      <xdr:blipFill>
        <a:blip r:embed="rId30"/>
        <a:stretch>
          <a:fillRect/>
        </a:stretch>
      </xdr:blipFill>
      <xdr:spPr>
        <a:xfrm>
          <a:off x="43891200" y="18586450"/>
          <a:ext cx="645160" cy="571500"/>
        </a:xfrm>
        <a:prstGeom prst="rect">
          <a:avLst/>
        </a:prstGeom>
        <a:ln>
          <a:prstDash val="solid"/>
        </a:ln>
      </xdr:spPr>
    </xdr:pic>
    <xdr:clientData/>
  </xdr:twoCellAnchor>
  <xdr:twoCellAnchor>
    <xdr:from>
      <xdr:col>64</xdr:col>
      <xdr:colOff>0</xdr:colOff>
      <xdr:row>31</xdr:row>
      <xdr:rowOff>0</xdr:rowOff>
    </xdr:from>
    <xdr:to>
      <xdr:col>64</xdr:col>
      <xdr:colOff>645777</xdr:colOff>
      <xdr:row>31</xdr:row>
      <xdr:rowOff>571725</xdr:rowOff>
    </xdr:to>
    <xdr:pic>
      <xdr:nvPicPr>
        <xdr:cNvPr id="32" name="Picture 1" descr="Picture"/>
        <xdr:cNvPicPr>
          <a:picLocks noChangeAspect="1"/>
        </xdr:cNvPicPr>
      </xdr:nvPicPr>
      <xdr:blipFill>
        <a:blip r:embed="rId31"/>
        <a:stretch>
          <a:fillRect/>
        </a:stretch>
      </xdr:blipFill>
      <xdr:spPr>
        <a:xfrm>
          <a:off x="43891200" y="19221450"/>
          <a:ext cx="645160" cy="571500"/>
        </a:xfrm>
        <a:prstGeom prst="rect">
          <a:avLst/>
        </a:prstGeom>
        <a:ln>
          <a:prstDash val="solid"/>
        </a:ln>
      </xdr:spPr>
    </xdr:pic>
    <xdr:clientData/>
  </xdr:twoCellAnchor>
  <xdr:twoCellAnchor>
    <xdr:from>
      <xdr:col>64</xdr:col>
      <xdr:colOff>0</xdr:colOff>
      <xdr:row>32</xdr:row>
      <xdr:rowOff>0</xdr:rowOff>
    </xdr:from>
    <xdr:to>
      <xdr:col>64</xdr:col>
      <xdr:colOff>645777</xdr:colOff>
      <xdr:row>32</xdr:row>
      <xdr:rowOff>571725</xdr:rowOff>
    </xdr:to>
    <xdr:pic>
      <xdr:nvPicPr>
        <xdr:cNvPr id="33" name="Picture 1" descr="Picture"/>
        <xdr:cNvPicPr>
          <a:picLocks noChangeAspect="1"/>
        </xdr:cNvPicPr>
      </xdr:nvPicPr>
      <xdr:blipFill>
        <a:blip r:embed="rId32"/>
        <a:stretch>
          <a:fillRect/>
        </a:stretch>
      </xdr:blipFill>
      <xdr:spPr>
        <a:xfrm>
          <a:off x="43891200" y="19856450"/>
          <a:ext cx="645160" cy="571500"/>
        </a:xfrm>
        <a:prstGeom prst="rect">
          <a:avLst/>
        </a:prstGeom>
        <a:ln>
          <a:prstDash val="solid"/>
        </a:ln>
      </xdr:spPr>
    </xdr:pic>
    <xdr:clientData/>
  </xdr:twoCellAnchor>
  <xdr:twoCellAnchor>
    <xdr:from>
      <xdr:col>64</xdr:col>
      <xdr:colOff>0</xdr:colOff>
      <xdr:row>33</xdr:row>
      <xdr:rowOff>0</xdr:rowOff>
    </xdr:from>
    <xdr:to>
      <xdr:col>64</xdr:col>
      <xdr:colOff>645777</xdr:colOff>
      <xdr:row>33</xdr:row>
      <xdr:rowOff>571725</xdr:rowOff>
    </xdr:to>
    <xdr:pic>
      <xdr:nvPicPr>
        <xdr:cNvPr id="34" name="Picture 1" descr="Picture"/>
        <xdr:cNvPicPr>
          <a:picLocks noChangeAspect="1"/>
        </xdr:cNvPicPr>
      </xdr:nvPicPr>
      <xdr:blipFill>
        <a:blip r:embed="rId33"/>
        <a:stretch>
          <a:fillRect/>
        </a:stretch>
      </xdr:blipFill>
      <xdr:spPr>
        <a:xfrm>
          <a:off x="43891200" y="20491450"/>
          <a:ext cx="645160" cy="571500"/>
        </a:xfrm>
        <a:prstGeom prst="rect">
          <a:avLst/>
        </a:prstGeom>
        <a:ln>
          <a:prstDash val="solid"/>
        </a:ln>
      </xdr:spPr>
    </xdr:pic>
    <xdr:clientData/>
  </xdr:twoCellAnchor>
  <xdr:twoCellAnchor>
    <xdr:from>
      <xdr:col>64</xdr:col>
      <xdr:colOff>0</xdr:colOff>
      <xdr:row>34</xdr:row>
      <xdr:rowOff>0</xdr:rowOff>
    </xdr:from>
    <xdr:to>
      <xdr:col>64</xdr:col>
      <xdr:colOff>645777</xdr:colOff>
      <xdr:row>34</xdr:row>
      <xdr:rowOff>571725</xdr:rowOff>
    </xdr:to>
    <xdr:pic>
      <xdr:nvPicPr>
        <xdr:cNvPr id="35" name="Picture 1" descr="Picture"/>
        <xdr:cNvPicPr>
          <a:picLocks noChangeAspect="1"/>
        </xdr:cNvPicPr>
      </xdr:nvPicPr>
      <xdr:blipFill>
        <a:blip r:embed="rId34"/>
        <a:stretch>
          <a:fillRect/>
        </a:stretch>
      </xdr:blipFill>
      <xdr:spPr>
        <a:xfrm>
          <a:off x="43891200" y="21126450"/>
          <a:ext cx="645160" cy="571500"/>
        </a:xfrm>
        <a:prstGeom prst="rect">
          <a:avLst/>
        </a:prstGeom>
        <a:ln>
          <a:prstDash val="solid"/>
        </a:ln>
      </xdr:spPr>
    </xdr:pic>
    <xdr:clientData/>
  </xdr:twoCellAnchor>
  <xdr:twoCellAnchor>
    <xdr:from>
      <xdr:col>64</xdr:col>
      <xdr:colOff>0</xdr:colOff>
      <xdr:row>35</xdr:row>
      <xdr:rowOff>0</xdr:rowOff>
    </xdr:from>
    <xdr:to>
      <xdr:col>64</xdr:col>
      <xdr:colOff>645777</xdr:colOff>
      <xdr:row>35</xdr:row>
      <xdr:rowOff>571725</xdr:rowOff>
    </xdr:to>
    <xdr:pic>
      <xdr:nvPicPr>
        <xdr:cNvPr id="36" name="Picture 1" descr="Picture"/>
        <xdr:cNvPicPr>
          <a:picLocks noChangeAspect="1"/>
        </xdr:cNvPicPr>
      </xdr:nvPicPr>
      <xdr:blipFill>
        <a:blip r:embed="rId35"/>
        <a:stretch>
          <a:fillRect/>
        </a:stretch>
      </xdr:blipFill>
      <xdr:spPr>
        <a:xfrm>
          <a:off x="43891200" y="21761450"/>
          <a:ext cx="645160" cy="571500"/>
        </a:xfrm>
        <a:prstGeom prst="rect">
          <a:avLst/>
        </a:prstGeom>
        <a:ln>
          <a:prstDash val="solid"/>
        </a:ln>
      </xdr:spPr>
    </xdr:pic>
    <xdr:clientData/>
  </xdr:twoCellAnchor>
  <xdr:twoCellAnchor>
    <xdr:from>
      <xdr:col>64</xdr:col>
      <xdr:colOff>0</xdr:colOff>
      <xdr:row>36</xdr:row>
      <xdr:rowOff>0</xdr:rowOff>
    </xdr:from>
    <xdr:to>
      <xdr:col>64</xdr:col>
      <xdr:colOff>645777</xdr:colOff>
      <xdr:row>36</xdr:row>
      <xdr:rowOff>571725</xdr:rowOff>
    </xdr:to>
    <xdr:pic>
      <xdr:nvPicPr>
        <xdr:cNvPr id="37" name="Picture 1" descr="Picture"/>
        <xdr:cNvPicPr>
          <a:picLocks noChangeAspect="1"/>
        </xdr:cNvPicPr>
      </xdr:nvPicPr>
      <xdr:blipFill>
        <a:blip r:embed="rId36"/>
        <a:stretch>
          <a:fillRect/>
        </a:stretch>
      </xdr:blipFill>
      <xdr:spPr>
        <a:xfrm>
          <a:off x="43891200" y="22396450"/>
          <a:ext cx="645160" cy="571500"/>
        </a:xfrm>
        <a:prstGeom prst="rect">
          <a:avLst/>
        </a:prstGeom>
        <a:ln>
          <a:prstDash val="solid"/>
        </a:ln>
      </xdr:spPr>
    </xdr:pic>
    <xdr:clientData/>
  </xdr:twoCellAnchor>
  <xdr:twoCellAnchor>
    <xdr:from>
      <xdr:col>64</xdr:col>
      <xdr:colOff>0</xdr:colOff>
      <xdr:row>37</xdr:row>
      <xdr:rowOff>0</xdr:rowOff>
    </xdr:from>
    <xdr:to>
      <xdr:col>64</xdr:col>
      <xdr:colOff>645777</xdr:colOff>
      <xdr:row>37</xdr:row>
      <xdr:rowOff>571725</xdr:rowOff>
    </xdr:to>
    <xdr:pic>
      <xdr:nvPicPr>
        <xdr:cNvPr id="38" name="Picture 1" descr="Picture"/>
        <xdr:cNvPicPr>
          <a:picLocks noChangeAspect="1"/>
        </xdr:cNvPicPr>
      </xdr:nvPicPr>
      <xdr:blipFill>
        <a:blip r:embed="rId37"/>
        <a:stretch>
          <a:fillRect/>
        </a:stretch>
      </xdr:blipFill>
      <xdr:spPr>
        <a:xfrm>
          <a:off x="43891200" y="23031450"/>
          <a:ext cx="645160" cy="571500"/>
        </a:xfrm>
        <a:prstGeom prst="rect">
          <a:avLst/>
        </a:prstGeom>
        <a:ln>
          <a:prstDash val="solid"/>
        </a:ln>
      </xdr:spPr>
    </xdr:pic>
    <xdr:clientData/>
  </xdr:twoCellAnchor>
  <xdr:twoCellAnchor>
    <xdr:from>
      <xdr:col>64</xdr:col>
      <xdr:colOff>0</xdr:colOff>
      <xdr:row>38</xdr:row>
      <xdr:rowOff>0</xdr:rowOff>
    </xdr:from>
    <xdr:to>
      <xdr:col>64</xdr:col>
      <xdr:colOff>645777</xdr:colOff>
      <xdr:row>38</xdr:row>
      <xdr:rowOff>571725</xdr:rowOff>
    </xdr:to>
    <xdr:pic>
      <xdr:nvPicPr>
        <xdr:cNvPr id="39" name="Picture 1" descr="Picture"/>
        <xdr:cNvPicPr>
          <a:picLocks noChangeAspect="1"/>
        </xdr:cNvPicPr>
      </xdr:nvPicPr>
      <xdr:blipFill>
        <a:blip r:embed="rId38"/>
        <a:stretch>
          <a:fillRect/>
        </a:stretch>
      </xdr:blipFill>
      <xdr:spPr>
        <a:xfrm>
          <a:off x="43891200" y="23666450"/>
          <a:ext cx="645160" cy="571500"/>
        </a:xfrm>
        <a:prstGeom prst="rect">
          <a:avLst/>
        </a:prstGeom>
        <a:ln>
          <a:prstDash val="solid"/>
        </a:ln>
      </xdr:spPr>
    </xdr:pic>
    <xdr:clientData/>
  </xdr:twoCellAnchor>
  <xdr:twoCellAnchor>
    <xdr:from>
      <xdr:col>64</xdr:col>
      <xdr:colOff>0</xdr:colOff>
      <xdr:row>39</xdr:row>
      <xdr:rowOff>0</xdr:rowOff>
    </xdr:from>
    <xdr:to>
      <xdr:col>64</xdr:col>
      <xdr:colOff>645777</xdr:colOff>
      <xdr:row>39</xdr:row>
      <xdr:rowOff>571725</xdr:rowOff>
    </xdr:to>
    <xdr:pic>
      <xdr:nvPicPr>
        <xdr:cNvPr id="40" name="Picture 1" descr="Picture"/>
        <xdr:cNvPicPr>
          <a:picLocks noChangeAspect="1"/>
        </xdr:cNvPicPr>
      </xdr:nvPicPr>
      <xdr:blipFill>
        <a:blip r:embed="rId39"/>
        <a:stretch>
          <a:fillRect/>
        </a:stretch>
      </xdr:blipFill>
      <xdr:spPr>
        <a:xfrm>
          <a:off x="43891200" y="24301450"/>
          <a:ext cx="645160" cy="571500"/>
        </a:xfrm>
        <a:prstGeom prst="rect">
          <a:avLst/>
        </a:prstGeom>
        <a:ln>
          <a:prstDash val="solid"/>
        </a:ln>
      </xdr:spPr>
    </xdr:pic>
    <xdr:clientData/>
  </xdr:twoCellAnchor>
  <xdr:twoCellAnchor>
    <xdr:from>
      <xdr:col>64</xdr:col>
      <xdr:colOff>0</xdr:colOff>
      <xdr:row>40</xdr:row>
      <xdr:rowOff>0</xdr:rowOff>
    </xdr:from>
    <xdr:to>
      <xdr:col>64</xdr:col>
      <xdr:colOff>645777</xdr:colOff>
      <xdr:row>40</xdr:row>
      <xdr:rowOff>571725</xdr:rowOff>
    </xdr:to>
    <xdr:pic>
      <xdr:nvPicPr>
        <xdr:cNvPr id="41" name="Picture 1" descr="Picture"/>
        <xdr:cNvPicPr>
          <a:picLocks noChangeAspect="1"/>
        </xdr:cNvPicPr>
      </xdr:nvPicPr>
      <xdr:blipFill>
        <a:blip r:embed="rId40"/>
        <a:stretch>
          <a:fillRect/>
        </a:stretch>
      </xdr:blipFill>
      <xdr:spPr>
        <a:xfrm>
          <a:off x="43891200" y="24936450"/>
          <a:ext cx="645160" cy="571500"/>
        </a:xfrm>
        <a:prstGeom prst="rect">
          <a:avLst/>
        </a:prstGeom>
        <a:ln>
          <a:prstDash val="solid"/>
        </a:ln>
      </xdr:spPr>
    </xdr:pic>
    <xdr:clientData/>
  </xdr:twoCellAnchor>
  <xdr:twoCellAnchor>
    <xdr:from>
      <xdr:col>64</xdr:col>
      <xdr:colOff>0</xdr:colOff>
      <xdr:row>41</xdr:row>
      <xdr:rowOff>0</xdr:rowOff>
    </xdr:from>
    <xdr:to>
      <xdr:col>64</xdr:col>
      <xdr:colOff>645777</xdr:colOff>
      <xdr:row>41</xdr:row>
      <xdr:rowOff>571725</xdr:rowOff>
    </xdr:to>
    <xdr:pic>
      <xdr:nvPicPr>
        <xdr:cNvPr id="42" name="Picture 1" descr="Picture"/>
        <xdr:cNvPicPr>
          <a:picLocks noChangeAspect="1"/>
        </xdr:cNvPicPr>
      </xdr:nvPicPr>
      <xdr:blipFill>
        <a:blip r:embed="rId41"/>
        <a:stretch>
          <a:fillRect/>
        </a:stretch>
      </xdr:blipFill>
      <xdr:spPr>
        <a:xfrm>
          <a:off x="43891200" y="25571450"/>
          <a:ext cx="645160" cy="571500"/>
        </a:xfrm>
        <a:prstGeom prst="rect">
          <a:avLst/>
        </a:prstGeom>
        <a:ln>
          <a:prstDash val="solid"/>
        </a:ln>
      </xdr:spPr>
    </xdr:pic>
    <xdr:clientData/>
  </xdr:twoCellAnchor>
  <xdr:twoCellAnchor>
    <xdr:from>
      <xdr:col>64</xdr:col>
      <xdr:colOff>0</xdr:colOff>
      <xdr:row>42</xdr:row>
      <xdr:rowOff>0</xdr:rowOff>
    </xdr:from>
    <xdr:to>
      <xdr:col>64</xdr:col>
      <xdr:colOff>645777</xdr:colOff>
      <xdr:row>42</xdr:row>
      <xdr:rowOff>571725</xdr:rowOff>
    </xdr:to>
    <xdr:pic>
      <xdr:nvPicPr>
        <xdr:cNvPr id="43" name="Picture 1" descr="Picture"/>
        <xdr:cNvPicPr>
          <a:picLocks noChangeAspect="1"/>
        </xdr:cNvPicPr>
      </xdr:nvPicPr>
      <xdr:blipFill>
        <a:blip r:embed="rId42"/>
        <a:stretch>
          <a:fillRect/>
        </a:stretch>
      </xdr:blipFill>
      <xdr:spPr>
        <a:xfrm>
          <a:off x="43891200" y="26206450"/>
          <a:ext cx="645160" cy="571500"/>
        </a:xfrm>
        <a:prstGeom prst="rect">
          <a:avLst/>
        </a:prstGeom>
        <a:ln>
          <a:prstDash val="solid"/>
        </a:ln>
      </xdr:spPr>
    </xdr:pic>
    <xdr:clientData/>
  </xdr:twoCellAnchor>
  <xdr:twoCellAnchor>
    <xdr:from>
      <xdr:col>64</xdr:col>
      <xdr:colOff>0</xdr:colOff>
      <xdr:row>43</xdr:row>
      <xdr:rowOff>0</xdr:rowOff>
    </xdr:from>
    <xdr:to>
      <xdr:col>64</xdr:col>
      <xdr:colOff>645777</xdr:colOff>
      <xdr:row>43</xdr:row>
      <xdr:rowOff>571725</xdr:rowOff>
    </xdr:to>
    <xdr:pic>
      <xdr:nvPicPr>
        <xdr:cNvPr id="44" name="Picture 1" descr="Picture"/>
        <xdr:cNvPicPr>
          <a:picLocks noChangeAspect="1"/>
        </xdr:cNvPicPr>
      </xdr:nvPicPr>
      <xdr:blipFill>
        <a:blip r:embed="rId43"/>
        <a:stretch>
          <a:fillRect/>
        </a:stretch>
      </xdr:blipFill>
      <xdr:spPr>
        <a:xfrm>
          <a:off x="43891200" y="26841450"/>
          <a:ext cx="645160" cy="571500"/>
        </a:xfrm>
        <a:prstGeom prst="rect">
          <a:avLst/>
        </a:prstGeom>
        <a:ln>
          <a:prstDash val="solid"/>
        </a:ln>
      </xdr:spPr>
    </xdr:pic>
    <xdr:clientData/>
  </xdr:twoCellAnchor>
  <xdr:twoCellAnchor>
    <xdr:from>
      <xdr:col>64</xdr:col>
      <xdr:colOff>0</xdr:colOff>
      <xdr:row>44</xdr:row>
      <xdr:rowOff>0</xdr:rowOff>
    </xdr:from>
    <xdr:to>
      <xdr:col>64</xdr:col>
      <xdr:colOff>645777</xdr:colOff>
      <xdr:row>44</xdr:row>
      <xdr:rowOff>571725</xdr:rowOff>
    </xdr:to>
    <xdr:pic>
      <xdr:nvPicPr>
        <xdr:cNvPr id="45" name="Picture 1" descr="Picture"/>
        <xdr:cNvPicPr>
          <a:picLocks noChangeAspect="1"/>
        </xdr:cNvPicPr>
      </xdr:nvPicPr>
      <xdr:blipFill>
        <a:blip r:embed="rId44"/>
        <a:stretch>
          <a:fillRect/>
        </a:stretch>
      </xdr:blipFill>
      <xdr:spPr>
        <a:xfrm>
          <a:off x="43891200" y="27476450"/>
          <a:ext cx="645160" cy="571500"/>
        </a:xfrm>
        <a:prstGeom prst="rect">
          <a:avLst/>
        </a:prstGeom>
        <a:ln>
          <a:prstDash val="solid"/>
        </a:ln>
      </xdr:spPr>
    </xdr:pic>
    <xdr:clientData/>
  </xdr:twoCellAnchor>
  <xdr:twoCellAnchor>
    <xdr:from>
      <xdr:col>64</xdr:col>
      <xdr:colOff>0</xdr:colOff>
      <xdr:row>45</xdr:row>
      <xdr:rowOff>0</xdr:rowOff>
    </xdr:from>
    <xdr:to>
      <xdr:col>64</xdr:col>
      <xdr:colOff>645777</xdr:colOff>
      <xdr:row>45</xdr:row>
      <xdr:rowOff>571725</xdr:rowOff>
    </xdr:to>
    <xdr:pic>
      <xdr:nvPicPr>
        <xdr:cNvPr id="46" name="Picture 1" descr="Picture"/>
        <xdr:cNvPicPr>
          <a:picLocks noChangeAspect="1"/>
        </xdr:cNvPicPr>
      </xdr:nvPicPr>
      <xdr:blipFill>
        <a:blip r:embed="rId45"/>
        <a:stretch>
          <a:fillRect/>
        </a:stretch>
      </xdr:blipFill>
      <xdr:spPr>
        <a:xfrm>
          <a:off x="43891200" y="28111450"/>
          <a:ext cx="645160" cy="571500"/>
        </a:xfrm>
        <a:prstGeom prst="rect">
          <a:avLst/>
        </a:prstGeom>
        <a:ln>
          <a:prstDash val="solid"/>
        </a:ln>
      </xdr:spPr>
    </xdr:pic>
    <xdr:clientData/>
  </xdr:twoCellAnchor>
  <xdr:twoCellAnchor>
    <xdr:from>
      <xdr:col>64</xdr:col>
      <xdr:colOff>0</xdr:colOff>
      <xdr:row>46</xdr:row>
      <xdr:rowOff>0</xdr:rowOff>
    </xdr:from>
    <xdr:to>
      <xdr:col>64</xdr:col>
      <xdr:colOff>645777</xdr:colOff>
      <xdr:row>46</xdr:row>
      <xdr:rowOff>571725</xdr:rowOff>
    </xdr:to>
    <xdr:pic>
      <xdr:nvPicPr>
        <xdr:cNvPr id="47" name="Picture 1" descr="Picture"/>
        <xdr:cNvPicPr>
          <a:picLocks noChangeAspect="1"/>
        </xdr:cNvPicPr>
      </xdr:nvPicPr>
      <xdr:blipFill>
        <a:blip r:embed="rId46"/>
        <a:stretch>
          <a:fillRect/>
        </a:stretch>
      </xdr:blipFill>
      <xdr:spPr>
        <a:xfrm>
          <a:off x="43891200" y="28746450"/>
          <a:ext cx="645160" cy="571500"/>
        </a:xfrm>
        <a:prstGeom prst="rect">
          <a:avLst/>
        </a:prstGeom>
        <a:ln>
          <a:prstDash val="solid"/>
        </a:ln>
      </xdr:spPr>
    </xdr:pic>
    <xdr:clientData/>
  </xdr:twoCellAnchor>
  <xdr:twoCellAnchor>
    <xdr:from>
      <xdr:col>64</xdr:col>
      <xdr:colOff>0</xdr:colOff>
      <xdr:row>47</xdr:row>
      <xdr:rowOff>0</xdr:rowOff>
    </xdr:from>
    <xdr:to>
      <xdr:col>64</xdr:col>
      <xdr:colOff>645777</xdr:colOff>
      <xdr:row>47</xdr:row>
      <xdr:rowOff>571725</xdr:rowOff>
    </xdr:to>
    <xdr:pic>
      <xdr:nvPicPr>
        <xdr:cNvPr id="48" name="Picture 1" descr="Picture"/>
        <xdr:cNvPicPr>
          <a:picLocks noChangeAspect="1"/>
        </xdr:cNvPicPr>
      </xdr:nvPicPr>
      <xdr:blipFill>
        <a:blip r:embed="rId47"/>
        <a:stretch>
          <a:fillRect/>
        </a:stretch>
      </xdr:blipFill>
      <xdr:spPr>
        <a:xfrm>
          <a:off x="43891200" y="29381450"/>
          <a:ext cx="645160" cy="571500"/>
        </a:xfrm>
        <a:prstGeom prst="rect">
          <a:avLst/>
        </a:prstGeom>
        <a:ln>
          <a:prstDash val="solid"/>
        </a:ln>
      </xdr:spPr>
    </xdr:pic>
    <xdr:clientData/>
  </xdr:twoCellAnchor>
  <xdr:twoCellAnchor>
    <xdr:from>
      <xdr:col>64</xdr:col>
      <xdr:colOff>0</xdr:colOff>
      <xdr:row>48</xdr:row>
      <xdr:rowOff>0</xdr:rowOff>
    </xdr:from>
    <xdr:to>
      <xdr:col>64</xdr:col>
      <xdr:colOff>645777</xdr:colOff>
      <xdr:row>48</xdr:row>
      <xdr:rowOff>571725</xdr:rowOff>
    </xdr:to>
    <xdr:pic>
      <xdr:nvPicPr>
        <xdr:cNvPr id="49" name="Picture 1" descr="Picture"/>
        <xdr:cNvPicPr>
          <a:picLocks noChangeAspect="1"/>
        </xdr:cNvPicPr>
      </xdr:nvPicPr>
      <xdr:blipFill>
        <a:blip r:embed="rId48"/>
        <a:stretch>
          <a:fillRect/>
        </a:stretch>
      </xdr:blipFill>
      <xdr:spPr>
        <a:xfrm>
          <a:off x="43891200" y="30016450"/>
          <a:ext cx="645160" cy="571500"/>
        </a:xfrm>
        <a:prstGeom prst="rect">
          <a:avLst/>
        </a:prstGeom>
        <a:ln>
          <a:prstDash val="solid"/>
        </a:ln>
      </xdr:spPr>
    </xdr:pic>
    <xdr:clientData/>
  </xdr:twoCellAnchor>
  <xdr:twoCellAnchor>
    <xdr:from>
      <xdr:col>64</xdr:col>
      <xdr:colOff>0</xdr:colOff>
      <xdr:row>49</xdr:row>
      <xdr:rowOff>0</xdr:rowOff>
    </xdr:from>
    <xdr:to>
      <xdr:col>64</xdr:col>
      <xdr:colOff>645777</xdr:colOff>
      <xdr:row>49</xdr:row>
      <xdr:rowOff>571725</xdr:rowOff>
    </xdr:to>
    <xdr:pic>
      <xdr:nvPicPr>
        <xdr:cNvPr id="50" name="Picture 1" descr="Picture"/>
        <xdr:cNvPicPr>
          <a:picLocks noChangeAspect="1"/>
        </xdr:cNvPicPr>
      </xdr:nvPicPr>
      <xdr:blipFill>
        <a:blip r:embed="rId49"/>
        <a:stretch>
          <a:fillRect/>
        </a:stretch>
      </xdr:blipFill>
      <xdr:spPr>
        <a:xfrm>
          <a:off x="43891200" y="30651450"/>
          <a:ext cx="645160" cy="571500"/>
        </a:xfrm>
        <a:prstGeom prst="rect">
          <a:avLst/>
        </a:prstGeom>
        <a:ln>
          <a:prstDash val="solid"/>
        </a:ln>
      </xdr:spPr>
    </xdr:pic>
    <xdr:clientData/>
  </xdr:twoCellAnchor>
  <xdr:twoCellAnchor>
    <xdr:from>
      <xdr:col>64</xdr:col>
      <xdr:colOff>0</xdr:colOff>
      <xdr:row>50</xdr:row>
      <xdr:rowOff>0</xdr:rowOff>
    </xdr:from>
    <xdr:to>
      <xdr:col>64</xdr:col>
      <xdr:colOff>645777</xdr:colOff>
      <xdr:row>50</xdr:row>
      <xdr:rowOff>571725</xdr:rowOff>
    </xdr:to>
    <xdr:pic>
      <xdr:nvPicPr>
        <xdr:cNvPr id="51" name="Picture 1" descr="Picture"/>
        <xdr:cNvPicPr>
          <a:picLocks noChangeAspect="1"/>
        </xdr:cNvPicPr>
      </xdr:nvPicPr>
      <xdr:blipFill>
        <a:blip r:embed="rId50"/>
        <a:stretch>
          <a:fillRect/>
        </a:stretch>
      </xdr:blipFill>
      <xdr:spPr>
        <a:xfrm>
          <a:off x="43891200" y="31286450"/>
          <a:ext cx="645160" cy="571500"/>
        </a:xfrm>
        <a:prstGeom prst="rect">
          <a:avLst/>
        </a:prstGeom>
        <a:ln>
          <a:prstDash val="solid"/>
        </a:ln>
      </xdr:spPr>
    </xdr:pic>
    <xdr:clientData/>
  </xdr:twoCellAnchor>
  <xdr:twoCellAnchor>
    <xdr:from>
      <xdr:col>64</xdr:col>
      <xdr:colOff>0</xdr:colOff>
      <xdr:row>51</xdr:row>
      <xdr:rowOff>0</xdr:rowOff>
    </xdr:from>
    <xdr:to>
      <xdr:col>64</xdr:col>
      <xdr:colOff>645777</xdr:colOff>
      <xdr:row>51</xdr:row>
      <xdr:rowOff>571725</xdr:rowOff>
    </xdr:to>
    <xdr:pic>
      <xdr:nvPicPr>
        <xdr:cNvPr id="52" name="Picture 1" descr="Picture"/>
        <xdr:cNvPicPr>
          <a:picLocks noChangeAspect="1"/>
        </xdr:cNvPicPr>
      </xdr:nvPicPr>
      <xdr:blipFill>
        <a:blip r:embed="rId51"/>
        <a:stretch>
          <a:fillRect/>
        </a:stretch>
      </xdr:blipFill>
      <xdr:spPr>
        <a:xfrm>
          <a:off x="43891200" y="31921450"/>
          <a:ext cx="645160" cy="571500"/>
        </a:xfrm>
        <a:prstGeom prst="rect">
          <a:avLst/>
        </a:prstGeom>
        <a:ln>
          <a:prstDash val="solid"/>
        </a:ln>
      </xdr:spPr>
    </xdr:pic>
    <xdr:clientData/>
  </xdr:twoCellAnchor>
  <xdr:twoCellAnchor>
    <xdr:from>
      <xdr:col>64</xdr:col>
      <xdr:colOff>0</xdr:colOff>
      <xdr:row>52</xdr:row>
      <xdr:rowOff>0</xdr:rowOff>
    </xdr:from>
    <xdr:to>
      <xdr:col>64</xdr:col>
      <xdr:colOff>645777</xdr:colOff>
      <xdr:row>52</xdr:row>
      <xdr:rowOff>571725</xdr:rowOff>
    </xdr:to>
    <xdr:pic>
      <xdr:nvPicPr>
        <xdr:cNvPr id="53" name="Picture 1" descr="Picture"/>
        <xdr:cNvPicPr>
          <a:picLocks noChangeAspect="1"/>
        </xdr:cNvPicPr>
      </xdr:nvPicPr>
      <xdr:blipFill>
        <a:blip r:embed="rId52"/>
        <a:stretch>
          <a:fillRect/>
        </a:stretch>
      </xdr:blipFill>
      <xdr:spPr>
        <a:xfrm>
          <a:off x="43891200" y="32556450"/>
          <a:ext cx="645160" cy="571500"/>
        </a:xfrm>
        <a:prstGeom prst="rect">
          <a:avLst/>
        </a:prstGeom>
        <a:ln>
          <a:prstDash val="solid"/>
        </a:ln>
      </xdr:spPr>
    </xdr:pic>
    <xdr:clientData/>
  </xdr:twoCellAnchor>
  <xdr:twoCellAnchor>
    <xdr:from>
      <xdr:col>64</xdr:col>
      <xdr:colOff>0</xdr:colOff>
      <xdr:row>53</xdr:row>
      <xdr:rowOff>0</xdr:rowOff>
    </xdr:from>
    <xdr:to>
      <xdr:col>64</xdr:col>
      <xdr:colOff>645777</xdr:colOff>
      <xdr:row>53</xdr:row>
      <xdr:rowOff>571725</xdr:rowOff>
    </xdr:to>
    <xdr:pic>
      <xdr:nvPicPr>
        <xdr:cNvPr id="54" name="Picture 1" descr="Picture"/>
        <xdr:cNvPicPr>
          <a:picLocks noChangeAspect="1"/>
        </xdr:cNvPicPr>
      </xdr:nvPicPr>
      <xdr:blipFill>
        <a:blip r:embed="rId53"/>
        <a:stretch>
          <a:fillRect/>
        </a:stretch>
      </xdr:blipFill>
      <xdr:spPr>
        <a:xfrm>
          <a:off x="43891200" y="33191450"/>
          <a:ext cx="645160" cy="571500"/>
        </a:xfrm>
        <a:prstGeom prst="rect">
          <a:avLst/>
        </a:prstGeom>
        <a:ln>
          <a:prstDash val="solid"/>
        </a:ln>
      </xdr:spPr>
    </xdr:pic>
    <xdr:clientData/>
  </xdr:twoCellAnchor>
  <xdr:twoCellAnchor>
    <xdr:from>
      <xdr:col>64</xdr:col>
      <xdr:colOff>0</xdr:colOff>
      <xdr:row>54</xdr:row>
      <xdr:rowOff>0</xdr:rowOff>
    </xdr:from>
    <xdr:to>
      <xdr:col>64</xdr:col>
      <xdr:colOff>645777</xdr:colOff>
      <xdr:row>54</xdr:row>
      <xdr:rowOff>571725</xdr:rowOff>
    </xdr:to>
    <xdr:pic>
      <xdr:nvPicPr>
        <xdr:cNvPr id="55" name="Picture 1" descr="Picture"/>
        <xdr:cNvPicPr>
          <a:picLocks noChangeAspect="1"/>
        </xdr:cNvPicPr>
      </xdr:nvPicPr>
      <xdr:blipFill>
        <a:blip r:embed="rId54"/>
        <a:stretch>
          <a:fillRect/>
        </a:stretch>
      </xdr:blipFill>
      <xdr:spPr>
        <a:xfrm>
          <a:off x="43891200" y="33826450"/>
          <a:ext cx="645160" cy="571500"/>
        </a:xfrm>
        <a:prstGeom prst="rect">
          <a:avLst/>
        </a:prstGeom>
        <a:ln>
          <a:prstDash val="solid"/>
        </a:ln>
      </xdr:spPr>
    </xdr:pic>
    <xdr:clientData/>
  </xdr:twoCellAnchor>
  <xdr:twoCellAnchor>
    <xdr:from>
      <xdr:col>64</xdr:col>
      <xdr:colOff>0</xdr:colOff>
      <xdr:row>55</xdr:row>
      <xdr:rowOff>0</xdr:rowOff>
    </xdr:from>
    <xdr:to>
      <xdr:col>64</xdr:col>
      <xdr:colOff>645777</xdr:colOff>
      <xdr:row>55</xdr:row>
      <xdr:rowOff>571725</xdr:rowOff>
    </xdr:to>
    <xdr:pic>
      <xdr:nvPicPr>
        <xdr:cNvPr id="56" name="Picture 1" descr="Picture"/>
        <xdr:cNvPicPr>
          <a:picLocks noChangeAspect="1"/>
        </xdr:cNvPicPr>
      </xdr:nvPicPr>
      <xdr:blipFill>
        <a:blip r:embed="rId55"/>
        <a:stretch>
          <a:fillRect/>
        </a:stretch>
      </xdr:blipFill>
      <xdr:spPr>
        <a:xfrm>
          <a:off x="43891200" y="34461450"/>
          <a:ext cx="645160" cy="571500"/>
        </a:xfrm>
        <a:prstGeom prst="rect">
          <a:avLst/>
        </a:prstGeom>
        <a:ln>
          <a:prstDash val="solid"/>
        </a:ln>
      </xdr:spPr>
    </xdr:pic>
    <xdr:clientData/>
  </xdr:twoCellAnchor>
  <xdr:twoCellAnchor>
    <xdr:from>
      <xdr:col>64</xdr:col>
      <xdr:colOff>0</xdr:colOff>
      <xdr:row>56</xdr:row>
      <xdr:rowOff>0</xdr:rowOff>
    </xdr:from>
    <xdr:to>
      <xdr:col>64</xdr:col>
      <xdr:colOff>645777</xdr:colOff>
      <xdr:row>56</xdr:row>
      <xdr:rowOff>571725</xdr:rowOff>
    </xdr:to>
    <xdr:pic>
      <xdr:nvPicPr>
        <xdr:cNvPr id="57" name="Picture 1" descr="Picture"/>
        <xdr:cNvPicPr>
          <a:picLocks noChangeAspect="1"/>
        </xdr:cNvPicPr>
      </xdr:nvPicPr>
      <xdr:blipFill>
        <a:blip r:embed="rId56"/>
        <a:stretch>
          <a:fillRect/>
        </a:stretch>
      </xdr:blipFill>
      <xdr:spPr>
        <a:xfrm>
          <a:off x="43891200" y="35096450"/>
          <a:ext cx="645160" cy="571500"/>
        </a:xfrm>
        <a:prstGeom prst="rect">
          <a:avLst/>
        </a:prstGeom>
        <a:ln>
          <a:prstDash val="solid"/>
        </a:ln>
      </xdr:spPr>
    </xdr:pic>
    <xdr:clientData/>
  </xdr:twoCellAnchor>
  <xdr:twoCellAnchor>
    <xdr:from>
      <xdr:col>64</xdr:col>
      <xdr:colOff>0</xdr:colOff>
      <xdr:row>57</xdr:row>
      <xdr:rowOff>0</xdr:rowOff>
    </xdr:from>
    <xdr:to>
      <xdr:col>64</xdr:col>
      <xdr:colOff>645777</xdr:colOff>
      <xdr:row>57</xdr:row>
      <xdr:rowOff>571725</xdr:rowOff>
    </xdr:to>
    <xdr:pic>
      <xdr:nvPicPr>
        <xdr:cNvPr id="58" name="Picture 1" descr="Picture"/>
        <xdr:cNvPicPr>
          <a:picLocks noChangeAspect="1"/>
        </xdr:cNvPicPr>
      </xdr:nvPicPr>
      <xdr:blipFill>
        <a:blip r:embed="rId57"/>
        <a:stretch>
          <a:fillRect/>
        </a:stretch>
      </xdr:blipFill>
      <xdr:spPr>
        <a:xfrm>
          <a:off x="43891200" y="35731450"/>
          <a:ext cx="645160" cy="571500"/>
        </a:xfrm>
        <a:prstGeom prst="rect">
          <a:avLst/>
        </a:prstGeom>
        <a:ln>
          <a:prstDash val="solid"/>
        </a:ln>
      </xdr:spPr>
    </xdr:pic>
    <xdr:clientData/>
  </xdr:twoCellAnchor>
  <xdr:twoCellAnchor>
    <xdr:from>
      <xdr:col>64</xdr:col>
      <xdr:colOff>0</xdr:colOff>
      <xdr:row>58</xdr:row>
      <xdr:rowOff>0</xdr:rowOff>
    </xdr:from>
    <xdr:to>
      <xdr:col>64</xdr:col>
      <xdr:colOff>645777</xdr:colOff>
      <xdr:row>58</xdr:row>
      <xdr:rowOff>571725</xdr:rowOff>
    </xdr:to>
    <xdr:pic>
      <xdr:nvPicPr>
        <xdr:cNvPr id="59" name="Picture 1" descr="Picture"/>
        <xdr:cNvPicPr>
          <a:picLocks noChangeAspect="1"/>
        </xdr:cNvPicPr>
      </xdr:nvPicPr>
      <xdr:blipFill>
        <a:blip r:embed="rId58"/>
        <a:stretch>
          <a:fillRect/>
        </a:stretch>
      </xdr:blipFill>
      <xdr:spPr>
        <a:xfrm>
          <a:off x="43891200" y="36366450"/>
          <a:ext cx="645160" cy="571500"/>
        </a:xfrm>
        <a:prstGeom prst="rect">
          <a:avLst/>
        </a:prstGeom>
        <a:ln>
          <a:prstDash val="solid"/>
        </a:ln>
      </xdr:spPr>
    </xdr:pic>
    <xdr:clientData/>
  </xdr:twoCellAnchor>
  <xdr:twoCellAnchor>
    <xdr:from>
      <xdr:col>64</xdr:col>
      <xdr:colOff>0</xdr:colOff>
      <xdr:row>59</xdr:row>
      <xdr:rowOff>0</xdr:rowOff>
    </xdr:from>
    <xdr:to>
      <xdr:col>64</xdr:col>
      <xdr:colOff>645777</xdr:colOff>
      <xdr:row>59</xdr:row>
      <xdr:rowOff>571725</xdr:rowOff>
    </xdr:to>
    <xdr:pic>
      <xdr:nvPicPr>
        <xdr:cNvPr id="60" name="Picture 1" descr="Picture"/>
        <xdr:cNvPicPr>
          <a:picLocks noChangeAspect="1"/>
        </xdr:cNvPicPr>
      </xdr:nvPicPr>
      <xdr:blipFill>
        <a:blip r:embed="rId59"/>
        <a:stretch>
          <a:fillRect/>
        </a:stretch>
      </xdr:blipFill>
      <xdr:spPr>
        <a:xfrm>
          <a:off x="43891200" y="37001450"/>
          <a:ext cx="645160" cy="571500"/>
        </a:xfrm>
        <a:prstGeom prst="rect">
          <a:avLst/>
        </a:prstGeom>
        <a:ln>
          <a:prstDash val="solid"/>
        </a:ln>
      </xdr:spPr>
    </xdr:pic>
    <xdr:clientData/>
  </xdr:twoCellAnchor>
  <xdr:twoCellAnchor>
    <xdr:from>
      <xdr:col>64</xdr:col>
      <xdr:colOff>0</xdr:colOff>
      <xdr:row>60</xdr:row>
      <xdr:rowOff>0</xdr:rowOff>
    </xdr:from>
    <xdr:to>
      <xdr:col>64</xdr:col>
      <xdr:colOff>645777</xdr:colOff>
      <xdr:row>60</xdr:row>
      <xdr:rowOff>571725</xdr:rowOff>
    </xdr:to>
    <xdr:pic>
      <xdr:nvPicPr>
        <xdr:cNvPr id="61" name="Picture 1" descr="Picture"/>
        <xdr:cNvPicPr>
          <a:picLocks noChangeAspect="1"/>
        </xdr:cNvPicPr>
      </xdr:nvPicPr>
      <xdr:blipFill>
        <a:blip r:embed="rId60"/>
        <a:stretch>
          <a:fillRect/>
        </a:stretch>
      </xdr:blipFill>
      <xdr:spPr>
        <a:xfrm>
          <a:off x="43891200" y="37636450"/>
          <a:ext cx="645160" cy="571500"/>
        </a:xfrm>
        <a:prstGeom prst="rect">
          <a:avLst/>
        </a:prstGeom>
        <a:ln>
          <a:prstDash val="solid"/>
        </a:ln>
      </xdr:spPr>
    </xdr:pic>
    <xdr:clientData/>
  </xdr:twoCellAnchor>
  <xdr:twoCellAnchor>
    <xdr:from>
      <xdr:col>64</xdr:col>
      <xdr:colOff>0</xdr:colOff>
      <xdr:row>61</xdr:row>
      <xdr:rowOff>0</xdr:rowOff>
    </xdr:from>
    <xdr:to>
      <xdr:col>64</xdr:col>
      <xdr:colOff>645777</xdr:colOff>
      <xdr:row>61</xdr:row>
      <xdr:rowOff>571725</xdr:rowOff>
    </xdr:to>
    <xdr:pic>
      <xdr:nvPicPr>
        <xdr:cNvPr id="62" name="Picture 1" descr="Picture"/>
        <xdr:cNvPicPr>
          <a:picLocks noChangeAspect="1"/>
        </xdr:cNvPicPr>
      </xdr:nvPicPr>
      <xdr:blipFill>
        <a:blip r:embed="rId61"/>
        <a:stretch>
          <a:fillRect/>
        </a:stretch>
      </xdr:blipFill>
      <xdr:spPr>
        <a:xfrm>
          <a:off x="43891200" y="38271450"/>
          <a:ext cx="645160" cy="571500"/>
        </a:xfrm>
        <a:prstGeom prst="rect">
          <a:avLst/>
        </a:prstGeom>
        <a:ln>
          <a:prstDash val="solid"/>
        </a:ln>
      </xdr:spPr>
    </xdr:pic>
    <xdr:clientData/>
  </xdr:twoCellAnchor>
  <xdr:twoCellAnchor>
    <xdr:from>
      <xdr:col>64</xdr:col>
      <xdr:colOff>0</xdr:colOff>
      <xdr:row>62</xdr:row>
      <xdr:rowOff>0</xdr:rowOff>
    </xdr:from>
    <xdr:to>
      <xdr:col>64</xdr:col>
      <xdr:colOff>645777</xdr:colOff>
      <xdr:row>62</xdr:row>
      <xdr:rowOff>571725</xdr:rowOff>
    </xdr:to>
    <xdr:pic>
      <xdr:nvPicPr>
        <xdr:cNvPr id="63" name="Picture 1" descr="Picture"/>
        <xdr:cNvPicPr>
          <a:picLocks noChangeAspect="1"/>
        </xdr:cNvPicPr>
      </xdr:nvPicPr>
      <xdr:blipFill>
        <a:blip r:embed="rId62"/>
        <a:stretch>
          <a:fillRect/>
        </a:stretch>
      </xdr:blipFill>
      <xdr:spPr>
        <a:xfrm>
          <a:off x="43891200" y="38906450"/>
          <a:ext cx="645160" cy="571500"/>
        </a:xfrm>
        <a:prstGeom prst="rect">
          <a:avLst/>
        </a:prstGeom>
        <a:ln>
          <a:prstDash val="solid"/>
        </a:ln>
      </xdr:spPr>
    </xdr:pic>
    <xdr:clientData/>
  </xdr:twoCellAnchor>
  <xdr:twoCellAnchor>
    <xdr:from>
      <xdr:col>64</xdr:col>
      <xdr:colOff>0</xdr:colOff>
      <xdr:row>63</xdr:row>
      <xdr:rowOff>0</xdr:rowOff>
    </xdr:from>
    <xdr:to>
      <xdr:col>64</xdr:col>
      <xdr:colOff>645777</xdr:colOff>
      <xdr:row>63</xdr:row>
      <xdr:rowOff>571725</xdr:rowOff>
    </xdr:to>
    <xdr:pic>
      <xdr:nvPicPr>
        <xdr:cNvPr id="64" name="Picture 1" descr="Picture"/>
        <xdr:cNvPicPr>
          <a:picLocks noChangeAspect="1"/>
        </xdr:cNvPicPr>
      </xdr:nvPicPr>
      <xdr:blipFill>
        <a:blip r:embed="rId63"/>
        <a:stretch>
          <a:fillRect/>
        </a:stretch>
      </xdr:blipFill>
      <xdr:spPr>
        <a:xfrm>
          <a:off x="43891200" y="39541450"/>
          <a:ext cx="645160" cy="571500"/>
        </a:xfrm>
        <a:prstGeom prst="rect">
          <a:avLst/>
        </a:prstGeom>
        <a:ln>
          <a:prstDash val="solid"/>
        </a:ln>
      </xdr:spPr>
    </xdr:pic>
    <xdr:clientData/>
  </xdr:twoCellAnchor>
  <xdr:twoCellAnchor>
    <xdr:from>
      <xdr:col>64</xdr:col>
      <xdr:colOff>0</xdr:colOff>
      <xdr:row>64</xdr:row>
      <xdr:rowOff>0</xdr:rowOff>
    </xdr:from>
    <xdr:to>
      <xdr:col>64</xdr:col>
      <xdr:colOff>645777</xdr:colOff>
      <xdr:row>64</xdr:row>
      <xdr:rowOff>571725</xdr:rowOff>
    </xdr:to>
    <xdr:pic>
      <xdr:nvPicPr>
        <xdr:cNvPr id="65" name="Picture 1" descr="Picture"/>
        <xdr:cNvPicPr>
          <a:picLocks noChangeAspect="1"/>
        </xdr:cNvPicPr>
      </xdr:nvPicPr>
      <xdr:blipFill>
        <a:blip r:embed="rId64"/>
        <a:stretch>
          <a:fillRect/>
        </a:stretch>
      </xdr:blipFill>
      <xdr:spPr>
        <a:xfrm>
          <a:off x="43891200" y="40176450"/>
          <a:ext cx="645160" cy="571500"/>
        </a:xfrm>
        <a:prstGeom prst="rect">
          <a:avLst/>
        </a:prstGeom>
        <a:ln>
          <a:prstDash val="solid"/>
        </a:ln>
      </xdr:spPr>
    </xdr:pic>
    <xdr:clientData/>
  </xdr:twoCellAnchor>
  <xdr:twoCellAnchor>
    <xdr:from>
      <xdr:col>64</xdr:col>
      <xdr:colOff>0</xdr:colOff>
      <xdr:row>65</xdr:row>
      <xdr:rowOff>0</xdr:rowOff>
    </xdr:from>
    <xdr:to>
      <xdr:col>64</xdr:col>
      <xdr:colOff>645777</xdr:colOff>
      <xdr:row>65</xdr:row>
      <xdr:rowOff>571725</xdr:rowOff>
    </xdr:to>
    <xdr:pic>
      <xdr:nvPicPr>
        <xdr:cNvPr id="66" name="Picture 1" descr="Picture"/>
        <xdr:cNvPicPr>
          <a:picLocks noChangeAspect="1"/>
        </xdr:cNvPicPr>
      </xdr:nvPicPr>
      <xdr:blipFill>
        <a:blip r:embed="rId65"/>
        <a:stretch>
          <a:fillRect/>
        </a:stretch>
      </xdr:blipFill>
      <xdr:spPr>
        <a:xfrm>
          <a:off x="43891200" y="40811450"/>
          <a:ext cx="645160" cy="571500"/>
        </a:xfrm>
        <a:prstGeom prst="rect">
          <a:avLst/>
        </a:prstGeom>
        <a:ln>
          <a:prstDash val="solid"/>
        </a:ln>
      </xdr:spPr>
    </xdr:pic>
    <xdr:clientData/>
  </xdr:twoCellAnchor>
  <xdr:twoCellAnchor>
    <xdr:from>
      <xdr:col>64</xdr:col>
      <xdr:colOff>0</xdr:colOff>
      <xdr:row>66</xdr:row>
      <xdr:rowOff>0</xdr:rowOff>
    </xdr:from>
    <xdr:to>
      <xdr:col>64</xdr:col>
      <xdr:colOff>645777</xdr:colOff>
      <xdr:row>66</xdr:row>
      <xdr:rowOff>571725</xdr:rowOff>
    </xdr:to>
    <xdr:pic>
      <xdr:nvPicPr>
        <xdr:cNvPr id="67" name="Picture 1" descr="Picture"/>
        <xdr:cNvPicPr>
          <a:picLocks noChangeAspect="1"/>
        </xdr:cNvPicPr>
      </xdr:nvPicPr>
      <xdr:blipFill>
        <a:blip r:embed="rId66"/>
        <a:stretch>
          <a:fillRect/>
        </a:stretch>
      </xdr:blipFill>
      <xdr:spPr>
        <a:xfrm>
          <a:off x="43891200" y="41446450"/>
          <a:ext cx="645160" cy="571500"/>
        </a:xfrm>
        <a:prstGeom prst="rect">
          <a:avLst/>
        </a:prstGeom>
        <a:ln>
          <a:prstDash val="solid"/>
        </a:ln>
      </xdr:spPr>
    </xdr:pic>
    <xdr:clientData/>
  </xdr:twoCellAnchor>
  <xdr:twoCellAnchor>
    <xdr:from>
      <xdr:col>64</xdr:col>
      <xdr:colOff>0</xdr:colOff>
      <xdr:row>67</xdr:row>
      <xdr:rowOff>0</xdr:rowOff>
    </xdr:from>
    <xdr:to>
      <xdr:col>64</xdr:col>
      <xdr:colOff>645777</xdr:colOff>
      <xdr:row>67</xdr:row>
      <xdr:rowOff>571725</xdr:rowOff>
    </xdr:to>
    <xdr:pic>
      <xdr:nvPicPr>
        <xdr:cNvPr id="68" name="Picture 1" descr="Picture"/>
        <xdr:cNvPicPr>
          <a:picLocks noChangeAspect="1"/>
        </xdr:cNvPicPr>
      </xdr:nvPicPr>
      <xdr:blipFill>
        <a:blip r:embed="rId67"/>
        <a:stretch>
          <a:fillRect/>
        </a:stretch>
      </xdr:blipFill>
      <xdr:spPr>
        <a:xfrm>
          <a:off x="43891200" y="42081450"/>
          <a:ext cx="645160" cy="571500"/>
        </a:xfrm>
        <a:prstGeom prst="rect">
          <a:avLst/>
        </a:prstGeom>
        <a:ln>
          <a:prstDash val="solid"/>
        </a:ln>
      </xdr:spPr>
    </xdr:pic>
    <xdr:clientData/>
  </xdr:twoCellAnchor>
  <xdr:twoCellAnchor>
    <xdr:from>
      <xdr:col>64</xdr:col>
      <xdr:colOff>0</xdr:colOff>
      <xdr:row>68</xdr:row>
      <xdr:rowOff>0</xdr:rowOff>
    </xdr:from>
    <xdr:to>
      <xdr:col>64</xdr:col>
      <xdr:colOff>645777</xdr:colOff>
      <xdr:row>68</xdr:row>
      <xdr:rowOff>571725</xdr:rowOff>
    </xdr:to>
    <xdr:pic>
      <xdr:nvPicPr>
        <xdr:cNvPr id="69" name="Picture 1" descr="Picture"/>
        <xdr:cNvPicPr>
          <a:picLocks noChangeAspect="1"/>
        </xdr:cNvPicPr>
      </xdr:nvPicPr>
      <xdr:blipFill>
        <a:blip r:embed="rId68"/>
        <a:stretch>
          <a:fillRect/>
        </a:stretch>
      </xdr:blipFill>
      <xdr:spPr>
        <a:xfrm>
          <a:off x="43891200" y="42716450"/>
          <a:ext cx="645160" cy="571500"/>
        </a:xfrm>
        <a:prstGeom prst="rect">
          <a:avLst/>
        </a:prstGeom>
        <a:ln>
          <a:prstDash val="solid"/>
        </a:ln>
      </xdr:spPr>
    </xdr:pic>
    <xdr:clientData/>
  </xdr:twoCellAnchor>
  <xdr:twoCellAnchor>
    <xdr:from>
      <xdr:col>64</xdr:col>
      <xdr:colOff>0</xdr:colOff>
      <xdr:row>69</xdr:row>
      <xdr:rowOff>0</xdr:rowOff>
    </xdr:from>
    <xdr:to>
      <xdr:col>64</xdr:col>
      <xdr:colOff>645777</xdr:colOff>
      <xdr:row>69</xdr:row>
      <xdr:rowOff>571725</xdr:rowOff>
    </xdr:to>
    <xdr:pic>
      <xdr:nvPicPr>
        <xdr:cNvPr id="70" name="Picture 1" descr="Picture"/>
        <xdr:cNvPicPr>
          <a:picLocks noChangeAspect="1"/>
        </xdr:cNvPicPr>
      </xdr:nvPicPr>
      <xdr:blipFill>
        <a:blip r:embed="rId69"/>
        <a:stretch>
          <a:fillRect/>
        </a:stretch>
      </xdr:blipFill>
      <xdr:spPr>
        <a:xfrm>
          <a:off x="43891200" y="43351450"/>
          <a:ext cx="645160" cy="571500"/>
        </a:xfrm>
        <a:prstGeom prst="rect">
          <a:avLst/>
        </a:prstGeom>
        <a:ln>
          <a:prstDash val="solid"/>
        </a:ln>
      </xdr:spPr>
    </xdr:pic>
    <xdr:clientData/>
  </xdr:twoCellAnchor>
  <xdr:twoCellAnchor>
    <xdr:from>
      <xdr:col>64</xdr:col>
      <xdr:colOff>0</xdr:colOff>
      <xdr:row>70</xdr:row>
      <xdr:rowOff>0</xdr:rowOff>
    </xdr:from>
    <xdr:to>
      <xdr:col>64</xdr:col>
      <xdr:colOff>645777</xdr:colOff>
      <xdr:row>70</xdr:row>
      <xdr:rowOff>571725</xdr:rowOff>
    </xdr:to>
    <xdr:pic>
      <xdr:nvPicPr>
        <xdr:cNvPr id="71" name="Picture 1" descr="Picture"/>
        <xdr:cNvPicPr>
          <a:picLocks noChangeAspect="1"/>
        </xdr:cNvPicPr>
      </xdr:nvPicPr>
      <xdr:blipFill>
        <a:blip r:embed="rId70"/>
        <a:stretch>
          <a:fillRect/>
        </a:stretch>
      </xdr:blipFill>
      <xdr:spPr>
        <a:xfrm>
          <a:off x="43891200" y="43986450"/>
          <a:ext cx="645160" cy="571500"/>
        </a:xfrm>
        <a:prstGeom prst="rect">
          <a:avLst/>
        </a:prstGeom>
        <a:ln>
          <a:prstDash val="solid"/>
        </a:ln>
      </xdr:spPr>
    </xdr:pic>
    <xdr:clientData/>
  </xdr:twoCellAnchor>
  <xdr:twoCellAnchor>
    <xdr:from>
      <xdr:col>64</xdr:col>
      <xdr:colOff>0</xdr:colOff>
      <xdr:row>71</xdr:row>
      <xdr:rowOff>0</xdr:rowOff>
    </xdr:from>
    <xdr:to>
      <xdr:col>64</xdr:col>
      <xdr:colOff>645777</xdr:colOff>
      <xdr:row>71</xdr:row>
      <xdr:rowOff>571725</xdr:rowOff>
    </xdr:to>
    <xdr:pic>
      <xdr:nvPicPr>
        <xdr:cNvPr id="72" name="Picture 1" descr="Picture"/>
        <xdr:cNvPicPr>
          <a:picLocks noChangeAspect="1"/>
        </xdr:cNvPicPr>
      </xdr:nvPicPr>
      <xdr:blipFill>
        <a:blip r:embed="rId71"/>
        <a:stretch>
          <a:fillRect/>
        </a:stretch>
      </xdr:blipFill>
      <xdr:spPr>
        <a:xfrm>
          <a:off x="43891200" y="44621450"/>
          <a:ext cx="645160" cy="571500"/>
        </a:xfrm>
        <a:prstGeom prst="rect">
          <a:avLst/>
        </a:prstGeom>
        <a:ln>
          <a:prstDash val="solid"/>
        </a:ln>
      </xdr:spPr>
    </xdr:pic>
    <xdr:clientData/>
  </xdr:twoCellAnchor>
  <xdr:twoCellAnchor>
    <xdr:from>
      <xdr:col>64</xdr:col>
      <xdr:colOff>0</xdr:colOff>
      <xdr:row>72</xdr:row>
      <xdr:rowOff>0</xdr:rowOff>
    </xdr:from>
    <xdr:to>
      <xdr:col>64</xdr:col>
      <xdr:colOff>645777</xdr:colOff>
      <xdr:row>72</xdr:row>
      <xdr:rowOff>571725</xdr:rowOff>
    </xdr:to>
    <xdr:pic>
      <xdr:nvPicPr>
        <xdr:cNvPr id="73" name="Picture 1" descr="Picture"/>
        <xdr:cNvPicPr>
          <a:picLocks noChangeAspect="1"/>
        </xdr:cNvPicPr>
      </xdr:nvPicPr>
      <xdr:blipFill>
        <a:blip r:embed="rId72"/>
        <a:stretch>
          <a:fillRect/>
        </a:stretch>
      </xdr:blipFill>
      <xdr:spPr>
        <a:xfrm>
          <a:off x="43891200" y="45256450"/>
          <a:ext cx="645160" cy="571500"/>
        </a:xfrm>
        <a:prstGeom prst="rect">
          <a:avLst/>
        </a:prstGeom>
        <a:ln>
          <a:prstDash val="solid"/>
        </a:ln>
      </xdr:spPr>
    </xdr:pic>
    <xdr:clientData/>
  </xdr:twoCellAnchor>
  <xdr:twoCellAnchor>
    <xdr:from>
      <xdr:col>64</xdr:col>
      <xdr:colOff>0</xdr:colOff>
      <xdr:row>73</xdr:row>
      <xdr:rowOff>0</xdr:rowOff>
    </xdr:from>
    <xdr:to>
      <xdr:col>64</xdr:col>
      <xdr:colOff>645777</xdr:colOff>
      <xdr:row>73</xdr:row>
      <xdr:rowOff>571725</xdr:rowOff>
    </xdr:to>
    <xdr:pic>
      <xdr:nvPicPr>
        <xdr:cNvPr id="74" name="Picture 1" descr="Picture"/>
        <xdr:cNvPicPr>
          <a:picLocks noChangeAspect="1"/>
        </xdr:cNvPicPr>
      </xdr:nvPicPr>
      <xdr:blipFill>
        <a:blip r:embed="rId73"/>
        <a:stretch>
          <a:fillRect/>
        </a:stretch>
      </xdr:blipFill>
      <xdr:spPr>
        <a:xfrm>
          <a:off x="43891200" y="45891450"/>
          <a:ext cx="645160" cy="571500"/>
        </a:xfrm>
        <a:prstGeom prst="rect">
          <a:avLst/>
        </a:prstGeom>
        <a:ln>
          <a:prstDash val="solid"/>
        </a:ln>
      </xdr:spPr>
    </xdr:pic>
    <xdr:clientData/>
  </xdr:twoCellAnchor>
  <xdr:twoCellAnchor>
    <xdr:from>
      <xdr:col>64</xdr:col>
      <xdr:colOff>0</xdr:colOff>
      <xdr:row>74</xdr:row>
      <xdr:rowOff>0</xdr:rowOff>
    </xdr:from>
    <xdr:to>
      <xdr:col>64</xdr:col>
      <xdr:colOff>645777</xdr:colOff>
      <xdr:row>74</xdr:row>
      <xdr:rowOff>571725</xdr:rowOff>
    </xdr:to>
    <xdr:pic>
      <xdr:nvPicPr>
        <xdr:cNvPr id="75" name="Picture 1" descr="Picture"/>
        <xdr:cNvPicPr>
          <a:picLocks noChangeAspect="1"/>
        </xdr:cNvPicPr>
      </xdr:nvPicPr>
      <xdr:blipFill>
        <a:blip r:embed="rId74"/>
        <a:stretch>
          <a:fillRect/>
        </a:stretch>
      </xdr:blipFill>
      <xdr:spPr>
        <a:xfrm>
          <a:off x="43891200" y="46526450"/>
          <a:ext cx="645160" cy="571500"/>
        </a:xfrm>
        <a:prstGeom prst="rect">
          <a:avLst/>
        </a:prstGeom>
        <a:ln>
          <a:prstDash val="solid"/>
        </a:ln>
      </xdr:spPr>
    </xdr:pic>
    <xdr:clientData/>
  </xdr:twoCellAnchor>
  <xdr:twoCellAnchor>
    <xdr:from>
      <xdr:col>64</xdr:col>
      <xdr:colOff>0</xdr:colOff>
      <xdr:row>75</xdr:row>
      <xdr:rowOff>0</xdr:rowOff>
    </xdr:from>
    <xdr:to>
      <xdr:col>64</xdr:col>
      <xdr:colOff>645777</xdr:colOff>
      <xdr:row>75</xdr:row>
      <xdr:rowOff>571725</xdr:rowOff>
    </xdr:to>
    <xdr:pic>
      <xdr:nvPicPr>
        <xdr:cNvPr id="76" name="Picture 1" descr="Picture"/>
        <xdr:cNvPicPr>
          <a:picLocks noChangeAspect="1"/>
        </xdr:cNvPicPr>
      </xdr:nvPicPr>
      <xdr:blipFill>
        <a:blip r:embed="rId75"/>
        <a:stretch>
          <a:fillRect/>
        </a:stretch>
      </xdr:blipFill>
      <xdr:spPr>
        <a:xfrm>
          <a:off x="43891200" y="47161450"/>
          <a:ext cx="645160" cy="571500"/>
        </a:xfrm>
        <a:prstGeom prst="rect">
          <a:avLst/>
        </a:prstGeom>
        <a:ln>
          <a:prstDash val="solid"/>
        </a:ln>
      </xdr:spPr>
    </xdr:pic>
    <xdr:clientData/>
  </xdr:twoCellAnchor>
  <xdr:twoCellAnchor>
    <xdr:from>
      <xdr:col>64</xdr:col>
      <xdr:colOff>0</xdr:colOff>
      <xdr:row>76</xdr:row>
      <xdr:rowOff>0</xdr:rowOff>
    </xdr:from>
    <xdr:to>
      <xdr:col>64</xdr:col>
      <xdr:colOff>645777</xdr:colOff>
      <xdr:row>76</xdr:row>
      <xdr:rowOff>571725</xdr:rowOff>
    </xdr:to>
    <xdr:pic>
      <xdr:nvPicPr>
        <xdr:cNvPr id="77" name="Picture 1" descr="Picture"/>
        <xdr:cNvPicPr>
          <a:picLocks noChangeAspect="1"/>
        </xdr:cNvPicPr>
      </xdr:nvPicPr>
      <xdr:blipFill>
        <a:blip r:embed="rId76"/>
        <a:stretch>
          <a:fillRect/>
        </a:stretch>
      </xdr:blipFill>
      <xdr:spPr>
        <a:xfrm>
          <a:off x="43891200" y="47796450"/>
          <a:ext cx="645160" cy="571500"/>
        </a:xfrm>
        <a:prstGeom prst="rect">
          <a:avLst/>
        </a:prstGeom>
        <a:ln>
          <a:prstDash val="solid"/>
        </a:ln>
      </xdr:spPr>
    </xdr:pic>
    <xdr:clientData/>
  </xdr:twoCellAnchor>
  <xdr:twoCellAnchor>
    <xdr:from>
      <xdr:col>64</xdr:col>
      <xdr:colOff>0</xdr:colOff>
      <xdr:row>77</xdr:row>
      <xdr:rowOff>0</xdr:rowOff>
    </xdr:from>
    <xdr:to>
      <xdr:col>64</xdr:col>
      <xdr:colOff>645777</xdr:colOff>
      <xdr:row>77</xdr:row>
      <xdr:rowOff>571725</xdr:rowOff>
    </xdr:to>
    <xdr:pic>
      <xdr:nvPicPr>
        <xdr:cNvPr id="78" name="Picture 1" descr="Picture"/>
        <xdr:cNvPicPr>
          <a:picLocks noChangeAspect="1"/>
        </xdr:cNvPicPr>
      </xdr:nvPicPr>
      <xdr:blipFill>
        <a:blip r:embed="rId77"/>
        <a:stretch>
          <a:fillRect/>
        </a:stretch>
      </xdr:blipFill>
      <xdr:spPr>
        <a:xfrm>
          <a:off x="43891200" y="48431450"/>
          <a:ext cx="645160" cy="571500"/>
        </a:xfrm>
        <a:prstGeom prst="rect">
          <a:avLst/>
        </a:prstGeom>
        <a:ln>
          <a:prstDash val="solid"/>
        </a:ln>
      </xdr:spPr>
    </xdr:pic>
    <xdr:clientData/>
  </xdr:twoCellAnchor>
  <xdr:twoCellAnchor>
    <xdr:from>
      <xdr:col>64</xdr:col>
      <xdr:colOff>0</xdr:colOff>
      <xdr:row>78</xdr:row>
      <xdr:rowOff>0</xdr:rowOff>
    </xdr:from>
    <xdr:to>
      <xdr:col>64</xdr:col>
      <xdr:colOff>645777</xdr:colOff>
      <xdr:row>78</xdr:row>
      <xdr:rowOff>571725</xdr:rowOff>
    </xdr:to>
    <xdr:pic>
      <xdr:nvPicPr>
        <xdr:cNvPr id="79" name="Picture 1" descr="Picture"/>
        <xdr:cNvPicPr>
          <a:picLocks noChangeAspect="1"/>
        </xdr:cNvPicPr>
      </xdr:nvPicPr>
      <xdr:blipFill>
        <a:blip r:embed="rId78"/>
        <a:stretch>
          <a:fillRect/>
        </a:stretch>
      </xdr:blipFill>
      <xdr:spPr>
        <a:xfrm>
          <a:off x="43891200" y="49066450"/>
          <a:ext cx="645160" cy="571500"/>
        </a:xfrm>
        <a:prstGeom prst="rect">
          <a:avLst/>
        </a:prstGeom>
        <a:ln>
          <a:prstDash val="solid"/>
        </a:ln>
      </xdr:spPr>
    </xdr:pic>
    <xdr:clientData/>
  </xdr:twoCellAnchor>
  <xdr:twoCellAnchor>
    <xdr:from>
      <xdr:col>64</xdr:col>
      <xdr:colOff>0</xdr:colOff>
      <xdr:row>79</xdr:row>
      <xdr:rowOff>0</xdr:rowOff>
    </xdr:from>
    <xdr:to>
      <xdr:col>64</xdr:col>
      <xdr:colOff>645777</xdr:colOff>
      <xdr:row>79</xdr:row>
      <xdr:rowOff>571725</xdr:rowOff>
    </xdr:to>
    <xdr:pic>
      <xdr:nvPicPr>
        <xdr:cNvPr id="80" name="Picture 1" descr="Picture"/>
        <xdr:cNvPicPr>
          <a:picLocks noChangeAspect="1"/>
        </xdr:cNvPicPr>
      </xdr:nvPicPr>
      <xdr:blipFill>
        <a:blip r:embed="rId79"/>
        <a:stretch>
          <a:fillRect/>
        </a:stretch>
      </xdr:blipFill>
      <xdr:spPr>
        <a:xfrm>
          <a:off x="43891200" y="49701450"/>
          <a:ext cx="645160" cy="571500"/>
        </a:xfrm>
        <a:prstGeom prst="rect">
          <a:avLst/>
        </a:prstGeom>
        <a:ln>
          <a:prstDash val="solid"/>
        </a:ln>
      </xdr:spPr>
    </xdr:pic>
    <xdr:clientData/>
  </xdr:twoCellAnchor>
  <xdr:twoCellAnchor>
    <xdr:from>
      <xdr:col>64</xdr:col>
      <xdr:colOff>0</xdr:colOff>
      <xdr:row>80</xdr:row>
      <xdr:rowOff>0</xdr:rowOff>
    </xdr:from>
    <xdr:to>
      <xdr:col>64</xdr:col>
      <xdr:colOff>645777</xdr:colOff>
      <xdr:row>80</xdr:row>
      <xdr:rowOff>571725</xdr:rowOff>
    </xdr:to>
    <xdr:pic>
      <xdr:nvPicPr>
        <xdr:cNvPr id="81" name="Picture 1" descr="Picture"/>
        <xdr:cNvPicPr>
          <a:picLocks noChangeAspect="1"/>
        </xdr:cNvPicPr>
      </xdr:nvPicPr>
      <xdr:blipFill>
        <a:blip r:embed="rId80"/>
        <a:stretch>
          <a:fillRect/>
        </a:stretch>
      </xdr:blipFill>
      <xdr:spPr>
        <a:xfrm>
          <a:off x="43891200" y="50336450"/>
          <a:ext cx="645160" cy="571500"/>
        </a:xfrm>
        <a:prstGeom prst="rect">
          <a:avLst/>
        </a:prstGeom>
        <a:ln>
          <a:prstDash val="solid"/>
        </a:ln>
      </xdr:spPr>
    </xdr:pic>
    <xdr:clientData/>
  </xdr:twoCellAnchor>
  <xdr:twoCellAnchor>
    <xdr:from>
      <xdr:col>64</xdr:col>
      <xdr:colOff>0</xdr:colOff>
      <xdr:row>81</xdr:row>
      <xdr:rowOff>0</xdr:rowOff>
    </xdr:from>
    <xdr:to>
      <xdr:col>64</xdr:col>
      <xdr:colOff>645777</xdr:colOff>
      <xdr:row>81</xdr:row>
      <xdr:rowOff>571725</xdr:rowOff>
    </xdr:to>
    <xdr:pic>
      <xdr:nvPicPr>
        <xdr:cNvPr id="82" name="Picture 1" descr="Picture"/>
        <xdr:cNvPicPr>
          <a:picLocks noChangeAspect="1"/>
        </xdr:cNvPicPr>
      </xdr:nvPicPr>
      <xdr:blipFill>
        <a:blip r:embed="rId81"/>
        <a:stretch>
          <a:fillRect/>
        </a:stretch>
      </xdr:blipFill>
      <xdr:spPr>
        <a:xfrm>
          <a:off x="43891200" y="50971450"/>
          <a:ext cx="645160" cy="571500"/>
        </a:xfrm>
        <a:prstGeom prst="rect">
          <a:avLst/>
        </a:prstGeom>
        <a:ln>
          <a:prstDash val="solid"/>
        </a:ln>
      </xdr:spPr>
    </xdr:pic>
    <xdr:clientData/>
  </xdr:twoCellAnchor>
  <xdr:twoCellAnchor>
    <xdr:from>
      <xdr:col>64</xdr:col>
      <xdr:colOff>0</xdr:colOff>
      <xdr:row>82</xdr:row>
      <xdr:rowOff>0</xdr:rowOff>
    </xdr:from>
    <xdr:to>
      <xdr:col>64</xdr:col>
      <xdr:colOff>645777</xdr:colOff>
      <xdr:row>82</xdr:row>
      <xdr:rowOff>571725</xdr:rowOff>
    </xdr:to>
    <xdr:pic>
      <xdr:nvPicPr>
        <xdr:cNvPr id="83" name="Picture 1" descr="Picture"/>
        <xdr:cNvPicPr>
          <a:picLocks noChangeAspect="1"/>
        </xdr:cNvPicPr>
      </xdr:nvPicPr>
      <xdr:blipFill>
        <a:blip r:embed="rId82"/>
        <a:stretch>
          <a:fillRect/>
        </a:stretch>
      </xdr:blipFill>
      <xdr:spPr>
        <a:xfrm>
          <a:off x="43891200" y="51606450"/>
          <a:ext cx="645160" cy="571500"/>
        </a:xfrm>
        <a:prstGeom prst="rect">
          <a:avLst/>
        </a:prstGeom>
        <a:ln>
          <a:prstDash val="solid"/>
        </a:ln>
      </xdr:spPr>
    </xdr:pic>
    <xdr:clientData/>
  </xdr:twoCellAnchor>
  <xdr:twoCellAnchor>
    <xdr:from>
      <xdr:col>64</xdr:col>
      <xdr:colOff>0</xdr:colOff>
      <xdr:row>83</xdr:row>
      <xdr:rowOff>0</xdr:rowOff>
    </xdr:from>
    <xdr:to>
      <xdr:col>64</xdr:col>
      <xdr:colOff>645777</xdr:colOff>
      <xdr:row>83</xdr:row>
      <xdr:rowOff>571725</xdr:rowOff>
    </xdr:to>
    <xdr:pic>
      <xdr:nvPicPr>
        <xdr:cNvPr id="84" name="Picture 1" descr="Picture"/>
        <xdr:cNvPicPr>
          <a:picLocks noChangeAspect="1"/>
        </xdr:cNvPicPr>
      </xdr:nvPicPr>
      <xdr:blipFill>
        <a:blip r:embed="rId83"/>
        <a:stretch>
          <a:fillRect/>
        </a:stretch>
      </xdr:blipFill>
      <xdr:spPr>
        <a:xfrm>
          <a:off x="43891200" y="52241450"/>
          <a:ext cx="645160" cy="571500"/>
        </a:xfrm>
        <a:prstGeom prst="rect">
          <a:avLst/>
        </a:prstGeom>
        <a:ln>
          <a:prstDash val="solid"/>
        </a:ln>
      </xdr:spPr>
    </xdr:pic>
    <xdr:clientData/>
  </xdr:twoCellAnchor>
  <xdr:twoCellAnchor>
    <xdr:from>
      <xdr:col>64</xdr:col>
      <xdr:colOff>0</xdr:colOff>
      <xdr:row>84</xdr:row>
      <xdr:rowOff>0</xdr:rowOff>
    </xdr:from>
    <xdr:to>
      <xdr:col>64</xdr:col>
      <xdr:colOff>645777</xdr:colOff>
      <xdr:row>84</xdr:row>
      <xdr:rowOff>571725</xdr:rowOff>
    </xdr:to>
    <xdr:pic>
      <xdr:nvPicPr>
        <xdr:cNvPr id="85" name="Picture 1" descr="Picture"/>
        <xdr:cNvPicPr>
          <a:picLocks noChangeAspect="1"/>
        </xdr:cNvPicPr>
      </xdr:nvPicPr>
      <xdr:blipFill>
        <a:blip r:embed="rId84"/>
        <a:stretch>
          <a:fillRect/>
        </a:stretch>
      </xdr:blipFill>
      <xdr:spPr>
        <a:xfrm>
          <a:off x="43891200" y="52876450"/>
          <a:ext cx="645160" cy="571500"/>
        </a:xfrm>
        <a:prstGeom prst="rect">
          <a:avLst/>
        </a:prstGeom>
        <a:ln>
          <a:prstDash val="solid"/>
        </a:ln>
      </xdr:spPr>
    </xdr:pic>
    <xdr:clientData/>
  </xdr:twoCellAnchor>
  <xdr:twoCellAnchor>
    <xdr:from>
      <xdr:col>64</xdr:col>
      <xdr:colOff>0</xdr:colOff>
      <xdr:row>85</xdr:row>
      <xdr:rowOff>0</xdr:rowOff>
    </xdr:from>
    <xdr:to>
      <xdr:col>64</xdr:col>
      <xdr:colOff>645777</xdr:colOff>
      <xdr:row>85</xdr:row>
      <xdr:rowOff>571725</xdr:rowOff>
    </xdr:to>
    <xdr:pic>
      <xdr:nvPicPr>
        <xdr:cNvPr id="86" name="Picture 1" descr="Picture"/>
        <xdr:cNvPicPr>
          <a:picLocks noChangeAspect="1"/>
        </xdr:cNvPicPr>
      </xdr:nvPicPr>
      <xdr:blipFill>
        <a:blip r:embed="rId85"/>
        <a:stretch>
          <a:fillRect/>
        </a:stretch>
      </xdr:blipFill>
      <xdr:spPr>
        <a:xfrm>
          <a:off x="43891200" y="53511450"/>
          <a:ext cx="645160" cy="571500"/>
        </a:xfrm>
        <a:prstGeom prst="rect">
          <a:avLst/>
        </a:prstGeom>
        <a:ln>
          <a:prstDash val="solid"/>
        </a:ln>
      </xdr:spPr>
    </xdr:pic>
    <xdr:clientData/>
  </xdr:twoCellAnchor>
  <xdr:twoCellAnchor>
    <xdr:from>
      <xdr:col>64</xdr:col>
      <xdr:colOff>0</xdr:colOff>
      <xdr:row>86</xdr:row>
      <xdr:rowOff>0</xdr:rowOff>
    </xdr:from>
    <xdr:to>
      <xdr:col>64</xdr:col>
      <xdr:colOff>645777</xdr:colOff>
      <xdr:row>86</xdr:row>
      <xdr:rowOff>571725</xdr:rowOff>
    </xdr:to>
    <xdr:pic>
      <xdr:nvPicPr>
        <xdr:cNvPr id="87" name="Picture 1" descr="Picture"/>
        <xdr:cNvPicPr>
          <a:picLocks noChangeAspect="1"/>
        </xdr:cNvPicPr>
      </xdr:nvPicPr>
      <xdr:blipFill>
        <a:blip r:embed="rId86"/>
        <a:stretch>
          <a:fillRect/>
        </a:stretch>
      </xdr:blipFill>
      <xdr:spPr>
        <a:xfrm>
          <a:off x="43891200" y="54146450"/>
          <a:ext cx="645160" cy="571500"/>
        </a:xfrm>
        <a:prstGeom prst="rect">
          <a:avLst/>
        </a:prstGeom>
        <a:ln>
          <a:prstDash val="solid"/>
        </a:ln>
      </xdr:spPr>
    </xdr:pic>
    <xdr:clientData/>
  </xdr:twoCellAnchor>
  <xdr:twoCellAnchor>
    <xdr:from>
      <xdr:col>64</xdr:col>
      <xdr:colOff>0</xdr:colOff>
      <xdr:row>87</xdr:row>
      <xdr:rowOff>0</xdr:rowOff>
    </xdr:from>
    <xdr:to>
      <xdr:col>64</xdr:col>
      <xdr:colOff>645777</xdr:colOff>
      <xdr:row>87</xdr:row>
      <xdr:rowOff>571725</xdr:rowOff>
    </xdr:to>
    <xdr:pic>
      <xdr:nvPicPr>
        <xdr:cNvPr id="88" name="Picture 1" descr="Picture"/>
        <xdr:cNvPicPr>
          <a:picLocks noChangeAspect="1"/>
        </xdr:cNvPicPr>
      </xdr:nvPicPr>
      <xdr:blipFill>
        <a:blip r:embed="rId87"/>
        <a:stretch>
          <a:fillRect/>
        </a:stretch>
      </xdr:blipFill>
      <xdr:spPr>
        <a:xfrm>
          <a:off x="43891200" y="54781450"/>
          <a:ext cx="645160" cy="571500"/>
        </a:xfrm>
        <a:prstGeom prst="rect">
          <a:avLst/>
        </a:prstGeom>
        <a:ln>
          <a:prstDash val="solid"/>
        </a:ln>
      </xdr:spPr>
    </xdr:pic>
    <xdr:clientData/>
  </xdr:twoCellAnchor>
  <xdr:twoCellAnchor>
    <xdr:from>
      <xdr:col>64</xdr:col>
      <xdr:colOff>0</xdr:colOff>
      <xdr:row>88</xdr:row>
      <xdr:rowOff>0</xdr:rowOff>
    </xdr:from>
    <xdr:to>
      <xdr:col>64</xdr:col>
      <xdr:colOff>645777</xdr:colOff>
      <xdr:row>88</xdr:row>
      <xdr:rowOff>571725</xdr:rowOff>
    </xdr:to>
    <xdr:pic>
      <xdr:nvPicPr>
        <xdr:cNvPr id="89" name="Picture 1" descr="Picture"/>
        <xdr:cNvPicPr>
          <a:picLocks noChangeAspect="1"/>
        </xdr:cNvPicPr>
      </xdr:nvPicPr>
      <xdr:blipFill>
        <a:blip r:embed="rId88"/>
        <a:stretch>
          <a:fillRect/>
        </a:stretch>
      </xdr:blipFill>
      <xdr:spPr>
        <a:xfrm>
          <a:off x="43891200" y="55416450"/>
          <a:ext cx="645160" cy="571500"/>
        </a:xfrm>
        <a:prstGeom prst="rect">
          <a:avLst/>
        </a:prstGeom>
        <a:ln>
          <a:prstDash val="solid"/>
        </a:ln>
      </xdr:spPr>
    </xdr:pic>
    <xdr:clientData/>
  </xdr:twoCellAnchor>
  <xdr:twoCellAnchor>
    <xdr:from>
      <xdr:col>64</xdr:col>
      <xdr:colOff>0</xdr:colOff>
      <xdr:row>89</xdr:row>
      <xdr:rowOff>0</xdr:rowOff>
    </xdr:from>
    <xdr:to>
      <xdr:col>64</xdr:col>
      <xdr:colOff>645777</xdr:colOff>
      <xdr:row>89</xdr:row>
      <xdr:rowOff>571725</xdr:rowOff>
    </xdr:to>
    <xdr:pic>
      <xdr:nvPicPr>
        <xdr:cNvPr id="90" name="Picture 1" descr="Picture"/>
        <xdr:cNvPicPr>
          <a:picLocks noChangeAspect="1"/>
        </xdr:cNvPicPr>
      </xdr:nvPicPr>
      <xdr:blipFill>
        <a:blip r:embed="rId89"/>
        <a:stretch>
          <a:fillRect/>
        </a:stretch>
      </xdr:blipFill>
      <xdr:spPr>
        <a:xfrm>
          <a:off x="43891200" y="56051450"/>
          <a:ext cx="645160" cy="571500"/>
        </a:xfrm>
        <a:prstGeom prst="rect">
          <a:avLst/>
        </a:prstGeom>
        <a:ln>
          <a:prstDash val="solid"/>
        </a:ln>
      </xdr:spPr>
    </xdr:pic>
    <xdr:clientData/>
  </xdr:twoCellAnchor>
  <xdr:twoCellAnchor>
    <xdr:from>
      <xdr:col>64</xdr:col>
      <xdr:colOff>0</xdr:colOff>
      <xdr:row>90</xdr:row>
      <xdr:rowOff>0</xdr:rowOff>
    </xdr:from>
    <xdr:to>
      <xdr:col>64</xdr:col>
      <xdr:colOff>645777</xdr:colOff>
      <xdr:row>90</xdr:row>
      <xdr:rowOff>571725</xdr:rowOff>
    </xdr:to>
    <xdr:pic>
      <xdr:nvPicPr>
        <xdr:cNvPr id="91" name="Picture 1" descr="Picture"/>
        <xdr:cNvPicPr>
          <a:picLocks noChangeAspect="1"/>
        </xdr:cNvPicPr>
      </xdr:nvPicPr>
      <xdr:blipFill>
        <a:blip r:embed="rId90"/>
        <a:stretch>
          <a:fillRect/>
        </a:stretch>
      </xdr:blipFill>
      <xdr:spPr>
        <a:xfrm>
          <a:off x="43891200" y="56686450"/>
          <a:ext cx="645160" cy="571500"/>
        </a:xfrm>
        <a:prstGeom prst="rect">
          <a:avLst/>
        </a:prstGeom>
        <a:ln>
          <a:prstDash val="solid"/>
        </a:ln>
      </xdr:spPr>
    </xdr:pic>
    <xdr:clientData/>
  </xdr:twoCellAnchor>
  <xdr:twoCellAnchor>
    <xdr:from>
      <xdr:col>64</xdr:col>
      <xdr:colOff>0</xdr:colOff>
      <xdr:row>91</xdr:row>
      <xdr:rowOff>0</xdr:rowOff>
    </xdr:from>
    <xdr:to>
      <xdr:col>64</xdr:col>
      <xdr:colOff>645777</xdr:colOff>
      <xdr:row>91</xdr:row>
      <xdr:rowOff>571725</xdr:rowOff>
    </xdr:to>
    <xdr:pic>
      <xdr:nvPicPr>
        <xdr:cNvPr id="92" name="Picture 1" descr="Picture"/>
        <xdr:cNvPicPr>
          <a:picLocks noChangeAspect="1"/>
        </xdr:cNvPicPr>
      </xdr:nvPicPr>
      <xdr:blipFill>
        <a:blip r:embed="rId91"/>
        <a:stretch>
          <a:fillRect/>
        </a:stretch>
      </xdr:blipFill>
      <xdr:spPr>
        <a:xfrm>
          <a:off x="43891200" y="57321450"/>
          <a:ext cx="645160" cy="571500"/>
        </a:xfrm>
        <a:prstGeom prst="rect">
          <a:avLst/>
        </a:prstGeom>
        <a:ln>
          <a:prstDash val="solid"/>
        </a:ln>
      </xdr:spPr>
    </xdr:pic>
    <xdr:clientData/>
  </xdr:twoCellAnchor>
  <xdr:twoCellAnchor>
    <xdr:from>
      <xdr:col>64</xdr:col>
      <xdr:colOff>0</xdr:colOff>
      <xdr:row>92</xdr:row>
      <xdr:rowOff>0</xdr:rowOff>
    </xdr:from>
    <xdr:to>
      <xdr:col>64</xdr:col>
      <xdr:colOff>645777</xdr:colOff>
      <xdr:row>92</xdr:row>
      <xdr:rowOff>571725</xdr:rowOff>
    </xdr:to>
    <xdr:pic>
      <xdr:nvPicPr>
        <xdr:cNvPr id="93" name="Picture 1" descr="Picture"/>
        <xdr:cNvPicPr>
          <a:picLocks noChangeAspect="1"/>
        </xdr:cNvPicPr>
      </xdr:nvPicPr>
      <xdr:blipFill>
        <a:blip r:embed="rId92"/>
        <a:stretch>
          <a:fillRect/>
        </a:stretch>
      </xdr:blipFill>
      <xdr:spPr>
        <a:xfrm>
          <a:off x="43891200" y="57956450"/>
          <a:ext cx="645160" cy="571500"/>
        </a:xfrm>
        <a:prstGeom prst="rect">
          <a:avLst/>
        </a:prstGeom>
        <a:ln>
          <a:prstDash val="solid"/>
        </a:ln>
      </xdr:spPr>
    </xdr:pic>
    <xdr:clientData/>
  </xdr:twoCellAnchor>
  <xdr:twoCellAnchor>
    <xdr:from>
      <xdr:col>64</xdr:col>
      <xdr:colOff>0</xdr:colOff>
      <xdr:row>93</xdr:row>
      <xdr:rowOff>0</xdr:rowOff>
    </xdr:from>
    <xdr:to>
      <xdr:col>64</xdr:col>
      <xdr:colOff>645777</xdr:colOff>
      <xdr:row>93</xdr:row>
      <xdr:rowOff>571725</xdr:rowOff>
    </xdr:to>
    <xdr:pic>
      <xdr:nvPicPr>
        <xdr:cNvPr id="94" name="Picture 1" descr="Picture"/>
        <xdr:cNvPicPr>
          <a:picLocks noChangeAspect="1"/>
        </xdr:cNvPicPr>
      </xdr:nvPicPr>
      <xdr:blipFill>
        <a:blip r:embed="rId93"/>
        <a:stretch>
          <a:fillRect/>
        </a:stretch>
      </xdr:blipFill>
      <xdr:spPr>
        <a:xfrm>
          <a:off x="43891200" y="58591450"/>
          <a:ext cx="645160" cy="571500"/>
        </a:xfrm>
        <a:prstGeom prst="rect">
          <a:avLst/>
        </a:prstGeom>
        <a:ln>
          <a:prstDash val="solid"/>
        </a:ln>
      </xdr:spPr>
    </xdr:pic>
    <xdr:clientData/>
  </xdr:twoCellAnchor>
  <xdr:twoCellAnchor>
    <xdr:from>
      <xdr:col>64</xdr:col>
      <xdr:colOff>0</xdr:colOff>
      <xdr:row>94</xdr:row>
      <xdr:rowOff>0</xdr:rowOff>
    </xdr:from>
    <xdr:to>
      <xdr:col>64</xdr:col>
      <xdr:colOff>645777</xdr:colOff>
      <xdr:row>94</xdr:row>
      <xdr:rowOff>571725</xdr:rowOff>
    </xdr:to>
    <xdr:pic>
      <xdr:nvPicPr>
        <xdr:cNvPr id="95" name="Picture 1" descr="Picture"/>
        <xdr:cNvPicPr>
          <a:picLocks noChangeAspect="1"/>
        </xdr:cNvPicPr>
      </xdr:nvPicPr>
      <xdr:blipFill>
        <a:blip r:embed="rId94"/>
        <a:stretch>
          <a:fillRect/>
        </a:stretch>
      </xdr:blipFill>
      <xdr:spPr>
        <a:xfrm>
          <a:off x="43891200" y="59226450"/>
          <a:ext cx="645160" cy="571500"/>
        </a:xfrm>
        <a:prstGeom prst="rect">
          <a:avLst/>
        </a:prstGeom>
        <a:ln>
          <a:prstDash val="solid"/>
        </a:ln>
      </xdr:spPr>
    </xdr:pic>
    <xdr:clientData/>
  </xdr:twoCellAnchor>
  <xdr:twoCellAnchor>
    <xdr:from>
      <xdr:col>64</xdr:col>
      <xdr:colOff>0</xdr:colOff>
      <xdr:row>95</xdr:row>
      <xdr:rowOff>0</xdr:rowOff>
    </xdr:from>
    <xdr:to>
      <xdr:col>64</xdr:col>
      <xdr:colOff>645777</xdr:colOff>
      <xdr:row>95</xdr:row>
      <xdr:rowOff>571725</xdr:rowOff>
    </xdr:to>
    <xdr:pic>
      <xdr:nvPicPr>
        <xdr:cNvPr id="96" name="Picture 1" descr="Picture"/>
        <xdr:cNvPicPr>
          <a:picLocks noChangeAspect="1"/>
        </xdr:cNvPicPr>
      </xdr:nvPicPr>
      <xdr:blipFill>
        <a:blip r:embed="rId95"/>
        <a:stretch>
          <a:fillRect/>
        </a:stretch>
      </xdr:blipFill>
      <xdr:spPr>
        <a:xfrm>
          <a:off x="43891200" y="59861450"/>
          <a:ext cx="645160" cy="571500"/>
        </a:xfrm>
        <a:prstGeom prst="rect">
          <a:avLst/>
        </a:prstGeom>
        <a:ln>
          <a:prstDash val="solid"/>
        </a:ln>
      </xdr:spPr>
    </xdr:pic>
    <xdr:clientData/>
  </xdr:twoCellAnchor>
  <xdr:twoCellAnchor>
    <xdr:from>
      <xdr:col>64</xdr:col>
      <xdr:colOff>0</xdr:colOff>
      <xdr:row>96</xdr:row>
      <xdr:rowOff>0</xdr:rowOff>
    </xdr:from>
    <xdr:to>
      <xdr:col>64</xdr:col>
      <xdr:colOff>645777</xdr:colOff>
      <xdr:row>96</xdr:row>
      <xdr:rowOff>571725</xdr:rowOff>
    </xdr:to>
    <xdr:pic>
      <xdr:nvPicPr>
        <xdr:cNvPr id="97" name="Picture 1" descr="Picture"/>
        <xdr:cNvPicPr>
          <a:picLocks noChangeAspect="1"/>
        </xdr:cNvPicPr>
      </xdr:nvPicPr>
      <xdr:blipFill>
        <a:blip r:embed="rId96"/>
        <a:stretch>
          <a:fillRect/>
        </a:stretch>
      </xdr:blipFill>
      <xdr:spPr>
        <a:xfrm>
          <a:off x="43891200" y="60496450"/>
          <a:ext cx="645160" cy="571500"/>
        </a:xfrm>
        <a:prstGeom prst="rect">
          <a:avLst/>
        </a:prstGeom>
        <a:ln>
          <a:prstDash val="solid"/>
        </a:ln>
      </xdr:spPr>
    </xdr:pic>
    <xdr:clientData/>
  </xdr:twoCellAnchor>
  <xdr:twoCellAnchor>
    <xdr:from>
      <xdr:col>64</xdr:col>
      <xdr:colOff>0</xdr:colOff>
      <xdr:row>97</xdr:row>
      <xdr:rowOff>0</xdr:rowOff>
    </xdr:from>
    <xdr:to>
      <xdr:col>64</xdr:col>
      <xdr:colOff>645777</xdr:colOff>
      <xdr:row>97</xdr:row>
      <xdr:rowOff>571725</xdr:rowOff>
    </xdr:to>
    <xdr:pic>
      <xdr:nvPicPr>
        <xdr:cNvPr id="98" name="Picture 1" descr="Picture"/>
        <xdr:cNvPicPr>
          <a:picLocks noChangeAspect="1"/>
        </xdr:cNvPicPr>
      </xdr:nvPicPr>
      <xdr:blipFill>
        <a:blip r:embed="rId97"/>
        <a:stretch>
          <a:fillRect/>
        </a:stretch>
      </xdr:blipFill>
      <xdr:spPr>
        <a:xfrm>
          <a:off x="43891200" y="61131450"/>
          <a:ext cx="645160" cy="571500"/>
        </a:xfrm>
        <a:prstGeom prst="rect">
          <a:avLst/>
        </a:prstGeom>
        <a:ln>
          <a:prstDash val="solid"/>
        </a:ln>
      </xdr:spPr>
    </xdr:pic>
    <xdr:clientData/>
  </xdr:twoCellAnchor>
  <xdr:twoCellAnchor>
    <xdr:from>
      <xdr:col>64</xdr:col>
      <xdr:colOff>0</xdr:colOff>
      <xdr:row>98</xdr:row>
      <xdr:rowOff>0</xdr:rowOff>
    </xdr:from>
    <xdr:to>
      <xdr:col>64</xdr:col>
      <xdr:colOff>645777</xdr:colOff>
      <xdr:row>98</xdr:row>
      <xdr:rowOff>571725</xdr:rowOff>
    </xdr:to>
    <xdr:pic>
      <xdr:nvPicPr>
        <xdr:cNvPr id="99" name="Picture 1" descr="Picture"/>
        <xdr:cNvPicPr>
          <a:picLocks noChangeAspect="1"/>
        </xdr:cNvPicPr>
      </xdr:nvPicPr>
      <xdr:blipFill>
        <a:blip r:embed="rId98"/>
        <a:stretch>
          <a:fillRect/>
        </a:stretch>
      </xdr:blipFill>
      <xdr:spPr>
        <a:xfrm>
          <a:off x="43891200" y="61766450"/>
          <a:ext cx="645160" cy="571500"/>
        </a:xfrm>
        <a:prstGeom prst="rect">
          <a:avLst/>
        </a:prstGeom>
        <a:ln>
          <a:prstDash val="solid"/>
        </a:ln>
      </xdr:spPr>
    </xdr:pic>
    <xdr:clientData/>
  </xdr:twoCellAnchor>
  <xdr:twoCellAnchor>
    <xdr:from>
      <xdr:col>64</xdr:col>
      <xdr:colOff>0</xdr:colOff>
      <xdr:row>99</xdr:row>
      <xdr:rowOff>0</xdr:rowOff>
    </xdr:from>
    <xdr:to>
      <xdr:col>64</xdr:col>
      <xdr:colOff>645777</xdr:colOff>
      <xdr:row>99</xdr:row>
      <xdr:rowOff>571725</xdr:rowOff>
    </xdr:to>
    <xdr:pic>
      <xdr:nvPicPr>
        <xdr:cNvPr id="100" name="Picture 1" descr="Picture"/>
        <xdr:cNvPicPr>
          <a:picLocks noChangeAspect="1"/>
        </xdr:cNvPicPr>
      </xdr:nvPicPr>
      <xdr:blipFill>
        <a:blip r:embed="rId99"/>
        <a:stretch>
          <a:fillRect/>
        </a:stretch>
      </xdr:blipFill>
      <xdr:spPr>
        <a:xfrm>
          <a:off x="43891200" y="62401450"/>
          <a:ext cx="645160" cy="571500"/>
        </a:xfrm>
        <a:prstGeom prst="rect">
          <a:avLst/>
        </a:prstGeom>
        <a:ln>
          <a:prstDash val="solid"/>
        </a:ln>
      </xdr:spPr>
    </xdr:pic>
    <xdr:clientData/>
  </xdr:twoCellAnchor>
  <xdr:twoCellAnchor>
    <xdr:from>
      <xdr:col>64</xdr:col>
      <xdr:colOff>0</xdr:colOff>
      <xdr:row>100</xdr:row>
      <xdr:rowOff>0</xdr:rowOff>
    </xdr:from>
    <xdr:to>
      <xdr:col>64</xdr:col>
      <xdr:colOff>645777</xdr:colOff>
      <xdr:row>100</xdr:row>
      <xdr:rowOff>571725</xdr:rowOff>
    </xdr:to>
    <xdr:pic>
      <xdr:nvPicPr>
        <xdr:cNvPr id="101" name="Picture 1" descr="Picture"/>
        <xdr:cNvPicPr>
          <a:picLocks noChangeAspect="1"/>
        </xdr:cNvPicPr>
      </xdr:nvPicPr>
      <xdr:blipFill>
        <a:blip r:embed="rId100"/>
        <a:stretch>
          <a:fillRect/>
        </a:stretch>
      </xdr:blipFill>
      <xdr:spPr>
        <a:xfrm>
          <a:off x="43891200" y="63036450"/>
          <a:ext cx="645160" cy="571500"/>
        </a:xfrm>
        <a:prstGeom prst="rect">
          <a:avLst/>
        </a:prstGeom>
        <a:ln>
          <a:prstDash val="solid"/>
        </a:ln>
      </xdr:spPr>
    </xdr:pic>
    <xdr:clientData/>
  </xdr:twoCellAnchor>
  <xdr:twoCellAnchor>
    <xdr:from>
      <xdr:col>64</xdr:col>
      <xdr:colOff>0</xdr:colOff>
      <xdr:row>101</xdr:row>
      <xdr:rowOff>0</xdr:rowOff>
    </xdr:from>
    <xdr:to>
      <xdr:col>64</xdr:col>
      <xdr:colOff>645777</xdr:colOff>
      <xdr:row>101</xdr:row>
      <xdr:rowOff>571725</xdr:rowOff>
    </xdr:to>
    <xdr:pic>
      <xdr:nvPicPr>
        <xdr:cNvPr id="102" name="Picture 1" descr="Picture"/>
        <xdr:cNvPicPr>
          <a:picLocks noChangeAspect="1"/>
        </xdr:cNvPicPr>
      </xdr:nvPicPr>
      <xdr:blipFill>
        <a:blip r:embed="rId101"/>
        <a:stretch>
          <a:fillRect/>
        </a:stretch>
      </xdr:blipFill>
      <xdr:spPr>
        <a:xfrm>
          <a:off x="43891200" y="63671450"/>
          <a:ext cx="645160" cy="571500"/>
        </a:xfrm>
        <a:prstGeom prst="rect">
          <a:avLst/>
        </a:prstGeom>
        <a:ln>
          <a:prstDash val="solid"/>
        </a:ln>
      </xdr:spPr>
    </xdr:pic>
    <xdr:clientData/>
  </xdr:twoCellAnchor>
  <xdr:twoCellAnchor>
    <xdr:from>
      <xdr:col>64</xdr:col>
      <xdr:colOff>0</xdr:colOff>
      <xdr:row>102</xdr:row>
      <xdr:rowOff>0</xdr:rowOff>
    </xdr:from>
    <xdr:to>
      <xdr:col>64</xdr:col>
      <xdr:colOff>645777</xdr:colOff>
      <xdr:row>102</xdr:row>
      <xdr:rowOff>571725</xdr:rowOff>
    </xdr:to>
    <xdr:pic>
      <xdr:nvPicPr>
        <xdr:cNvPr id="103" name="Picture 1" descr="Picture"/>
        <xdr:cNvPicPr>
          <a:picLocks noChangeAspect="1"/>
        </xdr:cNvPicPr>
      </xdr:nvPicPr>
      <xdr:blipFill>
        <a:blip r:embed="rId102"/>
        <a:stretch>
          <a:fillRect/>
        </a:stretch>
      </xdr:blipFill>
      <xdr:spPr>
        <a:xfrm>
          <a:off x="43891200" y="64306450"/>
          <a:ext cx="645160" cy="571500"/>
        </a:xfrm>
        <a:prstGeom prst="rect">
          <a:avLst/>
        </a:prstGeom>
        <a:ln>
          <a:prstDash val="solid"/>
        </a:ln>
      </xdr:spPr>
    </xdr:pic>
    <xdr:clientData/>
  </xdr:twoCellAnchor>
  <xdr:twoCellAnchor>
    <xdr:from>
      <xdr:col>64</xdr:col>
      <xdr:colOff>0</xdr:colOff>
      <xdr:row>103</xdr:row>
      <xdr:rowOff>0</xdr:rowOff>
    </xdr:from>
    <xdr:to>
      <xdr:col>64</xdr:col>
      <xdr:colOff>645777</xdr:colOff>
      <xdr:row>103</xdr:row>
      <xdr:rowOff>571725</xdr:rowOff>
    </xdr:to>
    <xdr:pic>
      <xdr:nvPicPr>
        <xdr:cNvPr id="104" name="Picture 1" descr="Picture"/>
        <xdr:cNvPicPr>
          <a:picLocks noChangeAspect="1"/>
        </xdr:cNvPicPr>
      </xdr:nvPicPr>
      <xdr:blipFill>
        <a:blip r:embed="rId103"/>
        <a:stretch>
          <a:fillRect/>
        </a:stretch>
      </xdr:blipFill>
      <xdr:spPr>
        <a:xfrm>
          <a:off x="43891200" y="64941450"/>
          <a:ext cx="645160" cy="571500"/>
        </a:xfrm>
        <a:prstGeom prst="rect">
          <a:avLst/>
        </a:prstGeom>
        <a:ln>
          <a:prstDash val="solid"/>
        </a:ln>
      </xdr:spPr>
    </xdr:pic>
    <xdr:clientData/>
  </xdr:twoCellAnchor>
  <xdr:twoCellAnchor>
    <xdr:from>
      <xdr:col>64</xdr:col>
      <xdr:colOff>0</xdr:colOff>
      <xdr:row>104</xdr:row>
      <xdr:rowOff>0</xdr:rowOff>
    </xdr:from>
    <xdr:to>
      <xdr:col>64</xdr:col>
      <xdr:colOff>645777</xdr:colOff>
      <xdr:row>104</xdr:row>
      <xdr:rowOff>571725</xdr:rowOff>
    </xdr:to>
    <xdr:pic>
      <xdr:nvPicPr>
        <xdr:cNvPr id="105" name="Picture 1" descr="Picture"/>
        <xdr:cNvPicPr>
          <a:picLocks noChangeAspect="1"/>
        </xdr:cNvPicPr>
      </xdr:nvPicPr>
      <xdr:blipFill>
        <a:blip r:embed="rId104"/>
        <a:stretch>
          <a:fillRect/>
        </a:stretch>
      </xdr:blipFill>
      <xdr:spPr>
        <a:xfrm>
          <a:off x="43891200" y="65576450"/>
          <a:ext cx="645160" cy="571500"/>
        </a:xfrm>
        <a:prstGeom prst="rect">
          <a:avLst/>
        </a:prstGeom>
        <a:ln>
          <a:prstDash val="solid"/>
        </a:ln>
      </xdr:spPr>
    </xdr:pic>
    <xdr:clientData/>
  </xdr:twoCellAnchor>
  <xdr:twoCellAnchor>
    <xdr:from>
      <xdr:col>64</xdr:col>
      <xdr:colOff>0</xdr:colOff>
      <xdr:row>105</xdr:row>
      <xdr:rowOff>0</xdr:rowOff>
    </xdr:from>
    <xdr:to>
      <xdr:col>64</xdr:col>
      <xdr:colOff>645777</xdr:colOff>
      <xdr:row>105</xdr:row>
      <xdr:rowOff>571725</xdr:rowOff>
    </xdr:to>
    <xdr:pic>
      <xdr:nvPicPr>
        <xdr:cNvPr id="106" name="Picture 1" descr="Picture"/>
        <xdr:cNvPicPr>
          <a:picLocks noChangeAspect="1"/>
        </xdr:cNvPicPr>
      </xdr:nvPicPr>
      <xdr:blipFill>
        <a:blip r:embed="rId105"/>
        <a:stretch>
          <a:fillRect/>
        </a:stretch>
      </xdr:blipFill>
      <xdr:spPr>
        <a:xfrm>
          <a:off x="43891200" y="66211450"/>
          <a:ext cx="645160" cy="571500"/>
        </a:xfrm>
        <a:prstGeom prst="rect">
          <a:avLst/>
        </a:prstGeom>
        <a:ln>
          <a:prstDash val="solid"/>
        </a:ln>
      </xdr:spPr>
    </xdr:pic>
    <xdr:clientData/>
  </xdr:twoCellAnchor>
  <xdr:twoCellAnchor>
    <xdr:from>
      <xdr:col>64</xdr:col>
      <xdr:colOff>0</xdr:colOff>
      <xdr:row>106</xdr:row>
      <xdr:rowOff>0</xdr:rowOff>
    </xdr:from>
    <xdr:to>
      <xdr:col>64</xdr:col>
      <xdr:colOff>645777</xdr:colOff>
      <xdr:row>106</xdr:row>
      <xdr:rowOff>571725</xdr:rowOff>
    </xdr:to>
    <xdr:pic>
      <xdr:nvPicPr>
        <xdr:cNvPr id="107" name="Picture 1" descr="Picture"/>
        <xdr:cNvPicPr>
          <a:picLocks noChangeAspect="1"/>
        </xdr:cNvPicPr>
      </xdr:nvPicPr>
      <xdr:blipFill>
        <a:blip r:embed="rId106"/>
        <a:stretch>
          <a:fillRect/>
        </a:stretch>
      </xdr:blipFill>
      <xdr:spPr>
        <a:xfrm>
          <a:off x="43891200" y="66846450"/>
          <a:ext cx="645160" cy="571500"/>
        </a:xfrm>
        <a:prstGeom prst="rect">
          <a:avLst/>
        </a:prstGeom>
        <a:ln>
          <a:prstDash val="solid"/>
        </a:ln>
      </xdr:spPr>
    </xdr:pic>
    <xdr:clientData/>
  </xdr:twoCellAnchor>
  <xdr:twoCellAnchor>
    <xdr:from>
      <xdr:col>64</xdr:col>
      <xdr:colOff>0</xdr:colOff>
      <xdr:row>107</xdr:row>
      <xdr:rowOff>0</xdr:rowOff>
    </xdr:from>
    <xdr:to>
      <xdr:col>64</xdr:col>
      <xdr:colOff>645777</xdr:colOff>
      <xdr:row>107</xdr:row>
      <xdr:rowOff>571725</xdr:rowOff>
    </xdr:to>
    <xdr:pic>
      <xdr:nvPicPr>
        <xdr:cNvPr id="108" name="Picture 1" descr="Picture"/>
        <xdr:cNvPicPr>
          <a:picLocks noChangeAspect="1"/>
        </xdr:cNvPicPr>
      </xdr:nvPicPr>
      <xdr:blipFill>
        <a:blip r:embed="rId107"/>
        <a:stretch>
          <a:fillRect/>
        </a:stretch>
      </xdr:blipFill>
      <xdr:spPr>
        <a:xfrm>
          <a:off x="43891200" y="67481450"/>
          <a:ext cx="645160" cy="571500"/>
        </a:xfrm>
        <a:prstGeom prst="rect">
          <a:avLst/>
        </a:prstGeom>
        <a:ln>
          <a:prstDash val="solid"/>
        </a:ln>
      </xdr:spPr>
    </xdr:pic>
    <xdr:clientData/>
  </xdr:twoCellAnchor>
  <xdr:twoCellAnchor>
    <xdr:from>
      <xdr:col>64</xdr:col>
      <xdr:colOff>0</xdr:colOff>
      <xdr:row>108</xdr:row>
      <xdr:rowOff>0</xdr:rowOff>
    </xdr:from>
    <xdr:to>
      <xdr:col>64</xdr:col>
      <xdr:colOff>645777</xdr:colOff>
      <xdr:row>108</xdr:row>
      <xdr:rowOff>571725</xdr:rowOff>
    </xdr:to>
    <xdr:pic>
      <xdr:nvPicPr>
        <xdr:cNvPr id="109" name="Picture 1" descr="Picture"/>
        <xdr:cNvPicPr>
          <a:picLocks noChangeAspect="1"/>
        </xdr:cNvPicPr>
      </xdr:nvPicPr>
      <xdr:blipFill>
        <a:blip r:embed="rId108"/>
        <a:stretch>
          <a:fillRect/>
        </a:stretch>
      </xdr:blipFill>
      <xdr:spPr>
        <a:xfrm>
          <a:off x="43891200" y="68116450"/>
          <a:ext cx="645160" cy="571500"/>
        </a:xfrm>
        <a:prstGeom prst="rect">
          <a:avLst/>
        </a:prstGeom>
        <a:ln>
          <a:prstDash val="solid"/>
        </a:ln>
      </xdr:spPr>
    </xdr:pic>
    <xdr:clientData/>
  </xdr:twoCellAnchor>
  <xdr:twoCellAnchor>
    <xdr:from>
      <xdr:col>64</xdr:col>
      <xdr:colOff>0</xdr:colOff>
      <xdr:row>109</xdr:row>
      <xdr:rowOff>0</xdr:rowOff>
    </xdr:from>
    <xdr:to>
      <xdr:col>64</xdr:col>
      <xdr:colOff>645777</xdr:colOff>
      <xdr:row>109</xdr:row>
      <xdr:rowOff>571725</xdr:rowOff>
    </xdr:to>
    <xdr:pic>
      <xdr:nvPicPr>
        <xdr:cNvPr id="110" name="Picture 1" descr="Picture"/>
        <xdr:cNvPicPr>
          <a:picLocks noChangeAspect="1"/>
        </xdr:cNvPicPr>
      </xdr:nvPicPr>
      <xdr:blipFill>
        <a:blip r:embed="rId109"/>
        <a:stretch>
          <a:fillRect/>
        </a:stretch>
      </xdr:blipFill>
      <xdr:spPr>
        <a:xfrm>
          <a:off x="43891200" y="68751450"/>
          <a:ext cx="645160" cy="571500"/>
        </a:xfrm>
        <a:prstGeom prst="rect">
          <a:avLst/>
        </a:prstGeom>
        <a:ln>
          <a:prstDash val="solid"/>
        </a:ln>
      </xdr:spPr>
    </xdr:pic>
    <xdr:clientData/>
  </xdr:twoCellAnchor>
  <xdr:twoCellAnchor>
    <xdr:from>
      <xdr:col>64</xdr:col>
      <xdr:colOff>0</xdr:colOff>
      <xdr:row>110</xdr:row>
      <xdr:rowOff>0</xdr:rowOff>
    </xdr:from>
    <xdr:to>
      <xdr:col>64</xdr:col>
      <xdr:colOff>645777</xdr:colOff>
      <xdr:row>110</xdr:row>
      <xdr:rowOff>571725</xdr:rowOff>
    </xdr:to>
    <xdr:pic>
      <xdr:nvPicPr>
        <xdr:cNvPr id="111" name="Picture 1" descr="Picture"/>
        <xdr:cNvPicPr>
          <a:picLocks noChangeAspect="1"/>
        </xdr:cNvPicPr>
      </xdr:nvPicPr>
      <xdr:blipFill>
        <a:blip r:embed="rId110"/>
        <a:stretch>
          <a:fillRect/>
        </a:stretch>
      </xdr:blipFill>
      <xdr:spPr>
        <a:xfrm>
          <a:off x="43891200" y="69386450"/>
          <a:ext cx="645160" cy="571500"/>
        </a:xfrm>
        <a:prstGeom prst="rect">
          <a:avLst/>
        </a:prstGeom>
        <a:ln>
          <a:prstDash val="solid"/>
        </a:ln>
      </xdr:spPr>
    </xdr:pic>
    <xdr:clientData/>
  </xdr:twoCellAnchor>
  <xdr:twoCellAnchor>
    <xdr:from>
      <xdr:col>64</xdr:col>
      <xdr:colOff>0</xdr:colOff>
      <xdr:row>111</xdr:row>
      <xdr:rowOff>0</xdr:rowOff>
    </xdr:from>
    <xdr:to>
      <xdr:col>64</xdr:col>
      <xdr:colOff>645777</xdr:colOff>
      <xdr:row>111</xdr:row>
      <xdr:rowOff>571725</xdr:rowOff>
    </xdr:to>
    <xdr:pic>
      <xdr:nvPicPr>
        <xdr:cNvPr id="112" name="Picture 1" descr="Picture"/>
        <xdr:cNvPicPr>
          <a:picLocks noChangeAspect="1"/>
        </xdr:cNvPicPr>
      </xdr:nvPicPr>
      <xdr:blipFill>
        <a:blip r:embed="rId111"/>
        <a:stretch>
          <a:fillRect/>
        </a:stretch>
      </xdr:blipFill>
      <xdr:spPr>
        <a:xfrm>
          <a:off x="43891200" y="70021450"/>
          <a:ext cx="645160" cy="571500"/>
        </a:xfrm>
        <a:prstGeom prst="rect">
          <a:avLst/>
        </a:prstGeom>
        <a:ln>
          <a:prstDash val="solid"/>
        </a:ln>
      </xdr:spPr>
    </xdr:pic>
    <xdr:clientData/>
  </xdr:twoCellAnchor>
  <xdr:twoCellAnchor>
    <xdr:from>
      <xdr:col>64</xdr:col>
      <xdr:colOff>0</xdr:colOff>
      <xdr:row>112</xdr:row>
      <xdr:rowOff>0</xdr:rowOff>
    </xdr:from>
    <xdr:to>
      <xdr:col>64</xdr:col>
      <xdr:colOff>645777</xdr:colOff>
      <xdr:row>112</xdr:row>
      <xdr:rowOff>571725</xdr:rowOff>
    </xdr:to>
    <xdr:pic>
      <xdr:nvPicPr>
        <xdr:cNvPr id="113" name="Picture 1" descr="Picture"/>
        <xdr:cNvPicPr>
          <a:picLocks noChangeAspect="1"/>
        </xdr:cNvPicPr>
      </xdr:nvPicPr>
      <xdr:blipFill>
        <a:blip r:embed="rId112"/>
        <a:stretch>
          <a:fillRect/>
        </a:stretch>
      </xdr:blipFill>
      <xdr:spPr>
        <a:xfrm>
          <a:off x="43891200" y="70656450"/>
          <a:ext cx="645160" cy="571500"/>
        </a:xfrm>
        <a:prstGeom prst="rect">
          <a:avLst/>
        </a:prstGeom>
        <a:ln>
          <a:prstDash val="solid"/>
        </a:ln>
      </xdr:spPr>
    </xdr:pic>
    <xdr:clientData/>
  </xdr:twoCellAnchor>
  <xdr:twoCellAnchor>
    <xdr:from>
      <xdr:col>64</xdr:col>
      <xdr:colOff>0</xdr:colOff>
      <xdr:row>113</xdr:row>
      <xdr:rowOff>0</xdr:rowOff>
    </xdr:from>
    <xdr:to>
      <xdr:col>64</xdr:col>
      <xdr:colOff>645777</xdr:colOff>
      <xdr:row>113</xdr:row>
      <xdr:rowOff>571725</xdr:rowOff>
    </xdr:to>
    <xdr:pic>
      <xdr:nvPicPr>
        <xdr:cNvPr id="114" name="Picture 1" descr="Picture"/>
        <xdr:cNvPicPr>
          <a:picLocks noChangeAspect="1"/>
        </xdr:cNvPicPr>
      </xdr:nvPicPr>
      <xdr:blipFill>
        <a:blip r:embed="rId113"/>
        <a:stretch>
          <a:fillRect/>
        </a:stretch>
      </xdr:blipFill>
      <xdr:spPr>
        <a:xfrm>
          <a:off x="43891200" y="71291450"/>
          <a:ext cx="645160" cy="571500"/>
        </a:xfrm>
        <a:prstGeom prst="rect">
          <a:avLst/>
        </a:prstGeom>
        <a:ln>
          <a:prstDash val="solid"/>
        </a:ln>
      </xdr:spPr>
    </xdr:pic>
    <xdr:clientData/>
  </xdr:twoCellAnchor>
  <xdr:twoCellAnchor>
    <xdr:from>
      <xdr:col>64</xdr:col>
      <xdr:colOff>0</xdr:colOff>
      <xdr:row>114</xdr:row>
      <xdr:rowOff>0</xdr:rowOff>
    </xdr:from>
    <xdr:to>
      <xdr:col>64</xdr:col>
      <xdr:colOff>645777</xdr:colOff>
      <xdr:row>114</xdr:row>
      <xdr:rowOff>571725</xdr:rowOff>
    </xdr:to>
    <xdr:pic>
      <xdr:nvPicPr>
        <xdr:cNvPr id="115" name="Picture 1" descr="Picture"/>
        <xdr:cNvPicPr>
          <a:picLocks noChangeAspect="1"/>
        </xdr:cNvPicPr>
      </xdr:nvPicPr>
      <xdr:blipFill>
        <a:blip r:embed="rId114"/>
        <a:stretch>
          <a:fillRect/>
        </a:stretch>
      </xdr:blipFill>
      <xdr:spPr>
        <a:xfrm>
          <a:off x="43891200" y="71926450"/>
          <a:ext cx="645160" cy="571500"/>
        </a:xfrm>
        <a:prstGeom prst="rect">
          <a:avLst/>
        </a:prstGeom>
        <a:ln>
          <a:prstDash val="solid"/>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R611"/>
  <sheetViews>
    <sheetView workbookViewId="0">
      <pane ySplit="1" topLeftCell="A2" activePane="bottomLeft" state="frozen"/>
      <selection/>
      <selection pane="bottomLeft" activeCell="A2" sqref="A2"/>
    </sheetView>
  </sheetViews>
  <sheetFormatPr defaultColWidth="9" defaultRowHeight="13.5"/>
  <cols>
    <col min="2" max="3" width="12.75" style="1" customWidth="1"/>
    <col min="4" max="4" width="5.125" style="1" customWidth="1"/>
    <col min="5" max="5" width="14.25" style="1" customWidth="1"/>
    <col min="6" max="6" width="35" style="1" customWidth="1"/>
    <col min="7" max="7" width="34.375" style="1" customWidth="1"/>
    <col min="8" max="8" width="11.25" style="1" customWidth="1"/>
    <col min="10" max="10" width="26.625" style="1" customWidth="1"/>
    <col min="11" max="11" width="15.125" style="1" customWidth="1"/>
    <col min="12" max="12" width="22.25" style="1" customWidth="1"/>
    <col min="40" max="40" width="9.75" style="1" customWidth="1"/>
    <col min="41" max="41" width="14.125" style="1" customWidth="1"/>
    <col min="42" max="42" width="10.75" style="1" customWidth="1"/>
    <col min="43" max="43" width="13.875" style="1" customWidth="1"/>
    <col min="44" max="44" width="18.875" style="1" customWidth="1"/>
    <col min="53" max="53" width="14.5" style="1" customWidth="1"/>
    <col min="62" max="62" width="22.625" style="1" customWidth="1"/>
    <col min="63" max="63" width="29.875" style="1" customWidth="1"/>
    <col min="64" max="64" width="9" style="1" customWidth="1"/>
    <col min="65" max="65" width="9.76666666666667" style="1" customWidth="1"/>
    <col min="66" max="66" width="9.625" style="1" customWidth="1"/>
    <col min="67" max="67" width="50" style="1" customWidth="1"/>
    <col min="68" max="68" width="69.25" style="1" customWidth="1"/>
    <col min="69" max="69" width="14.5" style="1" customWidth="1"/>
  </cols>
  <sheetData>
    <row r="1" spans="1:70">
      <c r="A1" t="s">
        <v>0</v>
      </c>
      <c r="B1" t="s">
        <v>1</v>
      </c>
      <c r="E1" t="s">
        <v>2</v>
      </c>
      <c r="F1" t="s">
        <v>3</v>
      </c>
      <c r="G1" t="s">
        <v>4</v>
      </c>
      <c r="H1" t="s">
        <v>5</v>
      </c>
      <c r="I1" t="s">
        <v>6</v>
      </c>
      <c r="J1" t="s">
        <v>7</v>
      </c>
      <c r="K1" t="s">
        <v>8</v>
      </c>
      <c r="L1" t="s">
        <v>9</v>
      </c>
      <c r="N1" t="s">
        <v>10</v>
      </c>
      <c r="Y1" s="5" t="s">
        <v>11</v>
      </c>
      <c r="Z1" s="5" t="s">
        <v>12</v>
      </c>
      <c r="AA1" s="5" t="s">
        <v>13</v>
      </c>
      <c r="AB1" s="5" t="s">
        <v>14</v>
      </c>
      <c r="AC1" s="5" t="s">
        <v>15</v>
      </c>
      <c r="AD1" s="5" t="s">
        <v>16</v>
      </c>
      <c r="AE1" s="5" t="s">
        <v>17</v>
      </c>
      <c r="AF1" t="s">
        <v>18</v>
      </c>
      <c r="AG1" t="s">
        <v>19</v>
      </c>
      <c r="AH1" t="s">
        <v>20</v>
      </c>
      <c r="AI1" t="s">
        <v>21</v>
      </c>
      <c r="AJ1" t="s">
        <v>22</v>
      </c>
      <c r="AK1" t="s">
        <v>23</v>
      </c>
      <c r="AL1" t="s">
        <v>24</v>
      </c>
      <c r="AM1" t="s">
        <v>25</v>
      </c>
      <c r="AN1" t="s">
        <v>26</v>
      </c>
      <c r="AO1" t="s">
        <v>27</v>
      </c>
      <c r="AP1" t="s">
        <v>28</v>
      </c>
      <c r="AQ1" t="s">
        <v>29</v>
      </c>
      <c r="AR1" t="s">
        <v>30</v>
      </c>
      <c r="AS1" t="s">
        <v>31</v>
      </c>
      <c r="AT1" t="s">
        <v>32</v>
      </c>
      <c r="AU1" t="s">
        <v>33</v>
      </c>
      <c r="AV1" t="s">
        <v>34</v>
      </c>
      <c r="AW1" t="s">
        <v>35</v>
      </c>
      <c r="AX1" t="s">
        <v>36</v>
      </c>
      <c r="AY1" t="s">
        <v>37</v>
      </c>
      <c r="AZ1" t="s">
        <v>38</v>
      </c>
      <c r="BA1" t="s">
        <v>39</v>
      </c>
      <c r="BB1" t="s">
        <v>40</v>
      </c>
      <c r="BC1" t="s">
        <v>41</v>
      </c>
      <c r="BD1" t="s">
        <v>42</v>
      </c>
      <c r="BE1" t="s">
        <v>43</v>
      </c>
      <c r="BF1" t="s">
        <v>44</v>
      </c>
      <c r="BG1" t="s">
        <v>45</v>
      </c>
      <c r="BH1" t="s">
        <v>46</v>
      </c>
      <c r="BI1" t="s">
        <v>47</v>
      </c>
      <c r="BJ1" t="s">
        <v>48</v>
      </c>
      <c r="BK1" t="s">
        <v>49</v>
      </c>
      <c r="BL1" t="s">
        <v>0</v>
      </c>
      <c r="BM1" t="s">
        <v>5</v>
      </c>
      <c r="BN1" t="s">
        <v>7</v>
      </c>
      <c r="BO1" t="s">
        <v>50</v>
      </c>
      <c r="BP1" t="s">
        <v>51</v>
      </c>
      <c r="BQ1" t="s">
        <v>52</v>
      </c>
      <c r="BR1" t="s">
        <v>53</v>
      </c>
    </row>
    <row r="2" ht="50" customHeight="1" spans="1:70">
      <c r="A2" s="2" t="s">
        <v>54</v>
      </c>
      <c r="B2" t="s">
        <v>55</v>
      </c>
      <c r="C2" t="s">
        <v>56</v>
      </c>
      <c r="D2" t="s">
        <v>57</v>
      </c>
      <c r="F2" t="str">
        <f t="shared" ref="F2:F65" si="0">C2&amp;D2&amp;A2&amp;D2&amp;B2</f>
        <v>WXX20250411-AGJ250303001-Momihoom</v>
      </c>
      <c r="G2" t="str">
        <f t="shared" ref="G2:G65" si="1">IF(ISBLANK(E2),F2,C2&amp;D2&amp;E2&amp;D2&amp;B2)</f>
        <v>WXX20250411-AGJ250303001-Momihoom</v>
      </c>
      <c r="J2" t="str">
        <f t="shared" ref="J2:J65" si="2">BN2</f>
        <v>Jelly Lipstick Mud, Moisturizing Matte Mist Velvet Lip Glaze, Pudding Pot Lip &amp; Cheek Dual Use Lip Gloss Blush with Aloe Vera, High Pigment Long Lasting for Lip Make Up</v>
      </c>
      <c r="K2" t="s">
        <v>58</v>
      </c>
      <c r="L2" t="str">
        <f t="shared" ref="L2:L65" si="3">K2&amp;J2</f>
        <v>Momihoom Jelly Lipstick Mud, Moisturizing Matte Mist Velvet Lip Glaze, Pudding Pot Lip &amp; Cheek Dual Use Lip Gloss Blush with Aloe Vera, High Pigment Long Lasting for Lip Make Up</v>
      </c>
      <c r="M2">
        <f t="shared" ref="M2:M65" si="4">LEN(L2)</f>
        <v>177</v>
      </c>
      <c r="N2" t="s">
        <v>59</v>
      </c>
      <c r="O2" s="3" t="str">
        <f t="shared" ref="O2:O65" si="5">IF(ISNUMBER(SEARCH("&lt;br&gt;Size",SUBSTITUTE(TRIM(N2),"&lt;br&gt; ","&lt;br&gt;"))),LEFT(SUBSTITUTE(TRIM(N2),"&lt;br&gt; ","&lt;br&gt;"),SEARCH("&lt;br&gt;Size",SUBSTITUTE(TRIM(N2),"&lt;br&gt; ","&lt;br&gt;"))-1),SUBSTITUTE(TRIM(N2),"&lt;br&gt; ","&lt;br&gt;"))</f>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P2" s="3" t="str">
        <f t="shared" ref="P2:P65" si="6">IF(ISNUMBER(SEARCH("Size&lt;br&gt;US",O2)),LEFT(O2,SEARCH("Size&lt;br&gt;US",O2)-1),O2)</f>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Q2" s="3" t="str">
        <f t="shared" ref="Q2:Q65" si="7">SUBSTITUTE(P2,"&lt;br&gt;",CHAR(10))</f>
        <v>Jelly Lip Paste Matte Mist Velvet Lip Gloss Lip Gloss Easy-to-color Blush Cream
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R2" s="3" t="str">
        <f t="shared" ref="R2:X2" si="8">REPLACE(Q2,1,FIND(CHAR(10),Q2),)</f>
        <v>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S2" s="4" t="str">
        <f t="shared" si="8"/>
        <v>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T2" s="4" t="str">
        <f t="shared" si="8"/>
        <v>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U2" s="4" t="str">
        <f t="shared" si="8"/>
        <v>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V2" s="4" t="str">
        <f t="shared" si="8"/>
        <v>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W2" s="4" t="str">
        <f t="shared" si="8"/>
        <v>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X2" s="4" t="str">
        <f t="shared" si="8"/>
        <v>Product Description:
Including: 1 * jelly lip mud matte velvet lip glaze lip -use easy coloring powder blusher cream
Product size: 4 * 4 * 3.3cm
</v>
      </c>
      <c r="Y2" s="3" t="str">
        <f t="shared" ref="Y2:Y65" si="9">K2&amp;"【Service】 If you have any questions, please feel free to contact us and we will answer your questions as soon as possible."</f>
        <v>Momihoom 【Service】 If you have any questions, please feel free to contact us and we will answer your questions as soon as possible.</v>
      </c>
      <c r="Z2" s="4" t="s">
        <v>60</v>
      </c>
      <c r="AA2" s="4" t="s">
        <v>61</v>
      </c>
      <c r="AB2" s="3" t="s">
        <v>62</v>
      </c>
      <c r="AC2" s="3" t="s">
        <v>63</v>
      </c>
      <c r="AD2" s="3" t="s">
        <v>64</v>
      </c>
      <c r="AE2" s="3" t="s">
        <v>65</v>
      </c>
      <c r="AF2" t="s">
        <v>66</v>
      </c>
      <c r="AG2" t="s">
        <v>67</v>
      </c>
      <c r="AH2"/>
      <c r="AJ2" t="s">
        <v>68</v>
      </c>
      <c r="AK2" t="s">
        <v>69</v>
      </c>
      <c r="AL2" t="s">
        <v>70</v>
      </c>
      <c r="AM2" t="s">
        <v>71</v>
      </c>
      <c r="AN2" s="6">
        <v>0.07</v>
      </c>
      <c r="AO2">
        <f t="shared" ref="AO2:AO65" si="10">ROUNDUP(1.4*AQ2,2)</f>
        <v>8.39</v>
      </c>
      <c r="AP2">
        <v>6.02</v>
      </c>
      <c r="AQ2">
        <v>5.99</v>
      </c>
      <c r="AR2" t="str">
        <f t="shared" ref="AR2:AR65" si="11">IF(VALUE(TRIM(AM2))&lt;=100,"202502999000625431",IF(VALUE(TRIM(AM2))&lt;=200,"202502999000625432",IF(VALUE(TRIM(AM2))&lt;=300,"202502999000625433",IF(VALUE(TRIM(AM2))&lt;=400,"202502999000625434",IF(VALUE(TRIM(AM2))&lt;=500,"202502999000625435",IF(VALUE(TRIM(AM2))&lt;=1000,"202502999000625443","202502999000625445"))))))</f>
        <v>202502999000625431</v>
      </c>
      <c r="AU2" t="s">
        <v>72</v>
      </c>
      <c r="BA2" t="s">
        <v>73</v>
      </c>
      <c r="BB2" t="s">
        <v>74</v>
      </c>
      <c r="BC2" t="s">
        <v>75</v>
      </c>
      <c r="BD2" t="s">
        <v>76</v>
      </c>
      <c r="BE2" t="s">
        <v>77</v>
      </c>
      <c r="BF2" t="s">
        <v>78</v>
      </c>
      <c r="BG2" t="s">
        <v>79</v>
      </c>
      <c r="BH2" t="s">
        <v>80</v>
      </c>
      <c r="BI2" t="s">
        <v>81</v>
      </c>
      <c r="BJ2"/>
      <c r="BK2" t="str">
        <f t="shared" ref="BK2:BK65" si="12">IF(ISBLANK(BJ2),BA2,BJ2)</f>
        <v>http://108.174.59.131/WXpLUFF1cE5kNFF6S3FXTEpVYXBCNVBTZERpK3RacUZaL3UzL3JuWGhOWnkxdmVOK09IbnRUZklXZzR1WmR2Z04vcGF2VGVINzVJPQ.jpg</v>
      </c>
      <c r="BL2" s="2" t="s">
        <v>54</v>
      </c>
      <c r="BM2"/>
      <c r="BN2" t="s">
        <v>82</v>
      </c>
      <c r="BO2" t="s">
        <v>83</v>
      </c>
      <c r="BP2" t="s">
        <v>84</v>
      </c>
      <c r="BQ2" t="s">
        <v>85</v>
      </c>
      <c r="BR2" t="str">
        <f t="shared" ref="BR2:BR65" si="13">BN2&amp;" "&amp;BQ2</f>
        <v>Jelly Lipstick Mud, Moisturizing Matte Mist Velvet Lip Glaze, Pudding Pot Lip &amp; Cheek Dual Use Lip Gloss Blush with Aloe Vera, High Pigment Long Lasting for Lip Make Up Matte Matte Velvet Blush Cream 3G</v>
      </c>
    </row>
    <row r="3" ht="50" customHeight="1" spans="1:70">
      <c r="A3" t="s">
        <v>86</v>
      </c>
      <c r="B3" t="s">
        <v>55</v>
      </c>
      <c r="C3" t="s">
        <v>87</v>
      </c>
      <c r="D3" t="s">
        <v>57</v>
      </c>
      <c r="E3" t="s">
        <v>54</v>
      </c>
      <c r="F3" t="str">
        <f t="shared" si="0"/>
        <v>WXX202504111-AGJ250303001A-Momihoom</v>
      </c>
      <c r="G3" t="str">
        <f t="shared" si="1"/>
        <v>WXX202504111-AGJ250303001-Momihoom</v>
      </c>
      <c r="J3" t="str">
        <f t="shared" si="2"/>
        <v>Jelly Lipstick Mud, Moisturizing Matte Mist Velvet Lip Glaze, Pudding Pot Lip &amp; Cheek Dual Use Lip Gloss Blush with Aloe Vera, High Pigment Long Lasting for Lip Make Up</v>
      </c>
      <c r="K3" t="s">
        <v>58</v>
      </c>
      <c r="L3" t="str">
        <f t="shared" si="3"/>
        <v>Momihoom Jelly Lipstick Mud, Moisturizing Matte Mist Velvet Lip Glaze, Pudding Pot Lip &amp; Cheek Dual Use Lip Gloss Blush with Aloe Vera, High Pigment Long Lasting for Lip Make Up</v>
      </c>
      <c r="M3">
        <f t="shared" si="4"/>
        <v>177</v>
      </c>
      <c r="N3" t="s">
        <v>59</v>
      </c>
      <c r="O3" s="3" t="str">
        <f t="shared" si="5"/>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P3" s="3" t="str">
        <f t="shared" si="6"/>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Q3" s="3" t="str">
        <f t="shared" si="7"/>
        <v>Jelly Lip Paste Matte Mist Velvet Lip Gloss Lip Gloss Easy-to-color Blush Cream
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R3" s="3" t="str">
        <f t="shared" ref="R3:X3" si="14">REPLACE(Q3,1,FIND(CHAR(10),Q3),)</f>
        <v>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S3" s="4" t="str">
        <f t="shared" si="14"/>
        <v>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T3" s="4" t="str">
        <f t="shared" si="14"/>
        <v>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U3" s="4" t="str">
        <f t="shared" si="14"/>
        <v>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V3" s="4" t="str">
        <f t="shared" si="14"/>
        <v>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W3" s="4" t="str">
        <f t="shared" si="14"/>
        <v>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X3" s="4" t="str">
        <f t="shared" si="14"/>
        <v>Product Description:
Including: 1 * jelly lip mud matte velvet lip glaze lip -use easy coloring powder blusher cream
Product size: 4 * 4 * 3.3cm
</v>
      </c>
      <c r="Y3" s="3" t="str">
        <f t="shared" si="9"/>
        <v>Momihoom 【Service】 If you have any questions, please feel free to contact us and we will answer your questions as soon as possible.</v>
      </c>
      <c r="Z3" s="4" t="s">
        <v>60</v>
      </c>
      <c r="AA3" s="4" t="s">
        <v>61</v>
      </c>
      <c r="AB3" s="3" t="s">
        <v>62</v>
      </c>
      <c r="AC3" s="3" t="s">
        <v>63</v>
      </c>
      <c r="AD3" s="3" t="s">
        <v>64</v>
      </c>
      <c r="AE3" s="3" t="s">
        <v>65</v>
      </c>
      <c r="AF3" t="s">
        <v>66</v>
      </c>
      <c r="AG3" t="s">
        <v>88</v>
      </c>
      <c r="AH3" t="s">
        <v>89</v>
      </c>
      <c r="AJ3" t="s">
        <v>68</v>
      </c>
      <c r="AK3" t="s">
        <v>69</v>
      </c>
      <c r="AL3" t="s">
        <v>70</v>
      </c>
      <c r="AM3" t="s">
        <v>90</v>
      </c>
      <c r="AN3" s="6">
        <v>0.07</v>
      </c>
      <c r="AO3">
        <f t="shared" si="10"/>
        <v>8.39</v>
      </c>
      <c r="AP3">
        <v>6.02</v>
      </c>
      <c r="AQ3">
        <v>5.99</v>
      </c>
      <c r="AR3" t="str">
        <f t="shared" si="11"/>
        <v>202502999000625431</v>
      </c>
      <c r="AU3" t="s">
        <v>91</v>
      </c>
      <c r="BA3" t="s">
        <v>92</v>
      </c>
      <c r="BB3" t="s">
        <v>93</v>
      </c>
      <c r="BC3" t="s">
        <v>94</v>
      </c>
      <c r="BJ3" t="s">
        <v>95</v>
      </c>
      <c r="BK3" t="str">
        <f t="shared" si="12"/>
        <v>http://108.174.59.131/WFBsSjYxYm84YUV0SWUzUnFqNWFHaVFYRVBQRWlEQ3ZqQ2ZqaGxDMVVrbmgwc0VzY3c3V2hOek91c2pkZjZJTVlDWlB2RnpEOGJFPQ.jpg@100</v>
      </c>
      <c r="BL3" t="s">
        <v>86</v>
      </c>
      <c r="BM3"/>
      <c r="BN3" t="s">
        <v>82</v>
      </c>
      <c r="BO3" t="s">
        <v>83</v>
      </c>
      <c r="BP3" t="s">
        <v>96</v>
      </c>
      <c r="BQ3" t="s">
        <v>97</v>
      </c>
      <c r="BR3" t="str">
        <f t="shared" si="13"/>
        <v>Jelly Lipstick Mud, Moisturizing Matte Mist Velvet Lip Glaze, Pudding Pot Lip &amp; Cheek Dual Use Lip Gloss Blush with Aloe Vera, High Pigment Long Lasting for Lip Make Up Matte Velvet Blush Cream 3G A</v>
      </c>
    </row>
    <row r="4" ht="50" customHeight="1" spans="1:70">
      <c r="A4" t="s">
        <v>98</v>
      </c>
      <c r="B4" t="s">
        <v>55</v>
      </c>
      <c r="C4" t="s">
        <v>87</v>
      </c>
      <c r="D4" t="s">
        <v>57</v>
      </c>
      <c r="E4" t="s">
        <v>54</v>
      </c>
      <c r="F4" t="str">
        <f t="shared" si="0"/>
        <v>WXX202504111-AGJ250303001B-Momihoom</v>
      </c>
      <c r="G4" t="str">
        <f t="shared" si="1"/>
        <v>WXX202504111-AGJ250303001-Momihoom</v>
      </c>
      <c r="J4" t="str">
        <f t="shared" si="2"/>
        <v>Jelly Lipstick Mud, Moisturizing Matte Mist Velvet Lip Glaze, Pudding Pot Lip &amp; Cheek Dual Use Lip Gloss Blush with Aloe Vera, High Pigment Long Lasting for Lip Make Up</v>
      </c>
      <c r="K4" t="s">
        <v>58</v>
      </c>
      <c r="L4" t="str">
        <f t="shared" si="3"/>
        <v>Momihoom Jelly Lipstick Mud, Moisturizing Matte Mist Velvet Lip Glaze, Pudding Pot Lip &amp; Cheek Dual Use Lip Gloss Blush with Aloe Vera, High Pigment Long Lasting for Lip Make Up</v>
      </c>
      <c r="M4">
        <f t="shared" si="4"/>
        <v>177</v>
      </c>
      <c r="N4" t="s">
        <v>59</v>
      </c>
      <c r="O4" s="3" t="str">
        <f t="shared" si="5"/>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P4" s="3" t="str">
        <f t="shared" si="6"/>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Q4" s="3" t="str">
        <f t="shared" si="7"/>
        <v>Jelly Lip Paste Matte Mist Velvet Lip Gloss Lip Gloss Easy-to-color Blush Cream
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R4" s="3" t="str">
        <f t="shared" ref="R4:X4" si="15">REPLACE(Q4,1,FIND(CHAR(10),Q4),)</f>
        <v>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S4" s="4" t="str">
        <f t="shared" si="15"/>
        <v>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T4" s="4" t="str">
        <f t="shared" si="15"/>
        <v>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U4" s="4" t="str">
        <f t="shared" si="15"/>
        <v>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V4" s="4" t="str">
        <f t="shared" si="15"/>
        <v>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W4" s="4" t="str">
        <f t="shared" si="15"/>
        <v>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X4" s="4" t="str">
        <f t="shared" si="15"/>
        <v>Product Description:
Including: 1 * jelly lip mud matte velvet lip glaze lip -use easy coloring powder blusher cream
Product size: 4 * 4 * 3.3cm
</v>
      </c>
      <c r="Y4" s="3" t="str">
        <f t="shared" si="9"/>
        <v>Momihoom 【Service】 If you have any questions, please feel free to contact us and we will answer your questions as soon as possible.</v>
      </c>
      <c r="Z4" s="4" t="s">
        <v>60</v>
      </c>
      <c r="AA4" s="4" t="s">
        <v>61</v>
      </c>
      <c r="AB4" s="3" t="s">
        <v>62</v>
      </c>
      <c r="AC4" s="3" t="s">
        <v>63</v>
      </c>
      <c r="AD4" s="3" t="s">
        <v>64</v>
      </c>
      <c r="AE4" s="3" t="s">
        <v>65</v>
      </c>
      <c r="AF4" t="s">
        <v>66</v>
      </c>
      <c r="AG4" t="s">
        <v>99</v>
      </c>
      <c r="AH4" t="s">
        <v>100</v>
      </c>
      <c r="AJ4" t="s">
        <v>68</v>
      </c>
      <c r="AK4" t="s">
        <v>69</v>
      </c>
      <c r="AL4" t="s">
        <v>70</v>
      </c>
      <c r="AM4" t="s">
        <v>71</v>
      </c>
      <c r="AN4" s="6">
        <v>0.07</v>
      </c>
      <c r="AO4">
        <f t="shared" si="10"/>
        <v>8.39</v>
      </c>
      <c r="AP4">
        <v>6.02</v>
      </c>
      <c r="AQ4">
        <v>5.99</v>
      </c>
      <c r="AR4" t="str">
        <f t="shared" si="11"/>
        <v>202502999000625431</v>
      </c>
      <c r="AU4" t="s">
        <v>91</v>
      </c>
      <c r="BA4" t="s">
        <v>101</v>
      </c>
      <c r="BB4" t="s">
        <v>102</v>
      </c>
      <c r="BC4" t="s">
        <v>103</v>
      </c>
      <c r="BJ4" t="s">
        <v>104</v>
      </c>
      <c r="BK4" t="str">
        <f t="shared" si="12"/>
        <v>http://108.174.59.131/aWFOYXJTZzFNd0lGS0w0MWZUYWRpOGp2Mi9sZTd2REpnVzhjK1laSkxodENhQWt2QjRwYWNZOWNwelhFeC9BK0VMbzAxMkxqQVJrPQ.jpg@100</v>
      </c>
      <c r="BL4" t="s">
        <v>98</v>
      </c>
      <c r="BM4"/>
      <c r="BN4" t="s">
        <v>82</v>
      </c>
      <c r="BO4" t="s">
        <v>83</v>
      </c>
      <c r="BP4" t="s">
        <v>105</v>
      </c>
      <c r="BQ4" t="s">
        <v>106</v>
      </c>
      <c r="BR4" t="str">
        <f t="shared" si="13"/>
        <v>Jelly Lipstick Mud, Moisturizing Matte Mist Velvet Lip Glaze, Pudding Pot Lip &amp; Cheek Dual Use Lip Gloss Blush with Aloe Vera, High Pigment Long Lasting for Lip Make Up Matte Velvet Blush Cream 3G B</v>
      </c>
    </row>
    <row r="5" ht="50" customHeight="1" spans="1:70">
      <c r="A5" t="s">
        <v>107</v>
      </c>
      <c r="B5" t="s">
        <v>55</v>
      </c>
      <c r="C5" t="s">
        <v>87</v>
      </c>
      <c r="D5" t="s">
        <v>57</v>
      </c>
      <c r="E5" t="s">
        <v>54</v>
      </c>
      <c r="F5" t="str">
        <f t="shared" si="0"/>
        <v>WXX202504111-AGJ250303001C-Momihoom</v>
      </c>
      <c r="G5" t="str">
        <f t="shared" si="1"/>
        <v>WXX202504111-AGJ250303001-Momihoom</v>
      </c>
      <c r="J5" t="str">
        <f t="shared" si="2"/>
        <v>Jelly Lipstick Mud, Moisturizing Matte Mist Velvet Lip Glaze, Pudding Pot Lip &amp; Cheek Dual Use Lip Gloss Blush with Aloe Vera, High Pigment Long Lasting for Lip Make Up</v>
      </c>
      <c r="K5" t="s">
        <v>58</v>
      </c>
      <c r="L5" t="str">
        <f t="shared" si="3"/>
        <v>Momihoom Jelly Lipstick Mud, Moisturizing Matte Mist Velvet Lip Glaze, Pudding Pot Lip &amp; Cheek Dual Use Lip Gloss Blush with Aloe Vera, High Pigment Long Lasting for Lip Make Up</v>
      </c>
      <c r="M5">
        <f t="shared" si="4"/>
        <v>177</v>
      </c>
      <c r="N5" t="s">
        <v>59</v>
      </c>
      <c r="O5" s="3" t="str">
        <f t="shared" si="5"/>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P5" s="3" t="str">
        <f t="shared" si="6"/>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Q5" s="3" t="str">
        <f t="shared" si="7"/>
        <v>Jelly Lip Paste Matte Mist Velvet Lip Gloss Lip Gloss Easy-to-color Blush Cream
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R5" s="3" t="str">
        <f t="shared" ref="R5:X5" si="16">REPLACE(Q5,1,FIND(CHAR(10),Q5),)</f>
        <v>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S5" s="4" t="str">
        <f t="shared" si="16"/>
        <v>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T5" s="4" t="str">
        <f t="shared" si="16"/>
        <v>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U5" s="4" t="str">
        <f t="shared" si="16"/>
        <v>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V5" s="4" t="str">
        <f t="shared" si="16"/>
        <v>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W5" s="4" t="str">
        <f t="shared" si="16"/>
        <v>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X5" s="4" t="str">
        <f t="shared" si="16"/>
        <v>Product Description:
Including: 1 * jelly lip mud matte velvet lip glaze lip -use easy coloring powder blusher cream
Product size: 4 * 4 * 3.3cm
</v>
      </c>
      <c r="Y5" s="3" t="str">
        <f t="shared" si="9"/>
        <v>Momihoom 【Service】 If you have any questions, please feel free to contact us and we will answer your questions as soon as possible.</v>
      </c>
      <c r="Z5" s="4" t="s">
        <v>60</v>
      </c>
      <c r="AA5" s="4" t="s">
        <v>61</v>
      </c>
      <c r="AB5" s="3" t="s">
        <v>62</v>
      </c>
      <c r="AC5" s="3" t="s">
        <v>63</v>
      </c>
      <c r="AD5" s="3" t="s">
        <v>64</v>
      </c>
      <c r="AE5" s="3" t="s">
        <v>65</v>
      </c>
      <c r="AF5" t="s">
        <v>66</v>
      </c>
      <c r="AG5" t="s">
        <v>108</v>
      </c>
      <c r="AH5" t="s">
        <v>109</v>
      </c>
      <c r="AJ5" t="s">
        <v>68</v>
      </c>
      <c r="AK5" t="s">
        <v>69</v>
      </c>
      <c r="AL5" t="s">
        <v>70</v>
      </c>
      <c r="AM5" t="s">
        <v>71</v>
      </c>
      <c r="AN5" s="6">
        <v>0.07</v>
      </c>
      <c r="AO5">
        <f t="shared" si="10"/>
        <v>8.39</v>
      </c>
      <c r="AP5">
        <v>6.02</v>
      </c>
      <c r="AQ5">
        <v>5.99</v>
      </c>
      <c r="AR5" t="str">
        <f t="shared" si="11"/>
        <v>202502999000625431</v>
      </c>
      <c r="AU5" t="s">
        <v>91</v>
      </c>
      <c r="BA5" t="s">
        <v>110</v>
      </c>
      <c r="BB5" t="s">
        <v>111</v>
      </c>
      <c r="BC5" t="s">
        <v>112</v>
      </c>
      <c r="BJ5" t="s">
        <v>113</v>
      </c>
      <c r="BK5" t="str">
        <f t="shared" si="12"/>
        <v>http://108.174.59.131/V3hGd2lTWHJORWdhYkt0SGlvWTJrSTNWYlMxU0RXOXRuYjRNd0MwcDNVakxnVUwvMGJJby9rSXIraWRlUGlrMkRONzFJc2laZHJnPQ.jpg@100</v>
      </c>
      <c r="BL5" t="s">
        <v>107</v>
      </c>
      <c r="BM5"/>
      <c r="BN5" t="s">
        <v>82</v>
      </c>
      <c r="BO5" t="s">
        <v>83</v>
      </c>
      <c r="BP5" t="s">
        <v>114</v>
      </c>
      <c r="BQ5" t="s">
        <v>115</v>
      </c>
      <c r="BR5" t="str">
        <f t="shared" si="13"/>
        <v>Jelly Lipstick Mud, Moisturizing Matte Mist Velvet Lip Glaze, Pudding Pot Lip &amp; Cheek Dual Use Lip Gloss Blush with Aloe Vera, High Pigment Long Lasting for Lip Make Up Matte Velvet Blush Cream 3G C</v>
      </c>
    </row>
    <row r="6" ht="50" customHeight="1" spans="1:70">
      <c r="A6" t="s">
        <v>116</v>
      </c>
      <c r="B6" t="s">
        <v>55</v>
      </c>
      <c r="C6" t="s">
        <v>87</v>
      </c>
      <c r="D6" t="s">
        <v>57</v>
      </c>
      <c r="E6" t="s">
        <v>54</v>
      </c>
      <c r="F6" t="str">
        <f t="shared" si="0"/>
        <v>WXX202504111-AGJ250303001D-Momihoom</v>
      </c>
      <c r="G6" t="str">
        <f t="shared" si="1"/>
        <v>WXX202504111-AGJ250303001-Momihoom</v>
      </c>
      <c r="J6" t="str">
        <f t="shared" si="2"/>
        <v>Jelly Lipstick Mud, Moisturizing Matte Mist Velvet Lip Glaze, Pudding Pot Lip &amp; Cheek Dual Use Lip Gloss Blush with Aloe Vera, High Pigment Long Lasting for Lip Make Up</v>
      </c>
      <c r="K6" t="s">
        <v>58</v>
      </c>
      <c r="L6" t="str">
        <f t="shared" si="3"/>
        <v>Momihoom Jelly Lipstick Mud, Moisturizing Matte Mist Velvet Lip Glaze, Pudding Pot Lip &amp; Cheek Dual Use Lip Gloss Blush with Aloe Vera, High Pigment Long Lasting for Lip Make Up</v>
      </c>
      <c r="M6">
        <f t="shared" si="4"/>
        <v>177</v>
      </c>
      <c r="N6" t="s">
        <v>59</v>
      </c>
      <c r="O6" s="3" t="str">
        <f t="shared" si="5"/>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P6" s="3" t="str">
        <f t="shared" si="6"/>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Q6" s="3" t="str">
        <f t="shared" si="7"/>
        <v>Jelly Lip Paste Matte Mist Velvet Lip Gloss Lip Gloss Easy-to-color Blush Cream
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R6" s="3" t="str">
        <f t="shared" ref="R6:X6" si="17">REPLACE(Q6,1,FIND(CHAR(10),Q6),)</f>
        <v>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S6" s="4" t="str">
        <f t="shared" si="17"/>
        <v>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T6" s="4" t="str">
        <f t="shared" si="17"/>
        <v>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U6" s="4" t="str">
        <f t="shared" si="17"/>
        <v>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V6" s="4" t="str">
        <f t="shared" si="17"/>
        <v>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W6" s="4" t="str">
        <f t="shared" si="17"/>
        <v>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X6" s="4" t="str">
        <f t="shared" si="17"/>
        <v>Product Description:
Including: 1 * jelly lip mud matte velvet lip glaze lip -use easy coloring powder blusher cream
Product size: 4 * 4 * 3.3cm
</v>
      </c>
      <c r="Y6" s="3" t="str">
        <f t="shared" si="9"/>
        <v>Momihoom 【Service】 If you have any questions, please feel free to contact us and we will answer your questions as soon as possible.</v>
      </c>
      <c r="Z6" s="4" t="s">
        <v>60</v>
      </c>
      <c r="AA6" s="4" t="s">
        <v>61</v>
      </c>
      <c r="AB6" s="3" t="s">
        <v>62</v>
      </c>
      <c r="AC6" s="3" t="s">
        <v>63</v>
      </c>
      <c r="AD6" s="3" t="s">
        <v>64</v>
      </c>
      <c r="AE6" s="3" t="s">
        <v>65</v>
      </c>
      <c r="AF6" t="s">
        <v>66</v>
      </c>
      <c r="AG6" t="s">
        <v>117</v>
      </c>
      <c r="AH6" t="s">
        <v>118</v>
      </c>
      <c r="AJ6" t="s">
        <v>68</v>
      </c>
      <c r="AK6" t="s">
        <v>69</v>
      </c>
      <c r="AL6" t="s">
        <v>70</v>
      </c>
      <c r="AM6" t="s">
        <v>71</v>
      </c>
      <c r="AN6" s="6">
        <v>0.07</v>
      </c>
      <c r="AO6">
        <f t="shared" si="10"/>
        <v>8.39</v>
      </c>
      <c r="AP6">
        <v>6.02</v>
      </c>
      <c r="AQ6">
        <v>5.99</v>
      </c>
      <c r="AR6" t="str">
        <f t="shared" si="11"/>
        <v>202502999000625431</v>
      </c>
      <c r="AU6" t="s">
        <v>91</v>
      </c>
      <c r="BA6" t="s">
        <v>119</v>
      </c>
      <c r="BB6" t="s">
        <v>120</v>
      </c>
      <c r="BC6" t="s">
        <v>121</v>
      </c>
      <c r="BJ6" t="s">
        <v>122</v>
      </c>
      <c r="BK6" t="str">
        <f t="shared" si="12"/>
        <v>http://108.174.59.131/RldUMmRqMFkyaGJLZ0Z6MStVTE5qV1JkaXFaOUZFSnhSWUpvV0FBUHBsbHpHM3N6V0x2MS91OFE5YUVNaHJsWTh2VlI1SnBmOE40PQ.jpg@100</v>
      </c>
      <c r="BL6" t="s">
        <v>116</v>
      </c>
      <c r="BM6"/>
      <c r="BN6" t="s">
        <v>82</v>
      </c>
      <c r="BO6" t="s">
        <v>83</v>
      </c>
      <c r="BP6" t="s">
        <v>123</v>
      </c>
      <c r="BQ6" t="s">
        <v>124</v>
      </c>
      <c r="BR6" t="str">
        <f t="shared" si="13"/>
        <v>Jelly Lipstick Mud, Moisturizing Matte Mist Velvet Lip Glaze, Pudding Pot Lip &amp; Cheek Dual Use Lip Gloss Blush with Aloe Vera, High Pigment Long Lasting for Lip Make Up Matte Velvet Blush Cream 3G D</v>
      </c>
    </row>
    <row r="7" ht="50" customHeight="1" spans="1:70">
      <c r="A7" t="s">
        <v>125</v>
      </c>
      <c r="B7" t="s">
        <v>55</v>
      </c>
      <c r="C7" t="s">
        <v>87</v>
      </c>
      <c r="D7" t="s">
        <v>57</v>
      </c>
      <c r="E7" t="s">
        <v>54</v>
      </c>
      <c r="F7" t="str">
        <f t="shared" si="0"/>
        <v>WXX202504111-AGJ250303001E-Momihoom</v>
      </c>
      <c r="G7" t="str">
        <f t="shared" si="1"/>
        <v>WXX202504111-AGJ250303001-Momihoom</v>
      </c>
      <c r="J7" t="str">
        <f t="shared" si="2"/>
        <v>Jelly Lipstick Mud, Moisturizing Matte Mist Velvet Lip Glaze, Pudding Pot Lip &amp; Cheek Dual Use Lip Gloss Blush with Aloe Vera, High Pigment Long Lasting for Lip Make Up</v>
      </c>
      <c r="K7" t="s">
        <v>58</v>
      </c>
      <c r="L7" t="str">
        <f t="shared" si="3"/>
        <v>Momihoom Jelly Lipstick Mud, Moisturizing Matte Mist Velvet Lip Glaze, Pudding Pot Lip &amp; Cheek Dual Use Lip Gloss Blush with Aloe Vera, High Pigment Long Lasting for Lip Make Up</v>
      </c>
      <c r="M7">
        <f t="shared" si="4"/>
        <v>177</v>
      </c>
      <c r="N7" t="s">
        <v>59</v>
      </c>
      <c r="O7" s="3" t="str">
        <f t="shared" si="5"/>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P7" s="3" t="str">
        <f t="shared" si="6"/>
        <v>Jelly Lip Paste Matte Mist Velvet Lip Gloss Lip Gloss Easy-to-color Blush Cream&lt;br&gt;Features:&lt;br&gt;Long-lasting and versatile: Our Jelly Lip Mud Matte Velvet Lip Lacquer Blush combines the benefits of a lip gloss and a blush in one convenient product. With its long-lasting , you can enjoy beautiful and lips all day long.&lt;br&gt;and velvety texture: Experience the luxurious feel of our Jelly Lip Mud as it glides effortlessly onto your lips, leaving behind a and velvety finish. The unique ensures a comfortable wear without any stickiness or dryness.&lt;br&gt;pigmentation: Get to make a statement with our highly pigmented Lip Lacquer Blush. The and colors help create a stunning look that will turn heads wherever you go. From subtle nudes to striking , we have the shade for every occasion.&lt;br&gt;Easy application: Achieving a makeup look has never been easier. Our Jelly Lip Mud comes with an easy-to-use applicator that allows for and effortless application. The creamy texture glides smoothly, ensuring an even and seamless coverage.&lt;br&gt;Multi-purpose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need.&lt;br&gt;Product Description:&lt;br&gt;Including: 1 * jelly lip mud matte velvet lip glaze lip -use easy coloring powder blusher cream&lt;br&gt;Product size: 4 * 4 * 3.3cm&lt;br&gt;</v>
      </c>
      <c r="Q7" s="3" t="str">
        <f t="shared" si="7"/>
        <v>Jelly Lip Paste Matte Mist Velvet Lip Gloss Lip Gloss Easy-to-color Blush Cream
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R7" s="3" t="str">
        <f t="shared" ref="R7:X7" si="18">REPLACE(Q7,1,FIND(CHAR(10),Q7),)</f>
        <v>Features:
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S7" s="4" t="str">
        <f t="shared" si="18"/>
        <v>Long-lasting and versatile: Our Jelly Lip Mud Matte Velvet Lip Lacquer Blush combines the benefits of a lip gloss and a blush in one convenient product. With its long-lasting , you can enjoy beautiful and lips all day long.
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T7" s="4" t="str">
        <f t="shared" si="18"/>
        <v>and velvety texture: Experience the luxurious feel of our Jelly Lip Mud as it glides effortlessly onto your lips, leaving behind a and velvety finish. The unique ensures a comfortable wear without any stickiness or dryness.
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U7" s="4" t="str">
        <f t="shared" si="18"/>
        <v>pigmentation: Get to make a statement with our highly pigmented Lip Lacquer Blush. The and colors help create a stunning look that will turn heads wherever you go. From subtle nudes to striking , we have the shade for every occasion.
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V7" s="4" t="str">
        <f t="shared" si="18"/>
        <v>Easy application: Achieving a makeup look has never been easier. Our Jelly Lip Mud comes with an easy-to-use applicator that allows for and effortless application. The creamy texture glides smoothly, ensuring an even and seamless coverage.
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W7" s="4" t="str">
        <f t="shared" si="18"/>
        <v>Multi-purpose product: Not can our Jelly Lip Mud be used as a lip color, but it can also double as a blush. The versatile can be applied to the cheeks for a natural of color, adding a youthful to your complexion. Say goodbye to carrying multiple products in your makeup bag – our Lip Lacquer Blush is all you need.
Product Description:
Including: 1 * jelly lip mud matte velvet lip glaze lip -use easy coloring powder blusher cream
Product size: 4 * 4 * 3.3cm
</v>
      </c>
      <c r="X7" s="4" t="str">
        <f t="shared" si="18"/>
        <v>Product Description:
Including: 1 * jelly lip mud matte velvet lip glaze lip -use easy coloring powder blusher cream
Product size: 4 * 4 * 3.3cm
</v>
      </c>
      <c r="Y7" s="3" t="str">
        <f t="shared" si="9"/>
        <v>Momihoom 【Service】 If you have any questions, please feel free to contact us and we will answer your questions as soon as possible.</v>
      </c>
      <c r="Z7" s="4" t="s">
        <v>60</v>
      </c>
      <c r="AA7" s="4" t="s">
        <v>61</v>
      </c>
      <c r="AB7" s="3" t="s">
        <v>62</v>
      </c>
      <c r="AC7" s="3" t="s">
        <v>63</v>
      </c>
      <c r="AD7" s="3" t="s">
        <v>64</v>
      </c>
      <c r="AE7" s="3" t="s">
        <v>65</v>
      </c>
      <c r="AF7" t="s">
        <v>66</v>
      </c>
      <c r="AG7" t="s">
        <v>126</v>
      </c>
      <c r="AH7" t="s">
        <v>127</v>
      </c>
      <c r="AJ7" t="s">
        <v>68</v>
      </c>
      <c r="AK7" t="s">
        <v>69</v>
      </c>
      <c r="AL7" t="s">
        <v>70</v>
      </c>
      <c r="AM7" t="s">
        <v>71</v>
      </c>
      <c r="AN7" s="6">
        <v>0.07</v>
      </c>
      <c r="AO7">
        <f t="shared" si="10"/>
        <v>8.39</v>
      </c>
      <c r="AP7">
        <v>6.02</v>
      </c>
      <c r="AQ7">
        <v>5.99</v>
      </c>
      <c r="AR7" t="str">
        <f t="shared" si="11"/>
        <v>202502999000625431</v>
      </c>
      <c r="AU7" t="s">
        <v>91</v>
      </c>
      <c r="BA7" t="s">
        <v>128</v>
      </c>
      <c r="BB7" t="s">
        <v>129</v>
      </c>
      <c r="BC7" t="s">
        <v>130</v>
      </c>
      <c r="BD7"/>
      <c r="BE7"/>
      <c r="BF7"/>
      <c r="BG7"/>
      <c r="BH7"/>
      <c r="BI7"/>
      <c r="BJ7" t="s">
        <v>131</v>
      </c>
      <c r="BK7" t="str">
        <f t="shared" si="12"/>
        <v>http://108.174.59.131/SWdockZ4R01CM00wTW9nWW0yQk9vUnhiMmJCVnptVE9PU281UFVlR2VBT1IvS3hVTG42b1NqYkpDN3UrVDVMVkcyYXc1aW1QNi9VPQ.jpg@100</v>
      </c>
      <c r="BL7" t="s">
        <v>125</v>
      </c>
      <c r="BM7"/>
      <c r="BN7" t="s">
        <v>82</v>
      </c>
      <c r="BO7" t="s">
        <v>83</v>
      </c>
      <c r="BP7" t="s">
        <v>132</v>
      </c>
      <c r="BQ7" t="s">
        <v>133</v>
      </c>
      <c r="BR7" t="str">
        <f t="shared" si="13"/>
        <v>Jelly Lipstick Mud, Moisturizing Matte Mist Velvet Lip Glaze, Pudding Pot Lip &amp; Cheek Dual Use Lip Gloss Blush with Aloe Vera, High Pigment Long Lasting for Lip Make Up Matte Velvet Blush Cream 3G E</v>
      </c>
    </row>
    <row r="8" ht="50" customHeight="1" spans="1:70">
      <c r="A8" s="2" t="s">
        <v>134</v>
      </c>
      <c r="B8" t="s">
        <v>55</v>
      </c>
      <c r="C8" t="s">
        <v>56</v>
      </c>
      <c r="D8" t="s">
        <v>57</v>
      </c>
      <c r="E8"/>
      <c r="F8" t="str">
        <f t="shared" si="0"/>
        <v>WXX20250411-AGJ250303004-Momihoom</v>
      </c>
      <c r="G8" t="str">
        <f t="shared" si="1"/>
        <v>WXX20250411-AGJ250303004-Momihoom</v>
      </c>
      <c r="J8" t="str">
        <f t="shared" si="2"/>
        <v>Soap Bar – Handmade Soap for Sensitive Skins, Original Recipe - 100% Natural and Biodegradable</v>
      </c>
      <c r="K8" t="s">
        <v>58</v>
      </c>
      <c r="L8" t="str">
        <f t="shared" si="3"/>
        <v>Momihoom Soap Bar – Handmade Soap for Sensitive Skins, Original Recipe - 100% Natural and Biodegradable</v>
      </c>
      <c r="M8">
        <f t="shared" si="4"/>
        <v>103</v>
      </c>
      <c r="N8" t="s">
        <v>135</v>
      </c>
      <c r="O8" s="3" t="str">
        <f t="shared" si="5"/>
        <v>Syria Genuines Ancient Soap Laurels Oil Natural Soap Wash Soap Package Handwork&lt;br&gt;Features:&lt;br&gt;1. **Authentic Syrian Production**: Our Syrian Authentic Aleppo Soap is made using traditional , ensuring and ingredients for a experience.&lt;br&gt;2. **Natural Ingredients**: This Aleppo soap contains oil, known for its nourishing properties that help hydrate and your skin while keeping it clean and fresh.&lt;br&gt;3. ****: The natural formulation of our Aleppo soap provides a gentle yet effective cleansing solution, making it suitable for all skin types, including sensitive skin.&lt;br&gt;4. **Versatile Use**: Ideal for both face and body, this Syrian Authentic Aleppo Soap offers a multifaceted approach to , leaving your skin feeling soft, , and revitalized.&lt;br&gt;5. ** Choice**: Our Aleppo soap is made with sustainable practices in mind, making it a great choice for those who value both and environmental responsibility.&lt;br&gt;Product Description:&lt;br&gt;face soap*1&lt;br&gt;</v>
      </c>
      <c r="P8" s="3" t="str">
        <f t="shared" si="6"/>
        <v>Syria Genuines Ancient Soap Laurels Oil Natural Soap Wash Soap Package Handwork&lt;br&gt;Features:&lt;br&gt;1. **Authentic Syrian Production**: Our Syrian Authentic Aleppo Soap is made using traditional , ensuring and ingredients for a experience.&lt;br&gt;2. **Natural Ingredients**: This Aleppo soap contains oil, known for its nourishing properties that help hydrate and your skin while keeping it clean and fresh.&lt;br&gt;3. ****: The natural formulation of our Aleppo soap provides a gentle yet effective cleansing solution, making it suitable for all skin types, including sensitive skin.&lt;br&gt;4. **Versatile Use**: Ideal for both face and body, this Syrian Authentic Aleppo Soap offers a multifaceted approach to , leaving your skin feeling soft, , and revitalized.&lt;br&gt;5. ** Choice**: Our Aleppo soap is made with sustainable practices in mind, making it a great choice for those who value both and environmental responsibility.&lt;br&gt;Product Description:&lt;br&gt;face soap*1&lt;br&gt;</v>
      </c>
      <c r="Q8" s="3" t="str">
        <f t="shared" si="7"/>
        <v>Syria Genuines Ancient Soap Laurels Oil Natural Soap Wash Soap Package Handwork
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R8" s="3" t="str">
        <f t="shared" ref="R8:X8" si="19">REPLACE(Q8,1,FIND(CHAR(10),Q8),)</f>
        <v>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S8" s="4" t="str">
        <f t="shared" si="19"/>
        <v>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T8" s="4" t="str">
        <f t="shared" si="19"/>
        <v>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U8" s="4" t="str">
        <f t="shared" si="19"/>
        <v>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V8" s="4" t="str">
        <f t="shared" si="19"/>
        <v>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W8" s="4" t="str">
        <f t="shared" si="19"/>
        <v>5. ** Choice**: Our Aleppo soap is made with sustainable practices in mind, making it a great choice for those who value both and environmental responsibility.
Product Description:
face soap*1
</v>
      </c>
      <c r="X8" s="4" t="str">
        <f t="shared" si="19"/>
        <v>Product Description:
face soap*1
</v>
      </c>
      <c r="Y8" s="3" t="str">
        <f t="shared" si="9"/>
        <v>Momihoom 【Service】 If you have any questions, please feel free to contact us and we will answer your questions as soon as possible.</v>
      </c>
      <c r="Z8" s="4" t="s">
        <v>60</v>
      </c>
      <c r="AA8" s="4" t="s">
        <v>136</v>
      </c>
      <c r="AB8" s="3" t="s">
        <v>137</v>
      </c>
      <c r="AC8" s="3" t="s">
        <v>138</v>
      </c>
      <c r="AD8" s="3" t="s">
        <v>139</v>
      </c>
      <c r="AE8" s="3" t="s">
        <v>140</v>
      </c>
      <c r="AF8" t="s">
        <v>141</v>
      </c>
      <c r="AG8" t="s">
        <v>142</v>
      </c>
      <c r="AH8"/>
      <c r="AJ8" t="s">
        <v>68</v>
      </c>
      <c r="AK8" t="s">
        <v>69</v>
      </c>
      <c r="AL8" t="s">
        <v>143</v>
      </c>
      <c r="AM8" t="s">
        <v>144</v>
      </c>
      <c r="AN8" s="6">
        <v>0.44</v>
      </c>
      <c r="AO8">
        <f t="shared" si="10"/>
        <v>12.59</v>
      </c>
      <c r="AP8">
        <v>9.15</v>
      </c>
      <c r="AQ8">
        <v>8.99</v>
      </c>
      <c r="AR8" t="str">
        <f t="shared" si="11"/>
        <v>202502999000625432</v>
      </c>
      <c r="AU8" t="s">
        <v>72</v>
      </c>
      <c r="BA8" t="s">
        <v>145</v>
      </c>
      <c r="BB8" t="s">
        <v>146</v>
      </c>
      <c r="BC8" t="s">
        <v>147</v>
      </c>
      <c r="BD8" t="s">
        <v>148</v>
      </c>
      <c r="BE8" t="s">
        <v>149</v>
      </c>
      <c r="BF8" t="s">
        <v>150</v>
      </c>
      <c r="BG8" t="s">
        <v>151</v>
      </c>
      <c r="BH8" t="s">
        <v>152</v>
      </c>
      <c r="BI8" t="s">
        <v>153</v>
      </c>
      <c r="BJ8" t="s">
        <v>154</v>
      </c>
      <c r="BK8" t="str">
        <f t="shared" si="12"/>
        <v>http://108.174.59.131/dWdtK0FMekp3NW5CYnZZdmF3QmVYVjJEWmlJOHlIM0JtR0JZb3h2dURVUTJDakJVT2hpbzdQMXJiejRTaldyNWQ4YXpKZlkrVGVNPQ.jpg@100</v>
      </c>
      <c r="BL8" s="2" t="s">
        <v>134</v>
      </c>
      <c r="BM8"/>
      <c r="BN8" t="s">
        <v>155</v>
      </c>
      <c r="BO8" t="s">
        <v>156</v>
      </c>
      <c r="BP8" t="s">
        <v>157</v>
      </c>
      <c r="BQ8" t="s">
        <v>158</v>
      </c>
      <c r="BR8" t="str">
        <f t="shared" si="13"/>
        <v>Soap Bar – Handmade Soap for Sensitive Skins, Original Recipe - 100% Natural and Biodegradable Ancient Syrian Soap</v>
      </c>
    </row>
    <row r="9" ht="50" customHeight="1" spans="1:70">
      <c r="A9" t="s">
        <v>159</v>
      </c>
      <c r="B9" t="s">
        <v>55</v>
      </c>
      <c r="C9" t="s">
        <v>87</v>
      </c>
      <c r="D9" t="s">
        <v>57</v>
      </c>
      <c r="E9" t="s">
        <v>134</v>
      </c>
      <c r="F9" t="str">
        <f t="shared" si="0"/>
        <v>WXX202504111-AGJ250303004A-Momihoom</v>
      </c>
      <c r="G9" t="str">
        <f t="shared" si="1"/>
        <v>WXX202504111-AGJ250303004-Momihoom</v>
      </c>
      <c r="J9" t="str">
        <f t="shared" si="2"/>
        <v>Soap Bar – Handmade Soap for Sensitive Skins, Original Recipe - 100% Natural and Biodegradable</v>
      </c>
      <c r="K9" t="s">
        <v>58</v>
      </c>
      <c r="L9" t="str">
        <f t="shared" si="3"/>
        <v>Momihoom Soap Bar – Handmade Soap for Sensitive Skins, Original Recipe - 100% Natural and Biodegradable</v>
      </c>
      <c r="M9">
        <f t="shared" si="4"/>
        <v>103</v>
      </c>
      <c r="N9" t="s">
        <v>135</v>
      </c>
      <c r="O9" s="3" t="str">
        <f t="shared" si="5"/>
        <v>Syria Genuines Ancient Soap Laurels Oil Natural Soap Wash Soap Package Handwork&lt;br&gt;Features:&lt;br&gt;1. **Authentic Syrian Production**: Our Syrian Authentic Aleppo Soap is made using traditional , ensuring and ingredients for a experience.&lt;br&gt;2. **Natural Ingredients**: This Aleppo soap contains oil, known for its nourishing properties that help hydrate and your skin while keeping it clean and fresh.&lt;br&gt;3. ****: The natural formulation of our Aleppo soap provides a gentle yet effective cleansing solution, making it suitable for all skin types, including sensitive skin.&lt;br&gt;4. **Versatile Use**: Ideal for both face and body, this Syrian Authentic Aleppo Soap offers a multifaceted approach to , leaving your skin feeling soft, , and revitalized.&lt;br&gt;5. ** Choice**: Our Aleppo soap is made with sustainable practices in mind, making it a great choice for those who value both and environmental responsibility.&lt;br&gt;Product Description:&lt;br&gt;face soap*1&lt;br&gt;</v>
      </c>
      <c r="P9" s="3" t="str">
        <f t="shared" si="6"/>
        <v>Syria Genuines Ancient Soap Laurels Oil Natural Soap Wash Soap Package Handwork&lt;br&gt;Features:&lt;br&gt;1. **Authentic Syrian Production**: Our Syrian Authentic Aleppo Soap is made using traditional , ensuring and ingredients for a experience.&lt;br&gt;2. **Natural Ingredients**: This Aleppo soap contains oil, known for its nourishing properties that help hydrate and your skin while keeping it clean and fresh.&lt;br&gt;3. ****: The natural formulation of our Aleppo soap provides a gentle yet effective cleansing solution, making it suitable for all skin types, including sensitive skin.&lt;br&gt;4. **Versatile Use**: Ideal for both face and body, this Syrian Authentic Aleppo Soap offers a multifaceted approach to , leaving your skin feeling soft, , and revitalized.&lt;br&gt;5. ** Choice**: Our Aleppo soap is made with sustainable practices in mind, making it a great choice for those who value both and environmental responsibility.&lt;br&gt;Product Description:&lt;br&gt;face soap*1&lt;br&gt;</v>
      </c>
      <c r="Q9" s="3" t="str">
        <f t="shared" si="7"/>
        <v>Syria Genuines Ancient Soap Laurels Oil Natural Soap Wash Soap Package Handwork
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R9" s="3" t="str">
        <f t="shared" ref="R9:X9" si="20">REPLACE(Q9,1,FIND(CHAR(10),Q9),)</f>
        <v>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S9" s="4" t="str">
        <f t="shared" si="20"/>
        <v>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T9" s="4" t="str">
        <f t="shared" si="20"/>
        <v>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U9" s="4" t="str">
        <f t="shared" si="20"/>
        <v>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V9" s="4" t="str">
        <f t="shared" si="20"/>
        <v>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W9" s="4" t="str">
        <f t="shared" si="20"/>
        <v>5. ** Choice**: Our Aleppo soap is made with sustainable practices in mind, making it a great choice for those who value both and environmental responsibility.
Product Description:
face soap*1
</v>
      </c>
      <c r="X9" s="4" t="str">
        <f t="shared" si="20"/>
        <v>Product Description:
face soap*1
</v>
      </c>
      <c r="Y9" s="3" t="str">
        <f t="shared" si="9"/>
        <v>Momihoom 【Service】 If you have any questions, please feel free to contact us and we will answer your questions as soon as possible.</v>
      </c>
      <c r="Z9" s="4" t="s">
        <v>60</v>
      </c>
      <c r="AA9" s="4" t="s">
        <v>136</v>
      </c>
      <c r="AB9" s="3" t="s">
        <v>137</v>
      </c>
      <c r="AC9" s="3" t="s">
        <v>138</v>
      </c>
      <c r="AD9" s="3" t="s">
        <v>139</v>
      </c>
      <c r="AE9" s="3" t="s">
        <v>140</v>
      </c>
      <c r="AF9" t="s">
        <v>141</v>
      </c>
      <c r="AG9" t="s">
        <v>160</v>
      </c>
      <c r="AH9" t="s">
        <v>89</v>
      </c>
      <c r="AJ9" t="s">
        <v>68</v>
      </c>
      <c r="AK9" t="s">
        <v>69</v>
      </c>
      <c r="AL9" t="s">
        <v>161</v>
      </c>
      <c r="AM9" t="s">
        <v>144</v>
      </c>
      <c r="AN9" s="6">
        <v>0.44</v>
      </c>
      <c r="AO9">
        <f t="shared" si="10"/>
        <v>12.59</v>
      </c>
      <c r="AP9">
        <v>8.8</v>
      </c>
      <c r="AQ9">
        <v>8.99</v>
      </c>
      <c r="AR9" t="str">
        <f t="shared" si="11"/>
        <v>202502999000625432</v>
      </c>
      <c r="AU9" t="s">
        <v>91</v>
      </c>
      <c r="BA9" t="s">
        <v>162</v>
      </c>
      <c r="BB9"/>
      <c r="BC9"/>
      <c r="BJ9"/>
      <c r="BK9" t="str">
        <f t="shared" si="12"/>
        <v>http://108.174.59.131/TVpuMXd6ZWpXRUtDYXg4aklxQ2ZFUkdjYUEzTnBTYmpneGtmSkQrdTRRNUg0R2VrODFTdFl4cGVUWktGb2VGa2lhbm8ycXBoQWs0PQ.jpg</v>
      </c>
      <c r="BL9" t="s">
        <v>159</v>
      </c>
      <c r="BM9"/>
      <c r="BN9" t="s">
        <v>155</v>
      </c>
      <c r="BO9" t="s">
        <v>156</v>
      </c>
      <c r="BP9" t="s">
        <v>163</v>
      </c>
      <c r="BQ9" t="s">
        <v>164</v>
      </c>
      <c r="BR9" t="str">
        <f t="shared" si="13"/>
        <v>Soap Bar – Handmade Soap for Sensitive Skins, Original Recipe - 100% Natural and Biodegradable Syrian Ancient Soap A Nude Soap</v>
      </c>
    </row>
    <row r="10" ht="50" customHeight="1" spans="1:70">
      <c r="A10" t="s">
        <v>165</v>
      </c>
      <c r="B10" t="s">
        <v>55</v>
      </c>
      <c r="C10" t="s">
        <v>87</v>
      </c>
      <c r="D10" t="s">
        <v>57</v>
      </c>
      <c r="E10" t="s">
        <v>134</v>
      </c>
      <c r="F10" t="str">
        <f t="shared" si="0"/>
        <v>WXX202504111-AGJ250303004B-Momihoom</v>
      </c>
      <c r="G10" t="str">
        <f t="shared" si="1"/>
        <v>WXX202504111-AGJ250303004-Momihoom</v>
      </c>
      <c r="J10" t="str">
        <f t="shared" si="2"/>
        <v>Soap Bar – Handmade Soap for Sensitive Skins, Original Recipe - 100% Natural and Biodegradable</v>
      </c>
      <c r="K10" t="s">
        <v>58</v>
      </c>
      <c r="L10" t="str">
        <f t="shared" si="3"/>
        <v>Momihoom Soap Bar – Handmade Soap for Sensitive Skins, Original Recipe - 100% Natural and Biodegradable</v>
      </c>
      <c r="M10">
        <f t="shared" si="4"/>
        <v>103</v>
      </c>
      <c r="N10" t="s">
        <v>135</v>
      </c>
      <c r="O10" s="3" t="str">
        <f t="shared" si="5"/>
        <v>Syria Genuines Ancient Soap Laurels Oil Natural Soap Wash Soap Package Handwork&lt;br&gt;Features:&lt;br&gt;1. **Authentic Syrian Production**: Our Syrian Authentic Aleppo Soap is made using traditional , ensuring and ingredients for a experience.&lt;br&gt;2. **Natural Ingredients**: This Aleppo soap contains oil, known for its nourishing properties that help hydrate and your skin while keeping it clean and fresh.&lt;br&gt;3. ****: The natural formulation of our Aleppo soap provides a gentle yet effective cleansing solution, making it suitable for all skin types, including sensitive skin.&lt;br&gt;4. **Versatile Use**: Ideal for both face and body, this Syrian Authentic Aleppo Soap offers a multifaceted approach to , leaving your skin feeling soft, , and revitalized.&lt;br&gt;5. ** Choice**: Our Aleppo soap is made with sustainable practices in mind, making it a great choice for those who value both and environmental responsibility.&lt;br&gt;Product Description:&lt;br&gt;face soap*1&lt;br&gt;</v>
      </c>
      <c r="P10" s="3" t="str">
        <f t="shared" si="6"/>
        <v>Syria Genuines Ancient Soap Laurels Oil Natural Soap Wash Soap Package Handwork&lt;br&gt;Features:&lt;br&gt;1. **Authentic Syrian Production**: Our Syrian Authentic Aleppo Soap is made using traditional , ensuring and ingredients for a experience.&lt;br&gt;2. **Natural Ingredients**: This Aleppo soap contains oil, known for its nourishing properties that help hydrate and your skin while keeping it clean and fresh.&lt;br&gt;3. ****: The natural formulation of our Aleppo soap provides a gentle yet effective cleansing solution, making it suitable for all skin types, including sensitive skin.&lt;br&gt;4. **Versatile Use**: Ideal for both face and body, this Syrian Authentic Aleppo Soap offers a multifaceted approach to , leaving your skin feeling soft, , and revitalized.&lt;br&gt;5. ** Choice**: Our Aleppo soap is made with sustainable practices in mind, making it a great choice for those who value both and environmental responsibility.&lt;br&gt;Product Description:&lt;br&gt;face soap*1&lt;br&gt;</v>
      </c>
      <c r="Q10" s="3" t="str">
        <f t="shared" si="7"/>
        <v>Syria Genuines Ancient Soap Laurels Oil Natural Soap Wash Soap Package Handwork
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R10" s="3" t="str">
        <f t="shared" ref="R10:X10" si="21">REPLACE(Q10,1,FIND(CHAR(10),Q10),)</f>
        <v>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S10" s="4" t="str">
        <f t="shared" si="21"/>
        <v>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T10" s="4" t="str">
        <f t="shared" si="21"/>
        <v>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U10" s="4" t="str">
        <f t="shared" si="21"/>
        <v>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V10" s="4" t="str">
        <f t="shared" si="21"/>
        <v>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W10" s="4" t="str">
        <f t="shared" si="21"/>
        <v>5. ** Choice**: Our Aleppo soap is made with sustainable practices in mind, making it a great choice for those who value both and environmental responsibility.
Product Description:
face soap*1
</v>
      </c>
      <c r="X10" s="4" t="str">
        <f t="shared" si="21"/>
        <v>Product Description:
face soap*1
</v>
      </c>
      <c r="Y10" s="3" t="str">
        <f t="shared" si="9"/>
        <v>Momihoom 【Service】 If you have any questions, please feel free to contact us and we will answer your questions as soon as possible.</v>
      </c>
      <c r="Z10" s="4" t="s">
        <v>60</v>
      </c>
      <c r="AA10" s="4" t="s">
        <v>136</v>
      </c>
      <c r="AB10" s="3" t="s">
        <v>137</v>
      </c>
      <c r="AC10" s="3" t="s">
        <v>138</v>
      </c>
      <c r="AD10" s="3" t="s">
        <v>139</v>
      </c>
      <c r="AE10" s="3" t="s">
        <v>140</v>
      </c>
      <c r="AF10" t="s">
        <v>141</v>
      </c>
      <c r="AG10" t="s">
        <v>166</v>
      </c>
      <c r="AH10" t="s">
        <v>100</v>
      </c>
      <c r="AJ10" t="s">
        <v>68</v>
      </c>
      <c r="AK10" t="s">
        <v>69</v>
      </c>
      <c r="AL10" t="s">
        <v>167</v>
      </c>
      <c r="AM10" t="s">
        <v>144</v>
      </c>
      <c r="AN10" s="6">
        <v>0.44</v>
      </c>
      <c r="AO10">
        <f t="shared" si="10"/>
        <v>12.59</v>
      </c>
      <c r="AP10">
        <v>9.03</v>
      </c>
      <c r="AQ10">
        <v>8.99</v>
      </c>
      <c r="AR10" t="str">
        <f t="shared" si="11"/>
        <v>202502999000625432</v>
      </c>
      <c r="AU10" t="s">
        <v>91</v>
      </c>
      <c r="BA10" t="s">
        <v>168</v>
      </c>
      <c r="BB10" t="s">
        <v>169</v>
      </c>
      <c r="BC10"/>
      <c r="BD10"/>
      <c r="BE10"/>
      <c r="BF10"/>
      <c r="BG10"/>
      <c r="BH10"/>
      <c r="BI10"/>
      <c r="BJ10" t="s">
        <v>170</v>
      </c>
      <c r="BK10" t="str">
        <f t="shared" si="12"/>
        <v>http://108.174.59.131/K3NiUmswOWhkdGRNdWVEWGpyV1U1TEZuV3kxU25wV0RXeVlIVUtTMUd0cFJaNXR4dldIZGlQUzJwM25hZytTdzkzbWRtc0J5R1RBPQ.jpg@100</v>
      </c>
      <c r="BL10" t="s">
        <v>165</v>
      </c>
      <c r="BM10"/>
      <c r="BN10" t="s">
        <v>155</v>
      </c>
      <c r="BO10" t="s">
        <v>156</v>
      </c>
      <c r="BP10" t="s">
        <v>171</v>
      </c>
      <c r="BQ10" t="s">
        <v>172</v>
      </c>
      <c r="BR10" t="str">
        <f t="shared" si="13"/>
        <v>Soap Bar – Handmade Soap for Sensitive Skins, Original Recipe - 100% Natural and Biodegradable Syria Ancient Soap B Three Years Soap Send Foaming Network</v>
      </c>
    </row>
    <row r="11" ht="50" customHeight="1" spans="1:70">
      <c r="A11" t="s">
        <v>173</v>
      </c>
      <c r="B11" t="s">
        <v>55</v>
      </c>
      <c r="C11" t="s">
        <v>87</v>
      </c>
      <c r="D11" t="s">
        <v>57</v>
      </c>
      <c r="E11" t="s">
        <v>134</v>
      </c>
      <c r="F11" t="str">
        <f t="shared" si="0"/>
        <v>WXX202504111-AGJ250303004C-Momihoom</v>
      </c>
      <c r="G11" t="str">
        <f t="shared" si="1"/>
        <v>WXX202504111-AGJ250303004-Momihoom</v>
      </c>
      <c r="J11" t="str">
        <f t="shared" si="2"/>
        <v>Soap Bar – Handmade Soap for Sensitive Skins, Original Recipe - 100% Natural and Biodegradable</v>
      </c>
      <c r="K11" t="s">
        <v>58</v>
      </c>
      <c r="L11" t="str">
        <f t="shared" si="3"/>
        <v>Momihoom Soap Bar – Handmade Soap for Sensitive Skins, Original Recipe - 100% Natural and Biodegradable</v>
      </c>
      <c r="M11">
        <f t="shared" si="4"/>
        <v>103</v>
      </c>
      <c r="N11" t="s">
        <v>135</v>
      </c>
      <c r="O11" s="3" t="str">
        <f t="shared" si="5"/>
        <v>Syria Genuines Ancient Soap Laurels Oil Natural Soap Wash Soap Package Handwork&lt;br&gt;Features:&lt;br&gt;1. **Authentic Syrian Production**: Our Syrian Authentic Aleppo Soap is made using traditional , ensuring and ingredients for a experience.&lt;br&gt;2. **Natural Ingredients**: This Aleppo soap contains oil, known for its nourishing properties that help hydrate and your skin while keeping it clean and fresh.&lt;br&gt;3. ****: The natural formulation of our Aleppo soap provides a gentle yet effective cleansing solution, making it suitable for all skin types, including sensitive skin.&lt;br&gt;4. **Versatile Use**: Ideal for both face and body, this Syrian Authentic Aleppo Soap offers a multifaceted approach to , leaving your skin feeling soft, , and revitalized.&lt;br&gt;5. ** Choice**: Our Aleppo soap is made with sustainable practices in mind, making it a great choice for those who value both and environmental responsibility.&lt;br&gt;Product Description:&lt;br&gt;face soap*1&lt;br&gt;</v>
      </c>
      <c r="P11" s="3" t="str">
        <f t="shared" si="6"/>
        <v>Syria Genuines Ancient Soap Laurels Oil Natural Soap Wash Soap Package Handwork&lt;br&gt;Features:&lt;br&gt;1. **Authentic Syrian Production**: Our Syrian Authentic Aleppo Soap is made using traditional , ensuring and ingredients for a experience.&lt;br&gt;2. **Natural Ingredients**: This Aleppo soap contains oil, known for its nourishing properties that help hydrate and your skin while keeping it clean and fresh.&lt;br&gt;3. ****: The natural formulation of our Aleppo soap provides a gentle yet effective cleansing solution, making it suitable for all skin types, including sensitive skin.&lt;br&gt;4. **Versatile Use**: Ideal for both face and body, this Syrian Authentic Aleppo Soap offers a multifaceted approach to , leaving your skin feeling soft, , and revitalized.&lt;br&gt;5. ** Choice**: Our Aleppo soap is made with sustainable practices in mind, making it a great choice for those who value both and environmental responsibility.&lt;br&gt;Product Description:&lt;br&gt;face soap*1&lt;br&gt;</v>
      </c>
      <c r="Q11" s="3" t="str">
        <f t="shared" si="7"/>
        <v>Syria Genuines Ancient Soap Laurels Oil Natural Soap Wash Soap Package Handwork
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R11" s="3" t="str">
        <f t="shared" ref="R11:X11" si="22">REPLACE(Q11,1,FIND(CHAR(10),Q11),)</f>
        <v>Features:
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S11" s="4" t="str">
        <f t="shared" si="22"/>
        <v>1. **Authentic Syrian Production**: Our Syrian Authentic Aleppo Soap is made using traditional , ensuring and ingredients for a experience.
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T11" s="4" t="str">
        <f t="shared" si="22"/>
        <v>2. **Natural Ingredients**: This Aleppo soap contains oil, known for its nourishing properties that help hydrate and your skin while keeping it clean and fresh.
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U11" s="4" t="str">
        <f t="shared" si="22"/>
        <v>3. ****: The natural formulation of our Aleppo soap provides a gentle yet effective cleansing solution, making it suitable for all skin types, including sensitive skin.
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V11" s="4" t="str">
        <f t="shared" si="22"/>
        <v>4. **Versatile Use**: Ideal for both face and body, this Syrian Authentic Aleppo Soap offers a multifaceted approach to , leaving your skin feeling soft, , and revitalized.
5. ** Choice**: Our Aleppo soap is made with sustainable practices in mind, making it a great choice for those who value both and environmental responsibility.
Product Description:
face soap*1
</v>
      </c>
      <c r="W11" s="4" t="str">
        <f t="shared" si="22"/>
        <v>5. ** Choice**: Our Aleppo soap is made with sustainable practices in mind, making it a great choice for those who value both and environmental responsibility.
Product Description:
face soap*1
</v>
      </c>
      <c r="X11" s="4" t="str">
        <f t="shared" si="22"/>
        <v>Product Description:
face soap*1
</v>
      </c>
      <c r="Y11" s="3" t="str">
        <f t="shared" si="9"/>
        <v>Momihoom 【Service】 If you have any questions, please feel free to contact us and we will answer your questions as soon as possible.</v>
      </c>
      <c r="Z11" s="4" t="s">
        <v>60</v>
      </c>
      <c r="AA11" s="4" t="s">
        <v>136</v>
      </c>
      <c r="AB11" s="3" t="s">
        <v>137</v>
      </c>
      <c r="AC11" s="3" t="s">
        <v>138</v>
      </c>
      <c r="AD11" s="3" t="s">
        <v>139</v>
      </c>
      <c r="AE11" s="3" t="s">
        <v>140</v>
      </c>
      <c r="AF11" t="s">
        <v>141</v>
      </c>
      <c r="AG11" t="s">
        <v>174</v>
      </c>
      <c r="AH11" t="s">
        <v>109</v>
      </c>
      <c r="AJ11" t="s">
        <v>68</v>
      </c>
      <c r="AK11" t="s">
        <v>69</v>
      </c>
      <c r="AL11" t="s">
        <v>143</v>
      </c>
      <c r="AM11" t="s">
        <v>144</v>
      </c>
      <c r="AN11" s="6">
        <v>0.44</v>
      </c>
      <c r="AO11">
        <f t="shared" si="10"/>
        <v>12.59</v>
      </c>
      <c r="AP11">
        <v>9.15</v>
      </c>
      <c r="AQ11">
        <v>8.99</v>
      </c>
      <c r="AR11" t="str">
        <f t="shared" si="11"/>
        <v>202502999000625432</v>
      </c>
      <c r="AU11" t="s">
        <v>91</v>
      </c>
      <c r="BA11" t="s">
        <v>175</v>
      </c>
      <c r="BB11"/>
      <c r="BC11"/>
      <c r="BD11"/>
      <c r="BE11"/>
      <c r="BF11"/>
      <c r="BG11"/>
      <c r="BH11"/>
      <c r="BI11"/>
      <c r="BJ11"/>
      <c r="BK11" t="str">
        <f t="shared" si="12"/>
        <v>http://108.174.59.131/RkpjY09kZjU4ckR5dWg2cjBsYk53MW93YlE1VkhFZlpWTDZGeTN1bnIrbFRtUVpYVXpuVzlyNXdoQTlsVjRjanZsNXY3REpuRXlRPQ.jpg</v>
      </c>
      <c r="BL11" t="s">
        <v>173</v>
      </c>
      <c r="BM11"/>
      <c r="BN11" t="s">
        <v>155</v>
      </c>
      <c r="BO11" t="s">
        <v>156</v>
      </c>
      <c r="BP11" t="s">
        <v>176</v>
      </c>
      <c r="BQ11" t="s">
        <v>177</v>
      </c>
      <c r="BR11" t="str">
        <f t="shared" si="13"/>
        <v>Soap Bar – Handmade Soap for Sensitive Skins, Original Recipe - 100% Natural and Biodegradable Syria Ancient Soap C Five Year Soap Send Foaming Network</v>
      </c>
    </row>
    <row r="12" ht="50" customHeight="1" spans="1:70">
      <c r="A12" s="2" t="s">
        <v>178</v>
      </c>
      <c r="B12" t="s">
        <v>55</v>
      </c>
      <c r="C12" t="s">
        <v>56</v>
      </c>
      <c r="D12" t="s">
        <v>57</v>
      </c>
      <c r="E12"/>
      <c r="F12" t="str">
        <f t="shared" si="0"/>
        <v>WXX20250411-AGJ250304001-Momihoom</v>
      </c>
      <c r="G12" t="str">
        <f t="shared" si="1"/>
        <v>WXX20250411-AGJ250304001-Momihoom</v>
      </c>
      <c r="J12" t="str">
        <f t="shared" si="2"/>
        <v>Dualglam Mini Dual-Purpose Curling Iron, Dual Glam Mini Hair Straightener &amp; Hair Curling Iron, Small Curling Iron for Travel</v>
      </c>
      <c r="K12" t="s">
        <v>58</v>
      </c>
      <c r="L12" t="str">
        <f t="shared" si="3"/>
        <v>Momihoom Dualglam Mini Dual-Purpose Curling Iron, Dual Glam Mini Hair Straightener &amp; Hair Curling Iron, Small Curling Iron for Travel</v>
      </c>
      <c r="M12">
        <f t="shared" si="4"/>
        <v>133</v>
      </c>
      <c r="N12" t="s">
        <v>179</v>
      </c>
      <c r="O12" s="3" t="str">
        <f t="shared" si="5"/>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P12" s="3" t="str">
        <f t="shared" si="6"/>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Q12" s="3" t="str">
        <f t="shared" si="7"/>
        <v>Wireless Splint Student Straight Curling USB Portable Curling Iron Available In Dorm Hair Straightener
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R12" s="3" t="str">
        <f t="shared" ref="R12:X12" si="23">REPLACE(Q12,1,FIND(CHAR(10),Q12),)</f>
        <v>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S12" s="4" t="str">
        <f t="shared" si="23"/>
        <v>【Versatile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T12" s="4" t="str">
        <f t="shared" si="23"/>
        <v>【Advanced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U12" s="4" t="str">
        <f t="shared" si="23"/>
        <v>【Compact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V12" s="4" t="str">
        <f t="shared" si="23"/>
        <v>【Convenience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W12" s="4" t="str">
        <f t="shared" si="23"/>
        <v>【for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X12" s="4" t="str">
        <f t="shared" si="23"/>
        <v>product description：
Name: Mini Curling Iron
Material: Ceramic Plates
Color: Dark Green, Blue, White
</v>
      </c>
      <c r="Y12" s="3" t="str">
        <f t="shared" si="9"/>
        <v>Momihoom 【Service】 If you have any questions, please feel free to contact us and we will answer your questions as soon as possible.</v>
      </c>
      <c r="Z12" s="4" t="s">
        <v>60</v>
      </c>
      <c r="AA12" s="4" t="s">
        <v>180</v>
      </c>
      <c r="AB12" s="3" t="s">
        <v>181</v>
      </c>
      <c r="AC12" s="3" t="s">
        <v>182</v>
      </c>
      <c r="AD12" s="3" t="s">
        <v>183</v>
      </c>
      <c r="AE12" s="3" t="s">
        <v>184</v>
      </c>
      <c r="AF12" t="s">
        <v>185</v>
      </c>
      <c r="AG12" t="s">
        <v>142</v>
      </c>
      <c r="AH12" t="s">
        <v>186</v>
      </c>
      <c r="AJ12" t="s">
        <v>68</v>
      </c>
      <c r="AK12" t="s">
        <v>69</v>
      </c>
      <c r="AL12" t="s">
        <v>187</v>
      </c>
      <c r="AM12" t="s">
        <v>188</v>
      </c>
      <c r="AN12" s="6">
        <v>0.21</v>
      </c>
      <c r="AO12">
        <f t="shared" si="10"/>
        <v>12.59</v>
      </c>
      <c r="AP12">
        <v>9.44</v>
      </c>
      <c r="AQ12">
        <v>8.99</v>
      </c>
      <c r="AR12" t="str">
        <f t="shared" si="11"/>
        <v>202502999000625431</v>
      </c>
      <c r="AU12" t="s">
        <v>72</v>
      </c>
      <c r="BA12" t="s">
        <v>189</v>
      </c>
      <c r="BB12" t="s">
        <v>190</v>
      </c>
      <c r="BC12" t="s">
        <v>191</v>
      </c>
      <c r="BD12" t="s">
        <v>192</v>
      </c>
      <c r="BE12" t="s">
        <v>193</v>
      </c>
      <c r="BF12" t="s">
        <v>194</v>
      </c>
      <c r="BG12" t="s">
        <v>195</v>
      </c>
      <c r="BH12" t="s">
        <v>196</v>
      </c>
      <c r="BI12" t="s">
        <v>197</v>
      </c>
      <c r="BJ12" t="s">
        <v>198</v>
      </c>
      <c r="BK12" t="str">
        <f t="shared" si="12"/>
        <v>http://108.174.59.131/MElESElwUmtKaDh5RTVTT25UTjlxTEdFSzJ0allpcHEwdkE5MXZIdWdtbm1jVFovU3dmV1YwMHQ4ZVlWdEpmc3dOT3d2V3lDNXpzPQ.jpg@100</v>
      </c>
      <c r="BL12" s="2" t="s">
        <v>178</v>
      </c>
      <c r="BM12"/>
      <c r="BN12" t="s">
        <v>199</v>
      </c>
      <c r="BO12" t="s">
        <v>200</v>
      </c>
      <c r="BP12" t="s">
        <v>201</v>
      </c>
      <c r="BQ12" t="s">
        <v>202</v>
      </c>
      <c r="BR12" t="str">
        <f t="shared" si="13"/>
        <v>Dualglam Mini Dual-Purpose Curling Iron, Dual Glam Mini Hair Straightener &amp; Hair Curling Iron, Small Curling Iron for Travel Portable Curling Iron Hair Straightener</v>
      </c>
    </row>
    <row r="13" ht="50" customHeight="1" spans="1:70">
      <c r="A13" t="s">
        <v>203</v>
      </c>
      <c r="B13" t="s">
        <v>55</v>
      </c>
      <c r="C13" t="s">
        <v>87</v>
      </c>
      <c r="D13" t="s">
        <v>57</v>
      </c>
      <c r="E13" t="s">
        <v>178</v>
      </c>
      <c r="F13" t="str">
        <f t="shared" si="0"/>
        <v>WXX202504111-AGJ250304001BU-Momihoom</v>
      </c>
      <c r="G13" t="str">
        <f t="shared" si="1"/>
        <v>WXX202504111-AGJ250304001-Momihoom</v>
      </c>
      <c r="J13" t="str">
        <f t="shared" si="2"/>
        <v>Dualglam Mini Dual-Purpose Curling Iron, Dual Glam Mini Hair Straightener &amp; Hair Curling Iron, Small Curling Iron for Travel</v>
      </c>
      <c r="K13" t="s">
        <v>58</v>
      </c>
      <c r="L13" t="str">
        <f t="shared" si="3"/>
        <v>Momihoom Dualglam Mini Dual-Purpose Curling Iron, Dual Glam Mini Hair Straightener &amp; Hair Curling Iron, Small Curling Iron for Travel</v>
      </c>
      <c r="M13">
        <f t="shared" si="4"/>
        <v>133</v>
      </c>
      <c r="N13" t="s">
        <v>179</v>
      </c>
      <c r="O13" s="3" t="str">
        <f t="shared" si="5"/>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P13" s="3" t="str">
        <f t="shared" si="6"/>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Q13" s="3" t="str">
        <f t="shared" si="7"/>
        <v>Wireless Splint Student Straight Curling USB Portable Curling Iron Available In Dorm Hair Straightener
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R13" s="3" t="str">
        <f t="shared" ref="R13:X13" si="24">REPLACE(Q13,1,FIND(CHAR(10),Q13),)</f>
        <v>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S13" s="4" t="str">
        <f t="shared" si="24"/>
        <v>【Versatile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T13" s="4" t="str">
        <f t="shared" si="24"/>
        <v>【Advanced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U13" s="4" t="str">
        <f t="shared" si="24"/>
        <v>【Compact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V13" s="4" t="str">
        <f t="shared" si="24"/>
        <v>【Convenience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W13" s="4" t="str">
        <f t="shared" si="24"/>
        <v>【for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X13" s="4" t="str">
        <f t="shared" si="24"/>
        <v>product description：
Name: Mini Curling Iron
Material: Ceramic Plates
Color: Dark Green, Blue, White
</v>
      </c>
      <c r="Y13" s="3" t="str">
        <f t="shared" si="9"/>
        <v>Momihoom 【Service】 If you have any questions, please feel free to contact us and we will answer your questions as soon as possible.</v>
      </c>
      <c r="Z13" s="4" t="s">
        <v>60</v>
      </c>
      <c r="AA13" s="4" t="s">
        <v>180</v>
      </c>
      <c r="AB13" s="3" t="s">
        <v>181</v>
      </c>
      <c r="AC13" s="3" t="s">
        <v>182</v>
      </c>
      <c r="AD13" s="3" t="s">
        <v>183</v>
      </c>
      <c r="AE13" s="3" t="s">
        <v>184</v>
      </c>
      <c r="AF13" t="s">
        <v>185</v>
      </c>
      <c r="AG13" t="s">
        <v>204</v>
      </c>
      <c r="AH13" t="s">
        <v>186</v>
      </c>
      <c r="AJ13" t="s">
        <v>68</v>
      </c>
      <c r="AK13" t="s">
        <v>69</v>
      </c>
      <c r="AL13" t="s">
        <v>187</v>
      </c>
      <c r="AM13" t="s">
        <v>188</v>
      </c>
      <c r="AN13" s="6">
        <v>0.21</v>
      </c>
      <c r="AO13">
        <f t="shared" si="10"/>
        <v>12.59</v>
      </c>
      <c r="AP13">
        <v>9.44</v>
      </c>
      <c r="AQ13">
        <v>8.99</v>
      </c>
      <c r="AR13" t="str">
        <f t="shared" si="11"/>
        <v>202502999000625431</v>
      </c>
      <c r="AU13" t="s">
        <v>91</v>
      </c>
      <c r="BA13" t="s">
        <v>205</v>
      </c>
      <c r="BB13" t="s">
        <v>206</v>
      </c>
      <c r="BC13" t="s">
        <v>207</v>
      </c>
      <c r="BD13" t="s">
        <v>208</v>
      </c>
      <c r="BE13" t="s">
        <v>209</v>
      </c>
      <c r="BF13"/>
      <c r="BG13"/>
      <c r="BH13"/>
      <c r="BI13"/>
      <c r="BJ13" t="s">
        <v>210</v>
      </c>
      <c r="BK13" t="str">
        <f t="shared" si="12"/>
        <v>http://108.174.59.131/Z29rWUJialg2d2VIa3ZzRTBzaDRGYUpNRHg0bUZvM1llZmVNbWJhNE5vLzJRUXNXZEVUWmx6OWhobTFIbGVCQkZqRmt5Y25pOFo0PQ.jpg@100</v>
      </c>
      <c r="BL13" t="s">
        <v>203</v>
      </c>
      <c r="BM13"/>
      <c r="BN13" t="s">
        <v>199</v>
      </c>
      <c r="BO13" t="s">
        <v>200</v>
      </c>
      <c r="BP13" t="s">
        <v>211</v>
      </c>
      <c r="BQ13" t="s">
        <v>212</v>
      </c>
      <c r="BR13" t="str">
        <f t="shared" si="13"/>
        <v>Dualglam Mini Dual-Purpose Curling Iron, Dual Glam Mini Hair Straightener &amp; Hair Curling Iron, Small Curling Iron for Travel Portable Curling Iron Hair Straightener Blue</v>
      </c>
    </row>
    <row r="14" ht="50" customHeight="1" spans="1:70">
      <c r="A14" t="s">
        <v>213</v>
      </c>
      <c r="B14" t="s">
        <v>55</v>
      </c>
      <c r="C14" t="s">
        <v>87</v>
      </c>
      <c r="D14" t="s">
        <v>57</v>
      </c>
      <c r="E14" t="s">
        <v>178</v>
      </c>
      <c r="F14" t="str">
        <f t="shared" si="0"/>
        <v>WXX202504111-AGJ250304001GN-Momihoom</v>
      </c>
      <c r="G14" t="str">
        <f t="shared" si="1"/>
        <v>WXX202504111-AGJ250304001-Momihoom</v>
      </c>
      <c r="J14" t="str">
        <f t="shared" si="2"/>
        <v>Dualglam Mini Dual-Purpose Curling Iron, Dual Glam Mini Hair Straightener &amp; Hair Curling Iron, Small Curling Iron for Travel</v>
      </c>
      <c r="K14" t="s">
        <v>58</v>
      </c>
      <c r="L14" t="str">
        <f t="shared" si="3"/>
        <v>Momihoom Dualglam Mini Dual-Purpose Curling Iron, Dual Glam Mini Hair Straightener &amp; Hair Curling Iron, Small Curling Iron for Travel</v>
      </c>
      <c r="M14">
        <f t="shared" si="4"/>
        <v>133</v>
      </c>
      <c r="N14" t="s">
        <v>179</v>
      </c>
      <c r="O14" s="3" t="str">
        <f t="shared" si="5"/>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P14" s="3" t="str">
        <f t="shared" si="6"/>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Q14" s="3" t="str">
        <f t="shared" si="7"/>
        <v>Wireless Splint Student Straight Curling USB Portable Curling Iron Available In Dorm Hair Straightener
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R14" s="3" t="str">
        <f t="shared" ref="R14:X14" si="25">REPLACE(Q14,1,FIND(CHAR(10),Q14),)</f>
        <v>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S14" s="4" t="str">
        <f t="shared" si="25"/>
        <v>【Versatile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T14" s="4" t="str">
        <f t="shared" si="25"/>
        <v>【Advanced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U14" s="4" t="str">
        <f t="shared" si="25"/>
        <v>【Compact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V14" s="4" t="str">
        <f t="shared" si="25"/>
        <v>【Convenience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W14" s="4" t="str">
        <f t="shared" si="25"/>
        <v>【for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X14" s="4" t="str">
        <f t="shared" si="25"/>
        <v>product description：
Name: Mini Curling Iron
Material: Ceramic Plates
Color: Dark Green, Blue, White
</v>
      </c>
      <c r="Y14" s="3" t="str">
        <f t="shared" si="9"/>
        <v>Momihoom 【Service】 If you have any questions, please feel free to contact us and we will answer your questions as soon as possible.</v>
      </c>
      <c r="Z14" s="4" t="s">
        <v>60</v>
      </c>
      <c r="AA14" s="4" t="s">
        <v>180</v>
      </c>
      <c r="AB14" s="3" t="s">
        <v>181</v>
      </c>
      <c r="AC14" s="3" t="s">
        <v>182</v>
      </c>
      <c r="AD14" s="3" t="s">
        <v>183</v>
      </c>
      <c r="AE14" s="3" t="s">
        <v>184</v>
      </c>
      <c r="AF14" t="s">
        <v>185</v>
      </c>
      <c r="AG14" t="s">
        <v>214</v>
      </c>
      <c r="AH14" t="s">
        <v>186</v>
      </c>
      <c r="AJ14" t="s">
        <v>68</v>
      </c>
      <c r="AK14" t="s">
        <v>69</v>
      </c>
      <c r="AL14" t="s">
        <v>187</v>
      </c>
      <c r="AM14" t="s">
        <v>188</v>
      </c>
      <c r="AN14" s="6">
        <v>0.21</v>
      </c>
      <c r="AO14">
        <f t="shared" si="10"/>
        <v>12.59</v>
      </c>
      <c r="AP14">
        <v>9.44</v>
      </c>
      <c r="AQ14">
        <v>8.99</v>
      </c>
      <c r="AR14" t="str">
        <f t="shared" si="11"/>
        <v>202502999000625431</v>
      </c>
      <c r="AU14" t="s">
        <v>91</v>
      </c>
      <c r="BA14" t="s">
        <v>215</v>
      </c>
      <c r="BB14" t="s">
        <v>216</v>
      </c>
      <c r="BC14" t="s">
        <v>217</v>
      </c>
      <c r="BD14" t="s">
        <v>218</v>
      </c>
      <c r="BE14" t="s">
        <v>219</v>
      </c>
      <c r="BF14" t="s">
        <v>220</v>
      </c>
      <c r="BG14" t="s">
        <v>221</v>
      </c>
      <c r="BJ14" t="s">
        <v>222</v>
      </c>
      <c r="BK14" t="str">
        <f t="shared" si="12"/>
        <v>http://108.174.59.131/QjNBcTVCakVXTjM5YkF0anBLclM2ZmlzdWttck9xaUh0Q25tK3paWDNDb2lLdkpmYXhEbW1FUUkwa3Q5Nm5VUis2TzcxRlBhakNrPQ.jpg@100</v>
      </c>
      <c r="BL14" t="s">
        <v>213</v>
      </c>
      <c r="BM14"/>
      <c r="BN14" t="s">
        <v>199</v>
      </c>
      <c r="BO14" t="s">
        <v>200</v>
      </c>
      <c r="BP14" t="s">
        <v>223</v>
      </c>
      <c r="BQ14" t="s">
        <v>224</v>
      </c>
      <c r="BR14" t="str">
        <f t="shared" si="13"/>
        <v>Dualglam Mini Dual-Purpose Curling Iron, Dual Glam Mini Hair Straightener &amp; Hair Curling Iron, Small Curling Iron for Travel Portable Curling Iron Hair Straightener Green</v>
      </c>
    </row>
    <row r="15" ht="50" customHeight="1" spans="1:70">
      <c r="A15" t="s">
        <v>225</v>
      </c>
      <c r="B15" t="s">
        <v>55</v>
      </c>
      <c r="C15" t="s">
        <v>87</v>
      </c>
      <c r="D15" t="s">
        <v>57</v>
      </c>
      <c r="E15" t="s">
        <v>178</v>
      </c>
      <c r="F15" t="str">
        <f t="shared" si="0"/>
        <v>WXX202504111-AGJ250304001PK-Momihoom</v>
      </c>
      <c r="G15" t="str">
        <f t="shared" si="1"/>
        <v>WXX202504111-AGJ250304001-Momihoom</v>
      </c>
      <c r="J15" t="str">
        <f t="shared" si="2"/>
        <v>Dualglam Mini Dual-Purpose Curling Iron, Dual Glam Mini Hair Straightener &amp; Hair Curling Iron, Small Curling Iron for Travel</v>
      </c>
      <c r="K15" t="s">
        <v>58</v>
      </c>
      <c r="L15" t="str">
        <f t="shared" si="3"/>
        <v>Momihoom Dualglam Mini Dual-Purpose Curling Iron, Dual Glam Mini Hair Straightener &amp; Hair Curling Iron, Small Curling Iron for Travel</v>
      </c>
      <c r="M15">
        <f t="shared" si="4"/>
        <v>133</v>
      </c>
      <c r="N15" t="s">
        <v>179</v>
      </c>
      <c r="O15" s="3" t="str">
        <f t="shared" si="5"/>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P15" s="3" t="str">
        <f t="shared" si="6"/>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Q15" s="3" t="str">
        <f t="shared" si="7"/>
        <v>Wireless Splint Student Straight Curling USB Portable Curling Iron Available In Dorm Hair Straightener
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R15" s="3" t="str">
        <f t="shared" ref="R15:X15" si="26">REPLACE(Q15,1,FIND(CHAR(10),Q15),)</f>
        <v>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S15" s="4" t="str">
        <f t="shared" si="26"/>
        <v>【Versatile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T15" s="4" t="str">
        <f t="shared" si="26"/>
        <v>【Advanced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U15" s="4" t="str">
        <f t="shared" si="26"/>
        <v>【Compact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V15" s="4" t="str">
        <f t="shared" si="26"/>
        <v>【Convenience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W15" s="4" t="str">
        <f t="shared" si="26"/>
        <v>【for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X15" s="4" t="str">
        <f t="shared" si="26"/>
        <v>product description：
Name: Mini Curling Iron
Material: Ceramic Plates
Color: Dark Green, Blue, White
</v>
      </c>
      <c r="Y15" s="3" t="str">
        <f t="shared" si="9"/>
        <v>Momihoom 【Service】 If you have any questions, please feel free to contact us and we will answer your questions as soon as possible.</v>
      </c>
      <c r="Z15" s="4" t="s">
        <v>60</v>
      </c>
      <c r="AA15" s="4" t="s">
        <v>180</v>
      </c>
      <c r="AB15" s="3" t="s">
        <v>181</v>
      </c>
      <c r="AC15" s="3" t="s">
        <v>182</v>
      </c>
      <c r="AD15" s="3" t="s">
        <v>183</v>
      </c>
      <c r="AE15" s="3" t="s">
        <v>184</v>
      </c>
      <c r="AF15" t="s">
        <v>185</v>
      </c>
      <c r="AG15" t="s">
        <v>226</v>
      </c>
      <c r="AH15" t="s">
        <v>186</v>
      </c>
      <c r="AJ15" t="s">
        <v>68</v>
      </c>
      <c r="AK15" t="s">
        <v>69</v>
      </c>
      <c r="AL15" t="s">
        <v>187</v>
      </c>
      <c r="AM15" t="s">
        <v>227</v>
      </c>
      <c r="AN15" s="6">
        <v>0.21</v>
      </c>
      <c r="AO15">
        <f t="shared" si="10"/>
        <v>12.59</v>
      </c>
      <c r="AP15">
        <v>9.44</v>
      </c>
      <c r="AQ15">
        <v>8.99</v>
      </c>
      <c r="AR15" t="str">
        <f t="shared" si="11"/>
        <v>202502999000625431</v>
      </c>
      <c r="AU15" t="s">
        <v>91</v>
      </c>
      <c r="BA15" t="s">
        <v>228</v>
      </c>
      <c r="BB15" t="s">
        <v>229</v>
      </c>
      <c r="BC15" t="s">
        <v>230</v>
      </c>
      <c r="BD15" t="s">
        <v>231</v>
      </c>
      <c r="BE15" t="s">
        <v>232</v>
      </c>
      <c r="BJ15" t="s">
        <v>233</v>
      </c>
      <c r="BK15" t="str">
        <f t="shared" si="12"/>
        <v>http://108.174.59.131/MEhQWW5jckdPcVh5UDI0UVlDSGFaTWVxOWtOZERCRFBuL3dWcTJ2aUN3QzZnQk9hZnVseUtJVW9xamk4NGNxeHExb1lYWCtTYUQwPQ.jpg@100</v>
      </c>
      <c r="BL15" t="s">
        <v>225</v>
      </c>
      <c r="BM15"/>
      <c r="BN15" t="s">
        <v>199</v>
      </c>
      <c r="BO15" t="s">
        <v>200</v>
      </c>
      <c r="BP15" t="s">
        <v>234</v>
      </c>
      <c r="BQ15" t="s">
        <v>235</v>
      </c>
      <c r="BR15" t="str">
        <f t="shared" si="13"/>
        <v>Dualglam Mini Dual-Purpose Curling Iron, Dual Glam Mini Hair Straightener &amp; Hair Curling Iron, Small Curling Iron for Travel Portable Curling Iron Hair Straightener Pink</v>
      </c>
    </row>
    <row r="16" ht="50" customHeight="1" spans="1:70">
      <c r="A16" t="s">
        <v>236</v>
      </c>
      <c r="B16" t="s">
        <v>55</v>
      </c>
      <c r="C16" t="s">
        <v>87</v>
      </c>
      <c r="D16" t="s">
        <v>57</v>
      </c>
      <c r="E16" t="s">
        <v>178</v>
      </c>
      <c r="F16" t="str">
        <f t="shared" si="0"/>
        <v>WXX202504111-AGJ250304001WH-Momihoom</v>
      </c>
      <c r="G16" t="str">
        <f t="shared" si="1"/>
        <v>WXX202504111-AGJ250304001-Momihoom</v>
      </c>
      <c r="J16" t="str">
        <f t="shared" si="2"/>
        <v>Dualglam Mini Dual-Purpose Curling Iron, Dual Glam Mini Hair Straightener &amp; Hair Curling Iron, Small Curling Iron for Travel</v>
      </c>
      <c r="K16" t="s">
        <v>58</v>
      </c>
      <c r="L16" t="str">
        <f t="shared" si="3"/>
        <v>Momihoom Dualglam Mini Dual-Purpose Curling Iron, Dual Glam Mini Hair Straightener &amp; Hair Curling Iron, Small Curling Iron for Travel</v>
      </c>
      <c r="M16">
        <f t="shared" si="4"/>
        <v>133</v>
      </c>
      <c r="N16" t="s">
        <v>179</v>
      </c>
      <c r="O16" s="3" t="str">
        <f t="shared" si="5"/>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P16" s="3" t="str">
        <f t="shared" si="6"/>
        <v>Wireless Splint Student Straight Curling USB Portable Curling Iron Available In Dorm Hair Straightener&lt;br&gt;Characteristics：&lt;br&gt;【Versatile Styling】: Discover the ultimate flexibility of the Glam Mini Curling Iron, designed specifically for and effortless styling at home or . This Mini Curling Iron heats up in just 10 seconds, making it ideal for busy mornings and last-minute&lt;br&gt;【Advanced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curls&lt;br&gt;【Compact &amp; Travel-Friendly】: The mini curling iron for short hair is lightweight and fits perfectly in your bag, resembling a lipstick tube. This portable means you can maintain your gorgeous hairstyles anywhere you go, without the hassle of larger styling tools&lt;br&gt;【Convenience for Effortless Styling】: Experience the of styling with the USB rechargeable mini purpose curling iron. Its energy-efficient ensures safe usage at home or during travel, while the nylon offers high-temperature resistance, accidental scalds&lt;br&gt;【for All Hair Types】: Whether you’re a woman, man, or teen, the mini curling iron caters to all hair types. This must-have tool transforms your look from straight to curly in minutes, making the cozy home curling iron for anyone seeking stylish versatility in their hair routine&lt;br&gt;product description：&lt;br&gt;Name: Mini Curling Iron&lt;br&gt;Material: Ceramic Plates&lt;br&gt;Color: Dark Green, Blue, White&lt;br&gt;</v>
      </c>
      <c r="Q16" s="3" t="str">
        <f t="shared" si="7"/>
        <v>Wireless Splint Student Straight Curling USB Portable Curling Iron Available In Dorm Hair Straightener
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R16" s="3" t="str">
        <f t="shared" ref="R16:X16" si="27">REPLACE(Q16,1,FIND(CHAR(10),Q16),)</f>
        <v>Characteristics：
【Versatile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S16" s="4" t="str">
        <f t="shared" si="27"/>
        <v>【Versatile Styling】: Discover the ultimate flexibility of the Glam Mini Curling Iron, designed specifically for and effortless styling at home or . This Mini Curling Iron heats up in just 10 seconds, making it ideal for busy mornings and last-minute
【Advanced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T16" s="4" t="str">
        <f t="shared" si="27"/>
        <v>【Advanced Ceramic Heating Technology】: Enjoy even heat distribution with the ceramic glaze of the Duel Glam mini curling iron. It minimizes damage while reaching temperatures of 160℃~180℃ within 30 seconds, allowing you to achieve salon-quality results effortlessly, whether you're going for sleek straight hair or bouncy curls
【Compact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U16" s="4" t="str">
        <f t="shared" si="27"/>
        <v>【Compact &amp; Travel-Friendly】: The mini curling iron for short hair is lightweight and fits perfectly in your bag, resembling a lipstick tube. This portable means you can maintain your gorgeous hairstyles anywhere you go, without the hassle of larger styling tools
【Convenience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V16" s="4" t="str">
        <f t="shared" si="27"/>
        <v>【Convenience for Effortless Styling】: Experience the of styling with the USB rechargeable mini purpose curling iron. Its energy-efficient ensures safe usage at home or during travel, while the nylon offers high-temperature resistance, accidental scalds
【for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W16" s="4" t="str">
        <f t="shared" si="27"/>
        <v>【for All Hair Types】: Whether you’re a woman, man, or teen, the mini curling iron caters to all hair types. This must-have tool transforms your look from straight to curly in minutes, making the cozy home curling iron for anyone seeking stylish versatility in their hair routine
product description：
Name: Mini Curling Iron
Material: Ceramic Plates
Color: Dark Green, Blue, White
</v>
      </c>
      <c r="X16" s="4" t="str">
        <f t="shared" si="27"/>
        <v>product description：
Name: Mini Curling Iron
Material: Ceramic Plates
Color: Dark Green, Blue, White
</v>
      </c>
      <c r="Y16" s="3" t="str">
        <f t="shared" si="9"/>
        <v>Momihoom 【Service】 If you have any questions, please feel free to contact us and we will answer your questions as soon as possible.</v>
      </c>
      <c r="Z16" s="4" t="s">
        <v>60</v>
      </c>
      <c r="AA16" s="4" t="s">
        <v>180</v>
      </c>
      <c r="AB16" s="3" t="s">
        <v>181</v>
      </c>
      <c r="AC16" s="3" t="s">
        <v>182</v>
      </c>
      <c r="AD16" s="3" t="s">
        <v>183</v>
      </c>
      <c r="AE16" s="3" t="s">
        <v>184</v>
      </c>
      <c r="AF16" t="s">
        <v>185</v>
      </c>
      <c r="AG16" t="s">
        <v>237</v>
      </c>
      <c r="AH16" t="s">
        <v>186</v>
      </c>
      <c r="AJ16" t="s">
        <v>68</v>
      </c>
      <c r="AK16" t="s">
        <v>69</v>
      </c>
      <c r="AL16" t="s">
        <v>187</v>
      </c>
      <c r="AM16" t="s">
        <v>188</v>
      </c>
      <c r="AN16" s="6">
        <v>0.21</v>
      </c>
      <c r="AO16">
        <f t="shared" si="10"/>
        <v>12.59</v>
      </c>
      <c r="AP16">
        <v>9.44</v>
      </c>
      <c r="AQ16">
        <v>8.99</v>
      </c>
      <c r="AR16" t="str">
        <f t="shared" si="11"/>
        <v>202502999000625431</v>
      </c>
      <c r="AU16" t="s">
        <v>91</v>
      </c>
      <c r="BA16" t="s">
        <v>238</v>
      </c>
      <c r="BB16" t="s">
        <v>239</v>
      </c>
      <c r="BC16" t="s">
        <v>240</v>
      </c>
      <c r="BD16" t="s">
        <v>241</v>
      </c>
      <c r="BE16" t="s">
        <v>242</v>
      </c>
      <c r="BJ16" t="s">
        <v>243</v>
      </c>
      <c r="BK16" t="str">
        <f t="shared" si="12"/>
        <v>http://108.174.59.131/dWs4L3pVYzVXNjd1SitxL2paNnJlQVRXd0wzWkZGdjA4YzdxZCtROXBSV3hNQmVmcGFVTEpKTE1lWE1LVkdHbENMSWtGV0xrdW93PQ.jpg@100</v>
      </c>
      <c r="BL16" t="s">
        <v>236</v>
      </c>
      <c r="BM16"/>
      <c r="BN16" t="s">
        <v>199</v>
      </c>
      <c r="BO16" t="s">
        <v>200</v>
      </c>
      <c r="BP16" t="s">
        <v>244</v>
      </c>
      <c r="BQ16" t="s">
        <v>245</v>
      </c>
      <c r="BR16" t="str">
        <f t="shared" si="13"/>
        <v>Dualglam Mini Dual-Purpose Curling Iron, Dual Glam Mini Hair Straightener &amp; Hair Curling Iron, Small Curling Iron for Travel Portable Curling Iron Hair Straightener White</v>
      </c>
    </row>
    <row r="17" ht="50" customHeight="1" spans="1:70">
      <c r="A17" s="2" t="s">
        <v>246</v>
      </c>
      <c r="B17" t="s">
        <v>55</v>
      </c>
      <c r="C17" t="s">
        <v>56</v>
      </c>
      <c r="D17" t="s">
        <v>57</v>
      </c>
      <c r="F17" t="str">
        <f t="shared" si="0"/>
        <v>WXX20250411-AGJ250307005-Momihoom</v>
      </c>
      <c r="G17" t="str">
        <f t="shared" si="1"/>
        <v>WXX20250411-AGJ250307005-Momihoom</v>
      </c>
      <c r="J17" t="str">
        <f t="shared" si="2"/>
        <v>Water Jelly Tint Blush, Multi-Use Blush Cream Blush Stick, Hydrating &amp; Bouncy Jelly Texture, Blends Perfect for Skin Portable Multipurpose Long Lasting Waterproof</v>
      </c>
      <c r="K17" t="s">
        <v>58</v>
      </c>
      <c r="L17" t="str">
        <f t="shared" si="3"/>
        <v>Momihoom Water Jelly Tint Blush, Multi-Use Blush Cream Blush Stick, Hydrating &amp; Bouncy Jelly Texture, Blends Perfect for Skin Portable Multipurpose Long Lasting Waterproof</v>
      </c>
      <c r="M17">
        <f t="shared" si="4"/>
        <v>171</v>
      </c>
      <c r="N17" t="s">
        <v>247</v>
      </c>
      <c r="O17" s="3" t="str">
        <f t="shared" si="5"/>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P17" s="3" t="str">
        <f t="shared" si="6"/>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Q17" s="3" t="str">
        <f t="shared" si="7"/>
        <v>Blush Stick Moisturizes Long-lasting Jelly-based Care Jelly Blush Stick 9g
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R17" s="3" t="str">
        <f t="shared" ref="R17:X17" si="28">REPLACE(Q17,1,FIND(CHAR(10),Q17),)</f>
        <v>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S17" s="4" t="str">
        <f t="shared" si="28"/>
        <v>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T17" s="4" t="str">
        <f t="shared" si="28"/>
        <v>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U17" s="4" t="str">
        <f t="shared" si="28"/>
        <v>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V17" s="4" t="str">
        <f t="shared" si="28"/>
        <v>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W17" s="4" t="str">
        <f t="shared" si="28"/>
        <v>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X17" s="4" t="str">
        <f t="shared" si="28"/>
        <v>Product Description:
Including: 1 * powder blusher stick moisturizing and lasting jelly texture love jelly powder blusher stick
</v>
      </c>
      <c r="Y17" s="3" t="str">
        <f t="shared" si="9"/>
        <v>Momihoom 【Service】 If you have any questions, please feel free to contact us and we will answer your questions as soon as possible.</v>
      </c>
      <c r="Z17" s="4" t="s">
        <v>60</v>
      </c>
      <c r="AA17" s="4" t="s">
        <v>248</v>
      </c>
      <c r="AB17" s="3" t="s">
        <v>249</v>
      </c>
      <c r="AC17" s="3" t="s">
        <v>250</v>
      </c>
      <c r="AD17" s="3" t="s">
        <v>251</v>
      </c>
      <c r="AE17" s="3" t="s">
        <v>252</v>
      </c>
      <c r="AF17" t="s">
        <v>66</v>
      </c>
      <c r="AG17" t="s">
        <v>142</v>
      </c>
      <c r="AH17"/>
      <c r="AJ17" t="s">
        <v>68</v>
      </c>
      <c r="AK17" t="s">
        <v>69</v>
      </c>
      <c r="AL17" t="s">
        <v>253</v>
      </c>
      <c r="AM17" t="s">
        <v>254</v>
      </c>
      <c r="AN17" s="6">
        <v>0.09</v>
      </c>
      <c r="AO17">
        <f t="shared" si="10"/>
        <v>8.39</v>
      </c>
      <c r="AP17">
        <v>6.09</v>
      </c>
      <c r="AQ17">
        <v>5.99</v>
      </c>
      <c r="AR17" t="str">
        <f t="shared" si="11"/>
        <v>202502999000625431</v>
      </c>
      <c r="AU17" t="s">
        <v>72</v>
      </c>
      <c r="BA17" t="s">
        <v>255</v>
      </c>
      <c r="BB17" t="s">
        <v>256</v>
      </c>
      <c r="BC17" t="s">
        <v>257</v>
      </c>
      <c r="BD17" t="s">
        <v>258</v>
      </c>
      <c r="BE17" t="s">
        <v>259</v>
      </c>
      <c r="BF17" t="s">
        <v>260</v>
      </c>
      <c r="BG17" t="s">
        <v>261</v>
      </c>
      <c r="BH17" t="s">
        <v>262</v>
      </c>
      <c r="BI17" t="s">
        <v>263</v>
      </c>
      <c r="BJ17" t="s">
        <v>264</v>
      </c>
      <c r="BK17" t="str">
        <f t="shared" si="12"/>
        <v>http://108.174.59.131/eFRWVk8rRENiVEJWRlQwWmpLZWNzNi9oUzNJM0RvblVRSFZ1N2p1UzhWMzJjVWNXbHo4bTAwN1g1aVpHclNkV3M2S0x6UGZoOFdnPQ.jpg@100</v>
      </c>
      <c r="BL17" s="2" t="s">
        <v>246</v>
      </c>
      <c r="BM17"/>
      <c r="BN17" t="s">
        <v>265</v>
      </c>
      <c r="BO17" t="s">
        <v>266</v>
      </c>
      <c r="BP17" t="s">
        <v>267</v>
      </c>
      <c r="BQ17" t="s">
        <v>268</v>
      </c>
      <c r="BR17" t="str">
        <f t="shared" si="13"/>
        <v>Water Jelly Tint Blush, Multi-Use Blush Cream Blush Stick, Hydrating &amp; Bouncy Jelly Texture, Blends Perfect for Skin Portable Multipurpose Long Lasting Waterproof Moisturizing Jelly Blush Stick</v>
      </c>
    </row>
    <row r="18" ht="50" customHeight="1" spans="1:70">
      <c r="A18" t="s">
        <v>269</v>
      </c>
      <c r="B18" t="s">
        <v>55</v>
      </c>
      <c r="C18" t="s">
        <v>87</v>
      </c>
      <c r="D18" t="s">
        <v>57</v>
      </c>
      <c r="E18" t="s">
        <v>246</v>
      </c>
      <c r="F18" t="str">
        <f t="shared" si="0"/>
        <v>WXX202504111-AGJ250307005A-Momihoom</v>
      </c>
      <c r="G18" t="str">
        <f t="shared" si="1"/>
        <v>WXX202504111-AGJ250307005-Momihoom</v>
      </c>
      <c r="J18" t="str">
        <f t="shared" si="2"/>
        <v>Water Jelly Tint Blush, Multi-Use Blush Cream Blush Stick, Hydrating &amp; Bouncy Jelly Texture, Blends Perfect for Skin Portable Multipurpose Long Lasting Waterproof</v>
      </c>
      <c r="K18" t="s">
        <v>58</v>
      </c>
      <c r="L18" t="str">
        <f t="shared" si="3"/>
        <v>Momihoom Water Jelly Tint Blush, Multi-Use Blush Cream Blush Stick, Hydrating &amp; Bouncy Jelly Texture, Blends Perfect for Skin Portable Multipurpose Long Lasting Waterproof</v>
      </c>
      <c r="M18">
        <f t="shared" si="4"/>
        <v>171</v>
      </c>
      <c r="N18" t="s">
        <v>247</v>
      </c>
      <c r="O18" s="3" t="str">
        <f t="shared" si="5"/>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P18" s="3" t="str">
        <f t="shared" si="6"/>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Q18" s="3" t="str">
        <f t="shared" si="7"/>
        <v>Blush Stick Moisturizes Long-lasting Jelly-based Care Jelly Blush Stick 9g
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R18" s="3" t="str">
        <f t="shared" ref="R18:X18" si="29">REPLACE(Q18,1,FIND(CHAR(10),Q18),)</f>
        <v>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S18" s="4" t="str">
        <f t="shared" si="29"/>
        <v>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T18" s="4" t="str">
        <f t="shared" si="29"/>
        <v>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U18" s="4" t="str">
        <f t="shared" si="29"/>
        <v>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V18" s="4" t="str">
        <f t="shared" si="29"/>
        <v>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W18" s="4" t="str">
        <f t="shared" si="29"/>
        <v>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X18" s="4" t="str">
        <f t="shared" si="29"/>
        <v>Product Description:
Including: 1 * powder blusher stick moisturizing and lasting jelly texture love jelly powder blusher stick
</v>
      </c>
      <c r="Y18" s="3" t="str">
        <f t="shared" si="9"/>
        <v>Momihoom 【Service】 If you have any questions, please feel free to contact us and we will answer your questions as soon as possible.</v>
      </c>
      <c r="Z18" s="4" t="s">
        <v>60</v>
      </c>
      <c r="AA18" s="4" t="s">
        <v>248</v>
      </c>
      <c r="AB18" s="3" t="s">
        <v>249</v>
      </c>
      <c r="AC18" s="3" t="s">
        <v>250</v>
      </c>
      <c r="AD18" s="3" t="s">
        <v>251</v>
      </c>
      <c r="AE18" s="3" t="s">
        <v>252</v>
      </c>
      <c r="AF18" t="s">
        <v>66</v>
      </c>
      <c r="AG18" t="s">
        <v>270</v>
      </c>
      <c r="AH18" t="s">
        <v>89</v>
      </c>
      <c r="AJ18" t="s">
        <v>68</v>
      </c>
      <c r="AK18" t="s">
        <v>69</v>
      </c>
      <c r="AL18" t="s">
        <v>253</v>
      </c>
      <c r="AM18" t="s">
        <v>254</v>
      </c>
      <c r="AN18" s="6">
        <v>0.09</v>
      </c>
      <c r="AO18">
        <f t="shared" si="10"/>
        <v>8.39</v>
      </c>
      <c r="AP18">
        <v>6.09</v>
      </c>
      <c r="AQ18">
        <v>5.99</v>
      </c>
      <c r="AR18" t="str">
        <f t="shared" si="11"/>
        <v>202502999000625431</v>
      </c>
      <c r="AU18" t="s">
        <v>91</v>
      </c>
      <c r="BA18" t="s">
        <v>271</v>
      </c>
      <c r="BB18"/>
      <c r="BJ18"/>
      <c r="BK18" t="str">
        <f t="shared" si="12"/>
        <v>http://108.174.59.131/cUhBTG0zVjAzVUhnaW5WR1hqOXd4a1NvcVVjVW9mcEVYelovSW5BVGFuY0JLUG5hZFNuK1JCcE1rR1NCUXZtbGYxL0labldtUEM0PQ.jpg</v>
      </c>
      <c r="BL18" t="s">
        <v>269</v>
      </c>
      <c r="BM18"/>
      <c r="BN18" t="s">
        <v>265</v>
      </c>
      <c r="BO18" t="s">
        <v>266</v>
      </c>
      <c r="BP18" t="s">
        <v>272</v>
      </c>
      <c r="BQ18" t="s">
        <v>273</v>
      </c>
      <c r="BR18" t="str">
        <f t="shared" si="13"/>
        <v>Water Jelly Tint Blush, Multi-Use Blush Cream Blush Stick, Hydrating &amp; Bouncy Jelly Texture, Blends Perfect for Skin Portable Multipurpose Long Lasting Waterproof Moisturizing Jelly Blush Stick A</v>
      </c>
    </row>
    <row r="19" ht="50" customHeight="1" spans="1:70">
      <c r="A19" t="s">
        <v>274</v>
      </c>
      <c r="B19" t="s">
        <v>55</v>
      </c>
      <c r="C19" t="s">
        <v>87</v>
      </c>
      <c r="D19" t="s">
        <v>57</v>
      </c>
      <c r="E19" t="s">
        <v>246</v>
      </c>
      <c r="F19" t="str">
        <f t="shared" si="0"/>
        <v>WXX202504111-AGJ250307005B-Momihoom</v>
      </c>
      <c r="G19" t="str">
        <f t="shared" si="1"/>
        <v>WXX202504111-AGJ250307005-Momihoom</v>
      </c>
      <c r="J19" t="str">
        <f t="shared" si="2"/>
        <v>Water Jelly Tint Blush, Multi-Use Blush Cream Blush Stick, Hydrating &amp; Bouncy Jelly Texture, Blends Perfect for Skin Portable Multipurpose Long Lasting Waterproof</v>
      </c>
      <c r="K19" t="s">
        <v>58</v>
      </c>
      <c r="L19" t="str">
        <f t="shared" si="3"/>
        <v>Momihoom Water Jelly Tint Blush, Multi-Use Blush Cream Blush Stick, Hydrating &amp; Bouncy Jelly Texture, Blends Perfect for Skin Portable Multipurpose Long Lasting Waterproof</v>
      </c>
      <c r="M19">
        <f t="shared" si="4"/>
        <v>171</v>
      </c>
      <c r="N19" t="s">
        <v>247</v>
      </c>
      <c r="O19" s="3" t="str">
        <f t="shared" si="5"/>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P19" s="3" t="str">
        <f t="shared" si="6"/>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Q19" s="3" t="str">
        <f t="shared" si="7"/>
        <v>Blush Stick Moisturizes Long-lasting Jelly-based Care Jelly Blush Stick 9g
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R19" s="3" t="str">
        <f t="shared" ref="R19:X19" si="30">REPLACE(Q19,1,FIND(CHAR(10),Q19),)</f>
        <v>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S19" s="4" t="str">
        <f t="shared" si="30"/>
        <v>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T19" s="4" t="str">
        <f t="shared" si="30"/>
        <v>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U19" s="4" t="str">
        <f t="shared" si="30"/>
        <v>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V19" s="4" t="str">
        <f t="shared" si="30"/>
        <v>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W19" s="4" t="str">
        <f t="shared" si="30"/>
        <v>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X19" s="4" t="str">
        <f t="shared" si="30"/>
        <v>Product Description:
Including: 1 * powder blusher stick moisturizing and lasting jelly texture love jelly powder blusher stick
</v>
      </c>
      <c r="Y19" s="3" t="str">
        <f t="shared" si="9"/>
        <v>Momihoom 【Service】 If you have any questions, please feel free to contact us and we will answer your questions as soon as possible.</v>
      </c>
      <c r="Z19" s="4" t="s">
        <v>60</v>
      </c>
      <c r="AA19" s="4" t="s">
        <v>248</v>
      </c>
      <c r="AB19" s="3" t="s">
        <v>249</v>
      </c>
      <c r="AC19" s="3" t="s">
        <v>250</v>
      </c>
      <c r="AD19" s="3" t="s">
        <v>251</v>
      </c>
      <c r="AE19" s="3" t="s">
        <v>252</v>
      </c>
      <c r="AF19" t="s">
        <v>66</v>
      </c>
      <c r="AG19" t="s">
        <v>275</v>
      </c>
      <c r="AH19" t="s">
        <v>100</v>
      </c>
      <c r="AJ19" t="s">
        <v>68</v>
      </c>
      <c r="AK19" t="s">
        <v>69</v>
      </c>
      <c r="AL19" t="s">
        <v>253</v>
      </c>
      <c r="AM19" t="s">
        <v>254</v>
      </c>
      <c r="AN19" s="6">
        <v>0.09</v>
      </c>
      <c r="AO19">
        <f t="shared" si="10"/>
        <v>8.39</v>
      </c>
      <c r="AP19">
        <v>6.09</v>
      </c>
      <c r="AQ19">
        <v>5.99</v>
      </c>
      <c r="AR19" t="str">
        <f t="shared" si="11"/>
        <v>202502999000625431</v>
      </c>
      <c r="AU19" t="s">
        <v>91</v>
      </c>
      <c r="BA19" t="s">
        <v>276</v>
      </c>
      <c r="BB19" t="s">
        <v>277</v>
      </c>
      <c r="BJ19" t="s">
        <v>278</v>
      </c>
      <c r="BK19" t="str">
        <f t="shared" si="12"/>
        <v>http://108.174.59.131/a3l6N0t2bFc0bGs1NHJ2THFRcUpzckRVK2EvaElIRDJkbmcxQnE1WVlmcU1VSG5oZSt1cERTRFUvOGFuZWlucUZYYVJrQ2VUeS9rPQ.jpg@100</v>
      </c>
      <c r="BL19" t="s">
        <v>274</v>
      </c>
      <c r="BM19"/>
      <c r="BN19" t="s">
        <v>265</v>
      </c>
      <c r="BO19" t="s">
        <v>266</v>
      </c>
      <c r="BP19" t="s">
        <v>279</v>
      </c>
      <c r="BQ19" t="s">
        <v>280</v>
      </c>
      <c r="BR19" t="str">
        <f t="shared" si="13"/>
        <v>Water Jelly Tint Blush, Multi-Use Blush Cream Blush Stick, Hydrating &amp; Bouncy Jelly Texture, Blends Perfect for Skin Portable Multipurpose Long Lasting Waterproof Moisturizing Jelly Blush Stick B</v>
      </c>
    </row>
    <row r="20" ht="50" customHeight="1" spans="1:70">
      <c r="A20" t="s">
        <v>281</v>
      </c>
      <c r="B20" t="s">
        <v>55</v>
      </c>
      <c r="C20" t="s">
        <v>87</v>
      </c>
      <c r="D20" t="s">
        <v>57</v>
      </c>
      <c r="E20" t="s">
        <v>246</v>
      </c>
      <c r="F20" t="str">
        <f t="shared" si="0"/>
        <v>WXX202504111-AGJ250307005C-Momihoom</v>
      </c>
      <c r="G20" t="str">
        <f t="shared" si="1"/>
        <v>WXX202504111-AGJ250307005-Momihoom</v>
      </c>
      <c r="J20" t="str">
        <f t="shared" si="2"/>
        <v>Water Jelly Tint Blush, Multi-Use Blush Cream Blush Stick, Hydrating &amp; Bouncy Jelly Texture, Blends Perfect for Skin Portable Multipurpose Long Lasting Waterproof</v>
      </c>
      <c r="K20" t="s">
        <v>58</v>
      </c>
      <c r="L20" t="str">
        <f t="shared" si="3"/>
        <v>Momihoom Water Jelly Tint Blush, Multi-Use Blush Cream Blush Stick, Hydrating &amp; Bouncy Jelly Texture, Blends Perfect for Skin Portable Multipurpose Long Lasting Waterproof</v>
      </c>
      <c r="M20">
        <f t="shared" si="4"/>
        <v>171</v>
      </c>
      <c r="N20" t="s">
        <v>247</v>
      </c>
      <c r="O20" s="3" t="str">
        <f t="shared" si="5"/>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P20" s="3" t="str">
        <f t="shared" si="6"/>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Q20" s="3" t="str">
        <f t="shared" si="7"/>
        <v>Blush Stick Moisturizes Long-lasting Jelly-based Care Jelly Blush Stick 9g
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R20" s="3" t="str">
        <f t="shared" ref="R20:X20" si="31">REPLACE(Q20,1,FIND(CHAR(10),Q20),)</f>
        <v>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S20" s="4" t="str">
        <f t="shared" si="31"/>
        <v>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T20" s="4" t="str">
        <f t="shared" si="31"/>
        <v>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U20" s="4" t="str">
        <f t="shared" si="31"/>
        <v>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V20" s="4" t="str">
        <f t="shared" si="31"/>
        <v>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W20" s="4" t="str">
        <f t="shared" si="31"/>
        <v>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X20" s="4" t="str">
        <f t="shared" si="31"/>
        <v>Product Description:
Including: 1 * powder blusher stick moisturizing and lasting jelly texture love jelly powder blusher stick
</v>
      </c>
      <c r="Y20" s="3" t="str">
        <f t="shared" si="9"/>
        <v>Momihoom 【Service】 If you have any questions, please feel free to contact us and we will answer your questions as soon as possible.</v>
      </c>
      <c r="Z20" s="4" t="s">
        <v>60</v>
      </c>
      <c r="AA20" s="4" t="s">
        <v>248</v>
      </c>
      <c r="AB20" s="3" t="s">
        <v>249</v>
      </c>
      <c r="AC20" s="3" t="s">
        <v>250</v>
      </c>
      <c r="AD20" s="3" t="s">
        <v>251</v>
      </c>
      <c r="AE20" s="3" t="s">
        <v>252</v>
      </c>
      <c r="AF20" t="s">
        <v>66</v>
      </c>
      <c r="AG20" t="s">
        <v>282</v>
      </c>
      <c r="AH20" t="s">
        <v>109</v>
      </c>
      <c r="AJ20" t="s">
        <v>68</v>
      </c>
      <c r="AK20" t="s">
        <v>69</v>
      </c>
      <c r="AL20" t="s">
        <v>253</v>
      </c>
      <c r="AM20" t="s">
        <v>254</v>
      </c>
      <c r="AN20" s="6">
        <v>0.09</v>
      </c>
      <c r="AO20">
        <f t="shared" si="10"/>
        <v>8.39</v>
      </c>
      <c r="AP20">
        <v>6.09</v>
      </c>
      <c r="AQ20">
        <v>5.99</v>
      </c>
      <c r="AR20" t="str">
        <f t="shared" si="11"/>
        <v>202502999000625431</v>
      </c>
      <c r="AU20" t="s">
        <v>91</v>
      </c>
      <c r="BA20" t="s">
        <v>283</v>
      </c>
      <c r="BJ20"/>
      <c r="BK20" t="str">
        <f t="shared" si="12"/>
        <v>http://108.174.59.131/eXFaMllxV2dBMjIwN3FPU2NiS2hWaGdXengxNlNBOGY1YVBwN3hobHg3U1BVSkdJYkdYUjhvVG9veFRXaDRkM3lDWTM1Z1hSZTNRPQ.jpg</v>
      </c>
      <c r="BL20" t="s">
        <v>281</v>
      </c>
      <c r="BM20"/>
      <c r="BN20" t="s">
        <v>265</v>
      </c>
      <c r="BO20" t="s">
        <v>266</v>
      </c>
      <c r="BP20" t="s">
        <v>284</v>
      </c>
      <c r="BQ20" t="s">
        <v>285</v>
      </c>
      <c r="BR20" t="str">
        <f t="shared" si="13"/>
        <v>Water Jelly Tint Blush, Multi-Use Blush Cream Blush Stick, Hydrating &amp; Bouncy Jelly Texture, Blends Perfect for Skin Portable Multipurpose Long Lasting Waterproof Moisturizing Jelly Blush Stick C</v>
      </c>
    </row>
    <row r="21" ht="50" customHeight="1" spans="1:70">
      <c r="A21" t="s">
        <v>286</v>
      </c>
      <c r="B21" t="s">
        <v>55</v>
      </c>
      <c r="C21" t="s">
        <v>87</v>
      </c>
      <c r="D21" t="s">
        <v>57</v>
      </c>
      <c r="E21" t="s">
        <v>246</v>
      </c>
      <c r="F21" t="str">
        <f t="shared" si="0"/>
        <v>WXX202504111-AGJ250307005D-Momihoom</v>
      </c>
      <c r="G21" t="str">
        <f t="shared" si="1"/>
        <v>WXX202504111-AGJ250307005-Momihoom</v>
      </c>
      <c r="J21" t="str">
        <f t="shared" si="2"/>
        <v>Water Jelly Tint Blush, Multi-Use Blush Cream Blush Stick, Hydrating &amp; Bouncy Jelly Texture, Blends Perfect for Skin Portable Multipurpose Long Lasting Waterproof</v>
      </c>
      <c r="K21" t="s">
        <v>58</v>
      </c>
      <c r="L21" t="str">
        <f t="shared" si="3"/>
        <v>Momihoom Water Jelly Tint Blush, Multi-Use Blush Cream Blush Stick, Hydrating &amp; Bouncy Jelly Texture, Blends Perfect for Skin Portable Multipurpose Long Lasting Waterproof</v>
      </c>
      <c r="M21">
        <f t="shared" si="4"/>
        <v>171</v>
      </c>
      <c r="N21" t="s">
        <v>247</v>
      </c>
      <c r="O21" s="3" t="str">
        <f t="shared" si="5"/>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P21" s="3" t="str">
        <f t="shared" si="6"/>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Q21" s="3" t="str">
        <f t="shared" si="7"/>
        <v>Blush Stick Moisturizes Long-lasting Jelly-based Care Jelly Blush Stick 9g
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R21" s="3" t="str">
        <f t="shared" ref="R21:X21" si="32">REPLACE(Q21,1,FIND(CHAR(10),Q21),)</f>
        <v>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S21" s="4" t="str">
        <f t="shared" si="32"/>
        <v>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T21" s="4" t="str">
        <f t="shared" si="32"/>
        <v>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U21" s="4" t="str">
        <f t="shared" si="32"/>
        <v>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V21" s="4" t="str">
        <f t="shared" si="32"/>
        <v>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W21" s="4" t="str">
        <f t="shared" si="32"/>
        <v>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X21" s="4" t="str">
        <f t="shared" si="32"/>
        <v>Product Description:
Including: 1 * powder blusher stick moisturizing and lasting jelly texture love jelly powder blusher stick
</v>
      </c>
      <c r="Y21" s="3" t="str">
        <f t="shared" si="9"/>
        <v>Momihoom 【Service】 If you have any questions, please feel free to contact us and we will answer your questions as soon as possible.</v>
      </c>
      <c r="Z21" s="4" t="s">
        <v>60</v>
      </c>
      <c r="AA21" s="4" t="s">
        <v>248</v>
      </c>
      <c r="AB21" s="3" t="s">
        <v>249</v>
      </c>
      <c r="AC21" s="3" t="s">
        <v>250</v>
      </c>
      <c r="AD21" s="3" t="s">
        <v>251</v>
      </c>
      <c r="AE21" s="3" t="s">
        <v>252</v>
      </c>
      <c r="AF21" t="s">
        <v>66</v>
      </c>
      <c r="AG21" t="s">
        <v>287</v>
      </c>
      <c r="AH21" t="s">
        <v>118</v>
      </c>
      <c r="AJ21" t="s">
        <v>68</v>
      </c>
      <c r="AK21" t="s">
        <v>69</v>
      </c>
      <c r="AL21" t="s">
        <v>253</v>
      </c>
      <c r="AM21" t="s">
        <v>254</v>
      </c>
      <c r="AN21" s="6">
        <v>0.09</v>
      </c>
      <c r="AO21">
        <f t="shared" si="10"/>
        <v>8.39</v>
      </c>
      <c r="AP21">
        <v>6.09</v>
      </c>
      <c r="AQ21">
        <v>5.99</v>
      </c>
      <c r="AR21" t="str">
        <f t="shared" si="11"/>
        <v>202502999000625431</v>
      </c>
      <c r="AU21" t="s">
        <v>91</v>
      </c>
      <c r="BA21" t="s">
        <v>288</v>
      </c>
      <c r="BB21" t="s">
        <v>289</v>
      </c>
      <c r="BC21"/>
      <c r="BD21"/>
      <c r="BE21"/>
      <c r="BJ21" t="s">
        <v>290</v>
      </c>
      <c r="BK21" t="str">
        <f t="shared" si="12"/>
        <v>http://108.174.59.131/ZFhOTGhIQXVXeGlpTWw3UXRaeWZtakNaa0tLTysrT29RUm52VTZwZTR5c0diQU05eC9kVHVvRGRzQTQ0MmJoUnl4YzFpQ0hadXdBPQ.jpg@100</v>
      </c>
      <c r="BL21" t="s">
        <v>286</v>
      </c>
      <c r="BM21"/>
      <c r="BN21" t="s">
        <v>265</v>
      </c>
      <c r="BO21" t="s">
        <v>266</v>
      </c>
      <c r="BP21" t="s">
        <v>291</v>
      </c>
      <c r="BQ21" t="s">
        <v>292</v>
      </c>
      <c r="BR21" t="str">
        <f t="shared" si="13"/>
        <v>Water Jelly Tint Blush, Multi-Use Blush Cream Blush Stick, Hydrating &amp; Bouncy Jelly Texture, Blends Perfect for Skin Portable Multipurpose Long Lasting Waterproof Moisturizing Jelly Blush Stick D</v>
      </c>
    </row>
    <row r="22" ht="50" customHeight="1" spans="1:70">
      <c r="A22" t="s">
        <v>293</v>
      </c>
      <c r="B22" t="s">
        <v>55</v>
      </c>
      <c r="C22" t="s">
        <v>87</v>
      </c>
      <c r="D22" t="s">
        <v>57</v>
      </c>
      <c r="E22" t="s">
        <v>246</v>
      </c>
      <c r="F22" t="str">
        <f t="shared" si="0"/>
        <v>WXX202504111-AGJ250307005E-Momihoom</v>
      </c>
      <c r="G22" t="str">
        <f t="shared" si="1"/>
        <v>WXX202504111-AGJ250307005-Momihoom</v>
      </c>
      <c r="J22" t="str">
        <f t="shared" si="2"/>
        <v>Water Jelly Tint Blush, Multi-Use Blush Cream Blush Stick, Hydrating &amp; Bouncy Jelly Texture, Blends Perfect for Skin Portable Multipurpose Long Lasting Waterproof</v>
      </c>
      <c r="K22" t="s">
        <v>58</v>
      </c>
      <c r="L22" t="str">
        <f t="shared" si="3"/>
        <v>Momihoom Water Jelly Tint Blush, Multi-Use Blush Cream Blush Stick, Hydrating &amp; Bouncy Jelly Texture, Blends Perfect for Skin Portable Multipurpose Long Lasting Waterproof</v>
      </c>
      <c r="M22">
        <f t="shared" si="4"/>
        <v>171</v>
      </c>
      <c r="N22" t="s">
        <v>247</v>
      </c>
      <c r="O22" s="3" t="str">
        <f t="shared" si="5"/>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P22" s="3" t="str">
        <f t="shared" si="6"/>
        <v>Blush Stick Moisturizes Long-lasting Jelly-based Care Jelly Blush Stick 9g&lt;br&gt;Features:&lt;br&gt;1. **Hydrating **: Our blush stick features a unique moisturizing that keeps your skin hydrated all day long, ensuring a fresh and look.&lt;br&gt;2. **Long-Lasting Wear**: Experience the power of long-lasting makeup with our blush stick, designed to provide enduring color without fading throughout the day.&lt;br&gt;3. **Jelly Texture**: The jelly texture of the blush stick glides smoothly, making application effortless while giving you a natural of color.&lt;br&gt;4. **Heart-Shaped **: With its heart shape, this blush stick not looks adorable but is also easy to apply precisely .&lt;br&gt;5. **Versatile Use**: Ideal for all skin types, our hydrating blush stick can be used for a variety of makeup looks, from a subtle daytime to a evening statement.&lt;br&gt;Product Description:&lt;br&gt;Including: 1 * powder blusher stick moisturizing and lasting jelly texture love jelly powder blusher stick&lt;br&gt;</v>
      </c>
      <c r="Q22" s="3" t="str">
        <f t="shared" si="7"/>
        <v>Blush Stick Moisturizes Long-lasting Jelly-based Care Jelly Blush Stick 9g
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R22" s="3" t="str">
        <f t="shared" ref="R22:X22" si="33">REPLACE(Q22,1,FIND(CHAR(10),Q22),)</f>
        <v>Features:
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S22" s="4" t="str">
        <f t="shared" si="33"/>
        <v>1. **Hydrating **: Our blush stick features a unique moisturizing that keeps your skin hydrated all day long, ensuring a fresh and look.
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T22" s="4" t="str">
        <f t="shared" si="33"/>
        <v>2. **Long-Lasting Wear**: Experience the power of long-lasting makeup with our blush stick, designed to provide enduring color without fading throughout the day.
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U22" s="4" t="str">
        <f t="shared" si="33"/>
        <v>3. **Jelly Texture**: The jelly texture of the blush stick glides smoothly, making application effortless while giving you a natural of color.
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V22" s="4" t="str">
        <f t="shared" si="33"/>
        <v>4. **Heart-Shaped **: With its heart shape, this blush stick not looks adorable but is also easy to apply precisely .
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W22" s="4" t="str">
        <f t="shared" si="33"/>
        <v>5. **Versatile Use**: Ideal for all skin types, our hydrating blush stick can be used for a variety of makeup looks, from a subtle daytime to a evening statement.
Product Description:
Including: 1 * powder blusher stick moisturizing and lasting jelly texture love jelly powder blusher stick
</v>
      </c>
      <c r="X22" s="4" t="str">
        <f t="shared" si="33"/>
        <v>Product Description:
Including: 1 * powder blusher stick moisturizing and lasting jelly texture love jelly powder blusher stick
</v>
      </c>
      <c r="Y22" s="3" t="str">
        <f t="shared" si="9"/>
        <v>Momihoom 【Service】 If you have any questions, please feel free to contact us and we will answer your questions as soon as possible.</v>
      </c>
      <c r="Z22" s="4" t="s">
        <v>60</v>
      </c>
      <c r="AA22" s="4" t="s">
        <v>248</v>
      </c>
      <c r="AB22" s="3" t="s">
        <v>249</v>
      </c>
      <c r="AC22" s="3" t="s">
        <v>250</v>
      </c>
      <c r="AD22" s="3" t="s">
        <v>251</v>
      </c>
      <c r="AE22" s="3" t="s">
        <v>252</v>
      </c>
      <c r="AF22" t="s">
        <v>66</v>
      </c>
      <c r="AG22" t="s">
        <v>294</v>
      </c>
      <c r="AH22" t="s">
        <v>127</v>
      </c>
      <c r="AJ22" t="s">
        <v>68</v>
      </c>
      <c r="AK22" t="s">
        <v>69</v>
      </c>
      <c r="AL22" t="s">
        <v>253</v>
      </c>
      <c r="AM22" t="s">
        <v>254</v>
      </c>
      <c r="AN22" s="6">
        <v>0.09</v>
      </c>
      <c r="AO22">
        <f t="shared" si="10"/>
        <v>8.39</v>
      </c>
      <c r="AP22">
        <v>6.09</v>
      </c>
      <c r="AQ22">
        <v>5.99</v>
      </c>
      <c r="AR22" t="str">
        <f t="shared" si="11"/>
        <v>202502999000625431</v>
      </c>
      <c r="AU22" t="s">
        <v>91</v>
      </c>
      <c r="BA22" t="s">
        <v>295</v>
      </c>
      <c r="BB22" t="s">
        <v>296</v>
      </c>
      <c r="BJ22" t="s">
        <v>297</v>
      </c>
      <c r="BK22" t="str">
        <f t="shared" si="12"/>
        <v>http://108.174.59.131/QjRvTW84R205QUNHTG1ROE1yNG9YNU4yb3h1WDdTSGxIc0QvNm93WUh1V2U4c3g4ZHRNZDlKQ0tLM3d4YjlmRFRzWHZDN0FJR0RjPQ.jpg@100</v>
      </c>
      <c r="BL22" t="s">
        <v>293</v>
      </c>
      <c r="BM22"/>
      <c r="BN22" t="s">
        <v>265</v>
      </c>
      <c r="BO22" t="s">
        <v>266</v>
      </c>
      <c r="BP22" t="s">
        <v>298</v>
      </c>
      <c r="BQ22" t="s">
        <v>299</v>
      </c>
      <c r="BR22" t="str">
        <f t="shared" si="13"/>
        <v>Water Jelly Tint Blush, Multi-Use Blush Cream Blush Stick, Hydrating &amp; Bouncy Jelly Texture, Blends Perfect for Skin Portable Multipurpose Long Lasting Waterproof Moisturizing Jelly Blush Stick E</v>
      </c>
    </row>
    <row r="23" ht="50" customHeight="1" spans="1:70">
      <c r="A23" s="2" t="s">
        <v>300</v>
      </c>
      <c r="B23" t="s">
        <v>55</v>
      </c>
      <c r="C23" t="s">
        <v>56</v>
      </c>
      <c r="D23" t="s">
        <v>57</v>
      </c>
      <c r="E23"/>
      <c r="F23" t="str">
        <f t="shared" si="0"/>
        <v>WXX20250411-AGJ250311003-Momihoom</v>
      </c>
      <c r="G23" t="str">
        <f t="shared" si="1"/>
        <v>WXX20250411-AGJ250311003-Momihoom</v>
      </c>
      <c r="J23" t="str">
        <f t="shared" si="2"/>
        <v>Microblading Brow Pen, Brow Gel Clear Para Cejas, 2 in 1 Clear Eyebrow Gel Curved Design Eyebrow Pencil with 4-Prong Applicator, Natural Hair-Like Strokes, Last All Day</v>
      </c>
      <c r="K23" t="s">
        <v>58</v>
      </c>
      <c r="L23" t="str">
        <f t="shared" si="3"/>
        <v>Momihoom Microblading Brow Pen, Brow Gel Clear Para Cejas, 2 in 1 Clear Eyebrow Gel Curved Design Eyebrow Pencil with 4-Prong Applicator, Natural Hair-Like Strokes, Last All Day</v>
      </c>
      <c r="M23">
        <f t="shared" si="4"/>
        <v>177</v>
      </c>
      <c r="N23" t="s">
        <v>301</v>
      </c>
      <c r="O23" s="3" t="str">
        <f t="shared" si="5"/>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23" s="3" t="str">
        <f t="shared" si="6"/>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23" s="3" t="str">
        <f t="shared" si="7"/>
        <v>2-in-1 Eyebrow Pencil With Gel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23" s="3" t="str">
        <f t="shared" ref="R23:X23" si="34">REPLACE(Q23,1,FIND(CHAR(10),Q23),)</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23" s="4" t="str">
        <f t="shared" si="34"/>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23" s="4" t="str">
        <f t="shared" si="34"/>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23" s="4" t="str">
        <f t="shared" si="34"/>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23" s="4" t="str">
        <f t="shared" si="34"/>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23" s="4" t="str">
        <f t="shared" si="34"/>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23" s="4" t="str">
        <f t="shared" si="34"/>
        <v>Product Description:
1 × 2-in-1 Eyebrow Pencil
</v>
      </c>
      <c r="Y23" s="3" t="str">
        <f t="shared" si="9"/>
        <v>Momihoom 【Service】 If you have any questions, please feel free to contact us and we will answer your questions as soon as possible.</v>
      </c>
      <c r="Z23" s="4" t="s">
        <v>60</v>
      </c>
      <c r="AA23" s="4" t="s">
        <v>302</v>
      </c>
      <c r="AB23" s="3" t="s">
        <v>303</v>
      </c>
      <c r="AC23" s="3" t="s">
        <v>304</v>
      </c>
      <c r="AD23" s="3" t="s">
        <v>305</v>
      </c>
      <c r="AE23" s="3" t="s">
        <v>306</v>
      </c>
      <c r="AF23" t="s">
        <v>307</v>
      </c>
      <c r="AG23" t="s">
        <v>142</v>
      </c>
      <c r="AH23"/>
      <c r="AJ23" t="s">
        <v>68</v>
      </c>
      <c r="AK23" t="s">
        <v>69</v>
      </c>
      <c r="AL23" t="s">
        <v>308</v>
      </c>
      <c r="AM23" t="s">
        <v>309</v>
      </c>
      <c r="AN23" s="6">
        <v>0.03</v>
      </c>
      <c r="AO23">
        <f t="shared" si="10"/>
        <v>9.79</v>
      </c>
      <c r="AP23">
        <v>6.99</v>
      </c>
      <c r="AQ23">
        <v>6.99</v>
      </c>
      <c r="AR23" t="str">
        <f t="shared" si="11"/>
        <v>202502999000625431</v>
      </c>
      <c r="AU23" t="s">
        <v>72</v>
      </c>
      <c r="BA23" t="s">
        <v>310</v>
      </c>
      <c r="BB23" t="s">
        <v>311</v>
      </c>
      <c r="BC23" t="s">
        <v>312</v>
      </c>
      <c r="BD23" t="s">
        <v>313</v>
      </c>
      <c r="BE23" t="s">
        <v>314</v>
      </c>
      <c r="BF23" t="s">
        <v>315</v>
      </c>
      <c r="BG23" t="s">
        <v>316</v>
      </c>
      <c r="BH23" t="s">
        <v>317</v>
      </c>
      <c r="BI23" t="s">
        <v>318</v>
      </c>
      <c r="BJ23" t="s">
        <v>319</v>
      </c>
      <c r="BK23" t="str">
        <f t="shared" si="12"/>
        <v>http://108.174.59.131/U3NUeGN1SlMwcXZ5RE8xMmJ4WTZDdXNsMUJUSzYxU203b3JCQm5LekFhOEtacUJEUEdHV0hpQWVqZlRoc3NDREJmMGJ4cG14bENRPQ.jpg@100</v>
      </c>
      <c r="BL23" s="2" t="s">
        <v>300</v>
      </c>
      <c r="BM23"/>
      <c r="BN23" t="s">
        <v>320</v>
      </c>
      <c r="BO23" t="s">
        <v>321</v>
      </c>
      <c r="BP23" t="s">
        <v>322</v>
      </c>
      <c r="BQ23" t="s">
        <v>323</v>
      </c>
      <c r="BR23" t="str">
        <f t="shared" si="13"/>
        <v>Microblading Brow Pen, Brow Gel Clear Para Cejas, 2 in 1 Clear Eyebrow Gel Curved Design Eyebrow Pencil with 4-Prong Applicator, Natural Hair-Like Strokes, Last All Day 2 In 1 4-Prong Eyebrow Pencil</v>
      </c>
    </row>
    <row r="24" ht="50" customHeight="1" spans="1:70">
      <c r="A24" t="s">
        <v>324</v>
      </c>
      <c r="B24" t="s">
        <v>55</v>
      </c>
      <c r="C24" t="s">
        <v>87</v>
      </c>
      <c r="D24" t="s">
        <v>57</v>
      </c>
      <c r="E24" t="s">
        <v>300</v>
      </c>
      <c r="F24" t="str">
        <f t="shared" si="0"/>
        <v>WXX202504111-AGJ250311003A-Momihoom</v>
      </c>
      <c r="G24" t="str">
        <f t="shared" si="1"/>
        <v>WXX202504111-AGJ250311003-Momihoom</v>
      </c>
      <c r="J24" t="str">
        <f t="shared" si="2"/>
        <v>Microblading Brow Pen, Brow Gel Clear Para Cejas, 2 in 1 Clear Eyebrow Gel Curved Design Eyebrow Pencil with 4-Prong Applicator, Natural Hair-Like Strokes, Last All Day</v>
      </c>
      <c r="K24" t="s">
        <v>58</v>
      </c>
      <c r="L24" t="str">
        <f t="shared" si="3"/>
        <v>Momihoom Microblading Brow Pen, Brow Gel Clear Para Cejas, 2 in 1 Clear Eyebrow Gel Curved Design Eyebrow Pencil with 4-Prong Applicator, Natural Hair-Like Strokes, Last All Day</v>
      </c>
      <c r="M24">
        <f t="shared" si="4"/>
        <v>177</v>
      </c>
      <c r="N24" t="s">
        <v>301</v>
      </c>
      <c r="O24" s="3" t="str">
        <f t="shared" si="5"/>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24" s="3" t="str">
        <f t="shared" si="6"/>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24" s="3" t="str">
        <f t="shared" si="7"/>
        <v>2-in-1 Eyebrow Pencil With Gel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24" s="3" t="str">
        <f t="shared" ref="R24:X24" si="35">REPLACE(Q24,1,FIND(CHAR(10),Q24),)</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24" s="4" t="str">
        <f t="shared" si="35"/>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24" s="4" t="str">
        <f t="shared" si="35"/>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24" s="4" t="str">
        <f t="shared" si="35"/>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24" s="4" t="str">
        <f t="shared" si="35"/>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24" s="4" t="str">
        <f t="shared" si="35"/>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24" s="4" t="str">
        <f t="shared" si="35"/>
        <v>Product Description:
1 × 2-in-1 Eyebrow Pencil
</v>
      </c>
      <c r="Y24" s="3" t="str">
        <f t="shared" si="9"/>
        <v>Momihoom 【Service】 If you have any questions, please feel free to contact us and we will answer your questions as soon as possible.</v>
      </c>
      <c r="Z24" s="4" t="s">
        <v>60</v>
      </c>
      <c r="AA24" s="4" t="s">
        <v>302</v>
      </c>
      <c r="AB24" s="3" t="s">
        <v>303</v>
      </c>
      <c r="AC24" s="3" t="s">
        <v>304</v>
      </c>
      <c r="AD24" s="3" t="s">
        <v>305</v>
      </c>
      <c r="AE24" s="3" t="s">
        <v>306</v>
      </c>
      <c r="AF24" t="s">
        <v>307</v>
      </c>
      <c r="AG24" t="s">
        <v>325</v>
      </c>
      <c r="AH24" t="s">
        <v>89</v>
      </c>
      <c r="AJ24" t="s">
        <v>68</v>
      </c>
      <c r="AK24" t="s">
        <v>69</v>
      </c>
      <c r="AL24" t="s">
        <v>308</v>
      </c>
      <c r="AM24" t="s">
        <v>309</v>
      </c>
      <c r="AN24" s="6">
        <v>0.03</v>
      </c>
      <c r="AO24">
        <f t="shared" si="10"/>
        <v>9.79</v>
      </c>
      <c r="AP24">
        <v>6.99</v>
      </c>
      <c r="AQ24">
        <v>6.99</v>
      </c>
      <c r="AR24" t="str">
        <f t="shared" si="11"/>
        <v>202502999000625431</v>
      </c>
      <c r="AU24" t="s">
        <v>91</v>
      </c>
      <c r="BA24" t="s">
        <v>326</v>
      </c>
      <c r="BJ24"/>
      <c r="BK24" t="str">
        <f t="shared" si="12"/>
        <v>http://108.174.59.131/WTRMUitRdDdkY01LTGtqRjcrZjRLUGFuaEVSRlU1dHg0QmhMc1ZDdVZPRXI4VGtFN0ZOSjlDclZ4NXJSS0ZZMkVZOWpkL2UzK2ZBPQ.jpg</v>
      </c>
      <c r="BL24" t="s">
        <v>324</v>
      </c>
      <c r="BM24"/>
      <c r="BN24" t="s">
        <v>320</v>
      </c>
      <c r="BO24" t="s">
        <v>321</v>
      </c>
      <c r="BP24" t="s">
        <v>327</v>
      </c>
      <c r="BQ24" t="s">
        <v>328</v>
      </c>
      <c r="BR24" t="str">
        <f t="shared" si="13"/>
        <v>Microblading Brow Pen, Brow Gel Clear Para Cejas, 2 in 1 Clear Eyebrow Gel Curved Design Eyebrow Pencil with 4-Prong Applicator, Natural Hair-Like Strokes, Last All Day 2 In 1 4-Prong Eyebrow Pencil A</v>
      </c>
    </row>
    <row r="25" ht="50" customHeight="1" spans="1:70">
      <c r="A25" t="s">
        <v>329</v>
      </c>
      <c r="B25" t="s">
        <v>55</v>
      </c>
      <c r="C25" t="s">
        <v>87</v>
      </c>
      <c r="D25" t="s">
        <v>57</v>
      </c>
      <c r="E25" t="s">
        <v>300</v>
      </c>
      <c r="F25" t="str">
        <f t="shared" si="0"/>
        <v>WXX202504111-AGJ250311003B-Momihoom</v>
      </c>
      <c r="G25" t="str">
        <f t="shared" si="1"/>
        <v>WXX202504111-AGJ250311003-Momihoom</v>
      </c>
      <c r="J25" t="str">
        <f t="shared" si="2"/>
        <v>Microblading Brow Pen, Brow Gel Clear Para Cejas, 2 in 1 Clear Eyebrow Gel Curved Design Eyebrow Pencil with 4-Prong Applicator, Natural Hair-Like Strokes, Last All Day</v>
      </c>
      <c r="K25" t="s">
        <v>58</v>
      </c>
      <c r="L25" t="str">
        <f t="shared" si="3"/>
        <v>Momihoom Microblading Brow Pen, Brow Gel Clear Para Cejas, 2 in 1 Clear Eyebrow Gel Curved Design Eyebrow Pencil with 4-Prong Applicator, Natural Hair-Like Strokes, Last All Day</v>
      </c>
      <c r="M25">
        <f t="shared" si="4"/>
        <v>177</v>
      </c>
      <c r="N25" t="s">
        <v>301</v>
      </c>
      <c r="O25" s="3" t="str">
        <f t="shared" si="5"/>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25" s="3" t="str">
        <f t="shared" si="6"/>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25" s="3" t="str">
        <f t="shared" si="7"/>
        <v>2-in-1 Eyebrow Pencil With Gel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25" s="3" t="str">
        <f t="shared" ref="R25:X25" si="36">REPLACE(Q25,1,FIND(CHAR(10),Q25),)</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25" s="4" t="str">
        <f t="shared" si="36"/>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25" s="4" t="str">
        <f t="shared" si="36"/>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25" s="4" t="str">
        <f t="shared" si="36"/>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25" s="4" t="str">
        <f t="shared" si="36"/>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25" s="4" t="str">
        <f t="shared" si="36"/>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25" s="4" t="str">
        <f t="shared" si="36"/>
        <v>Product Description:
1 × 2-in-1 Eyebrow Pencil
</v>
      </c>
      <c r="Y25" s="3" t="str">
        <f t="shared" si="9"/>
        <v>Momihoom 【Service】 If you have any questions, please feel free to contact us and we will answer your questions as soon as possible.</v>
      </c>
      <c r="Z25" s="4" t="s">
        <v>60</v>
      </c>
      <c r="AA25" s="4" t="s">
        <v>302</v>
      </c>
      <c r="AB25" s="3" t="s">
        <v>303</v>
      </c>
      <c r="AC25" s="3" t="s">
        <v>304</v>
      </c>
      <c r="AD25" s="3" t="s">
        <v>305</v>
      </c>
      <c r="AE25" s="3" t="s">
        <v>306</v>
      </c>
      <c r="AF25" t="s">
        <v>307</v>
      </c>
      <c r="AG25" t="s">
        <v>330</v>
      </c>
      <c r="AH25" t="s">
        <v>100</v>
      </c>
      <c r="AJ25" t="s">
        <v>68</v>
      </c>
      <c r="AK25" t="s">
        <v>69</v>
      </c>
      <c r="AL25" t="s">
        <v>308</v>
      </c>
      <c r="AM25" t="s">
        <v>309</v>
      </c>
      <c r="AN25" s="6">
        <v>0.03</v>
      </c>
      <c r="AO25">
        <f t="shared" si="10"/>
        <v>9.79</v>
      </c>
      <c r="AP25">
        <v>6.99</v>
      </c>
      <c r="AQ25">
        <v>6.99</v>
      </c>
      <c r="AR25" t="str">
        <f t="shared" si="11"/>
        <v>202502999000625431</v>
      </c>
      <c r="AU25" t="s">
        <v>91</v>
      </c>
      <c r="BA25" t="s">
        <v>331</v>
      </c>
      <c r="BJ25"/>
      <c r="BK25" t="str">
        <f t="shared" si="12"/>
        <v>http://108.174.59.131/Z29KV2JpSDBuR0gzb0FpWjBlZnRCWUwwZXYva09QcVlkZUgrRGJMQS9QNms1Zk1tTEJibFRRZHFkeTc1VjZmclZIZ0JuQ0Ztb2tFPQ.jpg</v>
      </c>
      <c r="BL25" t="s">
        <v>329</v>
      </c>
      <c r="BM25"/>
      <c r="BN25" t="s">
        <v>320</v>
      </c>
      <c r="BO25" t="s">
        <v>321</v>
      </c>
      <c r="BP25" t="s">
        <v>332</v>
      </c>
      <c r="BQ25" t="s">
        <v>333</v>
      </c>
      <c r="BR25" t="str">
        <f t="shared" si="13"/>
        <v>Microblading Brow Pen, Brow Gel Clear Para Cejas, 2 in 1 Clear Eyebrow Gel Curved Design Eyebrow Pencil with 4-Prong Applicator, Natural Hair-Like Strokes, Last All Day 2 In 1 4-Prong Eyebrow Pencil B</v>
      </c>
    </row>
    <row r="26" ht="50" customHeight="1" spans="1:70">
      <c r="A26" t="s">
        <v>334</v>
      </c>
      <c r="B26" t="s">
        <v>55</v>
      </c>
      <c r="C26" t="s">
        <v>87</v>
      </c>
      <c r="D26" t="s">
        <v>57</v>
      </c>
      <c r="E26" t="s">
        <v>300</v>
      </c>
      <c r="F26" t="str">
        <f t="shared" si="0"/>
        <v>WXX202504111-AGJ250311003C-Momihoom</v>
      </c>
      <c r="G26" t="str">
        <f t="shared" si="1"/>
        <v>WXX202504111-AGJ250311003-Momihoom</v>
      </c>
      <c r="J26" t="str">
        <f t="shared" si="2"/>
        <v>Microblading Brow Pen, Brow Gel Clear Para Cejas, 2 in 1 Clear Eyebrow Gel Curved Design Eyebrow Pencil with 4-Prong Applicator, Natural Hair-Like Strokes, Last All Day</v>
      </c>
      <c r="K26" t="s">
        <v>58</v>
      </c>
      <c r="L26" t="str">
        <f t="shared" si="3"/>
        <v>Momihoom Microblading Brow Pen, Brow Gel Clear Para Cejas, 2 in 1 Clear Eyebrow Gel Curved Design Eyebrow Pencil with 4-Prong Applicator, Natural Hair-Like Strokes, Last All Day</v>
      </c>
      <c r="M26">
        <f t="shared" si="4"/>
        <v>177</v>
      </c>
      <c r="N26" t="s">
        <v>301</v>
      </c>
      <c r="O26" s="3" t="str">
        <f t="shared" si="5"/>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26" s="3" t="str">
        <f t="shared" si="6"/>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26" s="3" t="str">
        <f t="shared" si="7"/>
        <v>2-in-1 Eyebrow Pencil With Gel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26" s="3" t="str">
        <f t="shared" ref="R26:X26" si="37">REPLACE(Q26,1,FIND(CHAR(10),Q26),)</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26" s="4" t="str">
        <f t="shared" si="37"/>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26" s="4" t="str">
        <f t="shared" si="37"/>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26" s="4" t="str">
        <f t="shared" si="37"/>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26" s="4" t="str">
        <f t="shared" si="37"/>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26" s="4" t="str">
        <f t="shared" si="37"/>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26" s="4" t="str">
        <f t="shared" si="37"/>
        <v>Product Description:
1 × 2-in-1 Eyebrow Pencil
</v>
      </c>
      <c r="Y26" s="3" t="str">
        <f t="shared" si="9"/>
        <v>Momihoom 【Service】 If you have any questions, please feel free to contact us and we will answer your questions as soon as possible.</v>
      </c>
      <c r="Z26" s="4" t="s">
        <v>60</v>
      </c>
      <c r="AA26" s="4" t="s">
        <v>302</v>
      </c>
      <c r="AB26" s="3" t="s">
        <v>303</v>
      </c>
      <c r="AC26" s="3" t="s">
        <v>304</v>
      </c>
      <c r="AD26" s="3" t="s">
        <v>305</v>
      </c>
      <c r="AE26" s="3" t="s">
        <v>306</v>
      </c>
      <c r="AF26" t="s">
        <v>307</v>
      </c>
      <c r="AG26" t="s">
        <v>335</v>
      </c>
      <c r="AH26" t="s">
        <v>109</v>
      </c>
      <c r="AJ26" t="s">
        <v>68</v>
      </c>
      <c r="AK26" t="s">
        <v>69</v>
      </c>
      <c r="AL26" t="s">
        <v>308</v>
      </c>
      <c r="AM26" t="s">
        <v>309</v>
      </c>
      <c r="AN26" s="6">
        <v>0.03</v>
      </c>
      <c r="AO26">
        <f t="shared" si="10"/>
        <v>9.79</v>
      </c>
      <c r="AP26">
        <v>6.99</v>
      </c>
      <c r="AQ26">
        <v>6.99</v>
      </c>
      <c r="AR26" t="str">
        <f t="shared" si="11"/>
        <v>202502999000625431</v>
      </c>
      <c r="AU26" t="s">
        <v>91</v>
      </c>
      <c r="BA26" t="s">
        <v>336</v>
      </c>
      <c r="BB26"/>
      <c r="BC26"/>
      <c r="BD26"/>
      <c r="BE26"/>
      <c r="BF26"/>
      <c r="BG26"/>
      <c r="BH26"/>
      <c r="BJ26"/>
      <c r="BK26" t="str">
        <f t="shared" si="12"/>
        <v>http://108.174.59.131/QVNrYzJMdTF6Y0NPM1BoZHFjTUNmWGlFTExzWC84ekRaRmUrU0Zqd0VWZmZHNjhTb1JqYld5ZXE1SWVyS2c2NHBNSTZKY01ZUTQ0PQ.jpg</v>
      </c>
      <c r="BL26" t="s">
        <v>334</v>
      </c>
      <c r="BM26"/>
      <c r="BN26" t="s">
        <v>320</v>
      </c>
      <c r="BO26" t="s">
        <v>321</v>
      </c>
      <c r="BP26" t="s">
        <v>337</v>
      </c>
      <c r="BQ26" t="s">
        <v>338</v>
      </c>
      <c r="BR26" t="str">
        <f t="shared" si="13"/>
        <v>Microblading Brow Pen, Brow Gel Clear Para Cejas, 2 in 1 Clear Eyebrow Gel Curved Design Eyebrow Pencil with 4-Prong Applicator, Natural Hair-Like Strokes, Last All Day 2 In 1 4-Prong Eyebrow Pencil C</v>
      </c>
    </row>
    <row r="27" ht="50" customHeight="1" spans="1:70">
      <c r="A27" t="s">
        <v>339</v>
      </c>
      <c r="B27" t="s">
        <v>55</v>
      </c>
      <c r="C27" t="s">
        <v>87</v>
      </c>
      <c r="D27" t="s">
        <v>57</v>
      </c>
      <c r="E27" t="s">
        <v>300</v>
      </c>
      <c r="F27" t="str">
        <f t="shared" si="0"/>
        <v>WXX202504111-AGJ250311003D-Momihoom</v>
      </c>
      <c r="G27" t="str">
        <f t="shared" si="1"/>
        <v>WXX202504111-AGJ250311003-Momihoom</v>
      </c>
      <c r="J27" t="str">
        <f t="shared" si="2"/>
        <v>Microblading Brow Pen, Brow Gel Clear Para Cejas, 2 in 1 Clear Eyebrow Gel Curved Design Eyebrow Pencil with 4-Prong Applicator, Natural Hair-Like Strokes, Last All Day</v>
      </c>
      <c r="K27" t="s">
        <v>58</v>
      </c>
      <c r="L27" t="str">
        <f t="shared" si="3"/>
        <v>Momihoom Microblading Brow Pen, Brow Gel Clear Para Cejas, 2 in 1 Clear Eyebrow Gel Curved Design Eyebrow Pencil with 4-Prong Applicator, Natural Hair-Like Strokes, Last All Day</v>
      </c>
      <c r="M27">
        <f t="shared" si="4"/>
        <v>177</v>
      </c>
      <c r="N27" t="s">
        <v>301</v>
      </c>
      <c r="O27" s="3" t="str">
        <f t="shared" si="5"/>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27" s="3" t="str">
        <f t="shared" si="6"/>
        <v>2-in-1 Eyebrow Pencil With Gel&lt;br&gt;Features:&lt;br&gt;-Precision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27" s="3" t="str">
        <f t="shared" si="7"/>
        <v>2-in-1 Eyebrow Pencil With Gel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27" s="3" t="str">
        <f t="shared" ref="R27:X27" si="38">REPLACE(Q27,1,FIND(CHAR(10),Q27),)</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27" s="4" t="str">
        <f t="shared" si="38"/>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27" s="4" t="str">
        <f t="shared" si="38"/>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27" s="4" t="str">
        <f t="shared" si="38"/>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27" s="4" t="str">
        <f t="shared" si="38"/>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27" s="4" t="str">
        <f t="shared" si="38"/>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27" s="4" t="str">
        <f t="shared" si="38"/>
        <v>Product Description:
1 × 2-in-1 Eyebrow Pencil
</v>
      </c>
      <c r="Y27" s="3" t="str">
        <f t="shared" si="9"/>
        <v>Momihoom 【Service】 If you have any questions, please feel free to contact us and we will answer your questions as soon as possible.</v>
      </c>
      <c r="Z27" s="4" t="s">
        <v>60</v>
      </c>
      <c r="AA27" s="4" t="s">
        <v>302</v>
      </c>
      <c r="AB27" s="3" t="s">
        <v>303</v>
      </c>
      <c r="AC27" s="3" t="s">
        <v>304</v>
      </c>
      <c r="AD27" s="3" t="s">
        <v>305</v>
      </c>
      <c r="AE27" s="3" t="s">
        <v>306</v>
      </c>
      <c r="AF27" t="s">
        <v>307</v>
      </c>
      <c r="AG27" t="s">
        <v>340</v>
      </c>
      <c r="AH27" t="s">
        <v>118</v>
      </c>
      <c r="AJ27" t="s">
        <v>68</v>
      </c>
      <c r="AK27" t="s">
        <v>69</v>
      </c>
      <c r="AL27" t="s">
        <v>308</v>
      </c>
      <c r="AM27" t="s">
        <v>309</v>
      </c>
      <c r="AN27" s="6">
        <v>0.03</v>
      </c>
      <c r="AO27">
        <f t="shared" si="10"/>
        <v>9.79</v>
      </c>
      <c r="AP27">
        <v>6.99</v>
      </c>
      <c r="AQ27">
        <v>6.99</v>
      </c>
      <c r="AR27" t="str">
        <f t="shared" si="11"/>
        <v>202502999000625431</v>
      </c>
      <c r="AU27" t="s">
        <v>91</v>
      </c>
      <c r="BA27" t="s">
        <v>341</v>
      </c>
      <c r="BB27"/>
      <c r="BJ27"/>
      <c r="BK27" t="str">
        <f t="shared" si="12"/>
        <v>http://108.174.59.131/YTdoSml0TXhTSnFaSFhGWEJhcnNCUkZXQ01zNThqZFo4Sll1cTh2V3B2Zy9LeEVUbGlLc1ZnUlFNWHFrNktqc2YxMHJVNVU5d1ZrPQ.jpg</v>
      </c>
      <c r="BL27" t="s">
        <v>339</v>
      </c>
      <c r="BM27"/>
      <c r="BN27" t="s">
        <v>320</v>
      </c>
      <c r="BO27" t="s">
        <v>321</v>
      </c>
      <c r="BP27" t="s">
        <v>342</v>
      </c>
      <c r="BQ27" t="s">
        <v>343</v>
      </c>
      <c r="BR27" t="str">
        <f t="shared" si="13"/>
        <v>Microblading Brow Pen, Brow Gel Clear Para Cejas, 2 in 1 Clear Eyebrow Gel Curved Design Eyebrow Pencil with 4-Prong Applicator, Natural Hair-Like Strokes, Last All Day 2 In 1 4-Prong Eyebrow Pencil D</v>
      </c>
    </row>
    <row r="28" ht="50" customHeight="1" spans="1:70">
      <c r="A28" s="2" t="s">
        <v>344</v>
      </c>
      <c r="B28" t="s">
        <v>55</v>
      </c>
      <c r="C28" t="s">
        <v>56</v>
      </c>
      <c r="D28" t="s">
        <v>57</v>
      </c>
      <c r="E28"/>
      <c r="F28" t="str">
        <f t="shared" si="0"/>
        <v>WXX20250411-AGJ250312004-Momihoom</v>
      </c>
      <c r="G28" t="str">
        <f t="shared" si="1"/>
        <v>WXX20250411-AGJ250312004-Momihoom</v>
      </c>
      <c r="J28" t="str">
        <f t="shared" si="2"/>
        <v>2 in 1 Eyebrow Pencil, Dual-Ended Microblading Eyebrow Pen with Micro-Fork-Tip and Precise Brush-Tip, Eyebrow Tattoo Pencil Brow Pencil</v>
      </c>
      <c r="K28" t="s">
        <v>58</v>
      </c>
      <c r="L28" t="str">
        <f t="shared" si="3"/>
        <v>Momihoom 2 in 1 Eyebrow Pencil, Dual-Ended Microblading Eyebrow Pen with Micro-Fork-Tip and Precise Brush-Tip, Eyebrow Tattoo Pencil Brow Pencil</v>
      </c>
      <c r="M28">
        <f t="shared" si="4"/>
        <v>144</v>
      </c>
      <c r="N28" t="s">
        <v>345</v>
      </c>
      <c r="O28" s="3" t="str">
        <f t="shared" si="5"/>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28" s="3" t="str">
        <f t="shared" si="6"/>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28" s="3" t="str">
        <f t="shared" si="7"/>
        <v>Double Headed Two Claw Eyebrow Pencil Filled With Waterproof And Non Smudging Liquid For Eyebrows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28" s="3" t="str">
        <f t="shared" ref="R28:X28" si="39">REPLACE(Q28,1,FIND(CHAR(10),Q28),)</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28" s="4" t="str">
        <f t="shared" si="39"/>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28" s="4" t="str">
        <f t="shared" si="39"/>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28" s="4" t="str">
        <f t="shared" si="39"/>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28" s="4" t="str">
        <f t="shared" si="39"/>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28" s="4" t="str">
        <f t="shared" si="39"/>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28" s="4" t="str">
        <f t="shared" si="39"/>
        <v>Product Description:
1 × 2-in-1 Eyebrow Pencil
</v>
      </c>
      <c r="Y28" s="3" t="str">
        <f t="shared" si="9"/>
        <v>Momihoom 【Service】 If you have any questions, please feel free to contact us and we will answer your questions as soon as possible.</v>
      </c>
      <c r="Z28" s="4" t="s">
        <v>60</v>
      </c>
      <c r="AA28" s="4" t="s">
        <v>346</v>
      </c>
      <c r="AB28" s="3" t="s">
        <v>347</v>
      </c>
      <c r="AC28" s="3" t="s">
        <v>348</v>
      </c>
      <c r="AD28" s="3" t="s">
        <v>349</v>
      </c>
      <c r="AE28" s="3" t="s">
        <v>350</v>
      </c>
      <c r="AF28" t="s">
        <v>307</v>
      </c>
      <c r="AG28" t="s">
        <v>142</v>
      </c>
      <c r="AH28"/>
      <c r="AJ28" t="s">
        <v>68</v>
      </c>
      <c r="AK28" t="s">
        <v>69</v>
      </c>
      <c r="AL28" t="s">
        <v>351</v>
      </c>
      <c r="AM28" t="s">
        <v>352</v>
      </c>
      <c r="AN28" s="6">
        <v>0.04</v>
      </c>
      <c r="AO28">
        <f t="shared" si="10"/>
        <v>9.79</v>
      </c>
      <c r="AP28">
        <v>7.31</v>
      </c>
      <c r="AQ28">
        <v>6.99</v>
      </c>
      <c r="AR28" t="str">
        <f t="shared" si="11"/>
        <v>202502999000625431</v>
      </c>
      <c r="AU28" t="s">
        <v>72</v>
      </c>
      <c r="BA28" t="s">
        <v>353</v>
      </c>
      <c r="BB28" t="s">
        <v>354</v>
      </c>
      <c r="BC28" t="s">
        <v>355</v>
      </c>
      <c r="BD28" t="s">
        <v>356</v>
      </c>
      <c r="BE28" t="s">
        <v>357</v>
      </c>
      <c r="BF28" t="s">
        <v>358</v>
      </c>
      <c r="BG28" t="s">
        <v>359</v>
      </c>
      <c r="BH28" t="s">
        <v>360</v>
      </c>
      <c r="BI28" t="s">
        <v>361</v>
      </c>
      <c r="BJ28" t="s">
        <v>362</v>
      </c>
      <c r="BK28" t="str">
        <f t="shared" si="12"/>
        <v>http://108.174.59.131/TVU4R2ViTitZUGNtMkRIMFNITFdaN2tsV0d4d09RdzdtanVEUXhHZUU1M3ViRHNlMXFyN3NwbHpzbFRXZmduNGI2aEpJZXpJK1MwPQ.jpg@100</v>
      </c>
      <c r="BL28" s="2" t="s">
        <v>344</v>
      </c>
      <c r="BM28"/>
      <c r="BN28" t="s">
        <v>363</v>
      </c>
      <c r="BO28" t="s">
        <v>364</v>
      </c>
      <c r="BP28" t="s">
        <v>365</v>
      </c>
      <c r="BQ28" t="s">
        <v>366</v>
      </c>
      <c r="BR28" t="str">
        <f t="shared" si="13"/>
        <v>2 in 1 Eyebrow Pencil, Dual-Ended Microblading Eyebrow Pen with Micro-Fork-Tip and Precise Brush-Tip, Eyebrow Tattoo Pencil Brow Pencil Double-Headed Eyebrow Pencil</v>
      </c>
    </row>
    <row r="29" ht="50" customHeight="1" spans="1:70">
      <c r="A29" t="s">
        <v>367</v>
      </c>
      <c r="B29" t="s">
        <v>55</v>
      </c>
      <c r="C29" t="s">
        <v>87</v>
      </c>
      <c r="D29" t="s">
        <v>57</v>
      </c>
      <c r="E29" t="s">
        <v>344</v>
      </c>
      <c r="F29" t="str">
        <f t="shared" si="0"/>
        <v>WXX202504111-AGJ250312004A-Momihoom</v>
      </c>
      <c r="G29" t="str">
        <f t="shared" si="1"/>
        <v>WXX202504111-AGJ250312004-Momihoom</v>
      </c>
      <c r="J29" t="str">
        <f t="shared" si="2"/>
        <v>2 in 1 Eyebrow Pencil, Dual-Ended Microblading Eyebrow Pen with Micro-Fork-Tip and Precise Brush-Tip, Eyebrow Tattoo Pencil Brow Pencil</v>
      </c>
      <c r="K29" t="s">
        <v>58</v>
      </c>
      <c r="L29" t="str">
        <f t="shared" si="3"/>
        <v>Momihoom 2 in 1 Eyebrow Pencil, Dual-Ended Microblading Eyebrow Pen with Micro-Fork-Tip and Precise Brush-Tip, Eyebrow Tattoo Pencil Brow Pencil</v>
      </c>
      <c r="M29">
        <f t="shared" si="4"/>
        <v>144</v>
      </c>
      <c r="N29" t="s">
        <v>345</v>
      </c>
      <c r="O29" s="3" t="str">
        <f t="shared" si="5"/>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29" s="3" t="str">
        <f t="shared" si="6"/>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29" s="3" t="str">
        <f t="shared" si="7"/>
        <v>Double Headed Two Claw Eyebrow Pencil Filled With Waterproof And Non Smudging Liquid For Eyebrows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29" s="3" t="str">
        <f t="shared" ref="R29:X29" si="40">REPLACE(Q29,1,FIND(CHAR(10),Q29),)</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29" s="4" t="str">
        <f t="shared" si="40"/>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29" s="4" t="str">
        <f t="shared" si="40"/>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29" s="4" t="str">
        <f t="shared" si="40"/>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29" s="4" t="str">
        <f t="shared" si="40"/>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29" s="4" t="str">
        <f t="shared" si="40"/>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29" s="4" t="str">
        <f t="shared" si="40"/>
        <v>Product Description:
1 × 2-in-1 Eyebrow Pencil
</v>
      </c>
      <c r="Y29" s="3" t="str">
        <f t="shared" si="9"/>
        <v>Momihoom 【Service】 If you have any questions, please feel free to contact us and we will answer your questions as soon as possible.</v>
      </c>
      <c r="Z29" s="4" t="s">
        <v>60</v>
      </c>
      <c r="AA29" s="4" t="s">
        <v>346</v>
      </c>
      <c r="AB29" s="3" t="s">
        <v>347</v>
      </c>
      <c r="AC29" s="3" t="s">
        <v>348</v>
      </c>
      <c r="AD29" s="3" t="s">
        <v>349</v>
      </c>
      <c r="AE29" s="3" t="s">
        <v>350</v>
      </c>
      <c r="AF29" t="s">
        <v>307</v>
      </c>
      <c r="AG29" t="s">
        <v>368</v>
      </c>
      <c r="AH29" t="s">
        <v>89</v>
      </c>
      <c r="AJ29" t="s">
        <v>68</v>
      </c>
      <c r="AK29" t="s">
        <v>69</v>
      </c>
      <c r="AL29" t="s">
        <v>351</v>
      </c>
      <c r="AM29" t="s">
        <v>352</v>
      </c>
      <c r="AN29" s="6">
        <v>0.04</v>
      </c>
      <c r="AO29">
        <f t="shared" si="10"/>
        <v>9.79</v>
      </c>
      <c r="AP29">
        <v>7.31</v>
      </c>
      <c r="AQ29">
        <v>6.99</v>
      </c>
      <c r="AR29" t="str">
        <f t="shared" si="11"/>
        <v>202502999000625431</v>
      </c>
      <c r="AU29" t="s">
        <v>91</v>
      </c>
      <c r="BA29" t="s">
        <v>369</v>
      </c>
      <c r="BB29"/>
      <c r="BJ29"/>
      <c r="BK29" t="str">
        <f t="shared" si="12"/>
        <v>http://108.174.59.131/MzFNb3ZEUVhnd1pSM1lOUDR5emYvSUZEYWRJRVg4SDBVNFFrNmJYR0dxdWlRRnJGTzBhVXlhamY1Vm15Rkp1MGtjeTkzcldmN09NPQ.jpg</v>
      </c>
      <c r="BL29" t="s">
        <v>367</v>
      </c>
      <c r="BM29"/>
      <c r="BN29" t="s">
        <v>363</v>
      </c>
      <c r="BO29" t="s">
        <v>364</v>
      </c>
      <c r="BP29" t="s">
        <v>370</v>
      </c>
      <c r="BQ29" t="s">
        <v>371</v>
      </c>
      <c r="BR29" t="str">
        <f t="shared" si="13"/>
        <v>2 in 1 Eyebrow Pencil, Dual-Ended Microblading Eyebrow Pen with Micro-Fork-Tip and Precise Brush-Tip, Eyebrow Tattoo Pencil Brow Pencil Double-Headed Eyebrow Pencil (Light Brown) A</v>
      </c>
    </row>
    <row r="30" ht="50" customHeight="1" spans="1:70">
      <c r="A30" t="s">
        <v>372</v>
      </c>
      <c r="B30" t="s">
        <v>55</v>
      </c>
      <c r="C30" t="s">
        <v>87</v>
      </c>
      <c r="D30" t="s">
        <v>57</v>
      </c>
      <c r="E30" t="s">
        <v>344</v>
      </c>
      <c r="F30" t="str">
        <f t="shared" si="0"/>
        <v>WXX202504111-AGJ250312004B-Momihoom</v>
      </c>
      <c r="G30" t="str">
        <f t="shared" si="1"/>
        <v>WXX202504111-AGJ250312004-Momihoom</v>
      </c>
      <c r="J30" t="str">
        <f t="shared" si="2"/>
        <v>2 in 1 Eyebrow Pencil, Dual-Ended Microblading Eyebrow Pen with Micro-Fork-Tip and Precise Brush-Tip, Eyebrow Tattoo Pencil Brow Pencil</v>
      </c>
      <c r="K30" t="s">
        <v>58</v>
      </c>
      <c r="L30" t="str">
        <f t="shared" si="3"/>
        <v>Momihoom 2 in 1 Eyebrow Pencil, Dual-Ended Microblading Eyebrow Pen with Micro-Fork-Tip and Precise Brush-Tip, Eyebrow Tattoo Pencil Brow Pencil</v>
      </c>
      <c r="M30">
        <f t="shared" si="4"/>
        <v>144</v>
      </c>
      <c r="N30" t="s">
        <v>345</v>
      </c>
      <c r="O30" s="3" t="str">
        <f t="shared" si="5"/>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30" s="3" t="str">
        <f t="shared" si="6"/>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30" s="3" t="str">
        <f t="shared" si="7"/>
        <v>Double Headed Two Claw Eyebrow Pencil Filled With Waterproof And Non Smudging Liquid For Eyebrows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30" s="3" t="str">
        <f t="shared" ref="R30:X30" si="41">REPLACE(Q30,1,FIND(CHAR(10),Q30),)</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30" s="4" t="str">
        <f t="shared" si="41"/>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30" s="4" t="str">
        <f t="shared" si="41"/>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30" s="4" t="str">
        <f t="shared" si="41"/>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30" s="4" t="str">
        <f t="shared" si="41"/>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30" s="4" t="str">
        <f t="shared" si="41"/>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30" s="4" t="str">
        <f t="shared" si="41"/>
        <v>Product Description:
1 × 2-in-1 Eyebrow Pencil
</v>
      </c>
      <c r="Y30" s="3" t="str">
        <f t="shared" si="9"/>
        <v>Momihoom 【Service】 If you have any questions, please feel free to contact us and we will answer your questions as soon as possible.</v>
      </c>
      <c r="Z30" s="4" t="s">
        <v>60</v>
      </c>
      <c r="AA30" s="4" t="s">
        <v>346</v>
      </c>
      <c r="AB30" s="3" t="s">
        <v>347</v>
      </c>
      <c r="AC30" s="3" t="s">
        <v>348</v>
      </c>
      <c r="AD30" s="3" t="s">
        <v>349</v>
      </c>
      <c r="AE30" s="3" t="s">
        <v>350</v>
      </c>
      <c r="AF30" t="s">
        <v>307</v>
      </c>
      <c r="AG30" t="s">
        <v>373</v>
      </c>
      <c r="AH30" t="s">
        <v>100</v>
      </c>
      <c r="AJ30" t="s">
        <v>68</v>
      </c>
      <c r="AK30" t="s">
        <v>69</v>
      </c>
      <c r="AL30" t="s">
        <v>351</v>
      </c>
      <c r="AM30" t="s">
        <v>352</v>
      </c>
      <c r="AN30" s="6">
        <v>0.04</v>
      </c>
      <c r="AO30">
        <f t="shared" si="10"/>
        <v>9.79</v>
      </c>
      <c r="AP30">
        <v>7.31</v>
      </c>
      <c r="AQ30">
        <v>6.99</v>
      </c>
      <c r="AR30" t="str">
        <f t="shared" si="11"/>
        <v>202502999000625431</v>
      </c>
      <c r="AU30" t="s">
        <v>91</v>
      </c>
      <c r="BA30" t="s">
        <v>374</v>
      </c>
      <c r="BB30"/>
      <c r="BJ30"/>
      <c r="BK30" t="str">
        <f t="shared" si="12"/>
        <v>http://108.174.59.131/YXZhVm5ud0FYTkZhbFRFb1UzSUE0ZS9YQ0REN3VTcGh4Rk1OY2UyeFRpZy9yUDlFZ3ROTVhMWStXaFBrWWtkYi9uQ0JGeTIvT0dRPQ.jpg</v>
      </c>
      <c r="BL30" t="s">
        <v>372</v>
      </c>
      <c r="BM30"/>
      <c r="BN30" t="s">
        <v>363</v>
      </c>
      <c r="BO30" t="s">
        <v>364</v>
      </c>
      <c r="BP30" t="s">
        <v>375</v>
      </c>
      <c r="BQ30" t="s">
        <v>376</v>
      </c>
      <c r="BR30" t="str">
        <f t="shared" si="13"/>
        <v>2 in 1 Eyebrow Pencil, Dual-Ended Microblading Eyebrow Pen with Micro-Fork-Tip and Precise Brush-Tip, Eyebrow Tattoo Pencil Brow Pencil Double-Headed Eyebrow Pencil (Brown) B</v>
      </c>
    </row>
    <row r="31" ht="50" customHeight="1" spans="1:70">
      <c r="A31" t="s">
        <v>377</v>
      </c>
      <c r="B31" t="s">
        <v>55</v>
      </c>
      <c r="C31" t="s">
        <v>87</v>
      </c>
      <c r="D31" t="s">
        <v>57</v>
      </c>
      <c r="E31" t="s">
        <v>344</v>
      </c>
      <c r="F31" t="str">
        <f t="shared" si="0"/>
        <v>WXX202504111-AGJ250312004C-Momihoom</v>
      </c>
      <c r="G31" t="str">
        <f t="shared" si="1"/>
        <v>WXX202504111-AGJ250312004-Momihoom</v>
      </c>
      <c r="J31" t="str">
        <f t="shared" si="2"/>
        <v>2 in 1 Eyebrow Pencil, Dual-Ended Microblading Eyebrow Pen with Micro-Fork-Tip and Precise Brush-Tip, Eyebrow Tattoo Pencil Brow Pencil</v>
      </c>
      <c r="K31" t="s">
        <v>58</v>
      </c>
      <c r="L31" t="str">
        <f t="shared" si="3"/>
        <v>Momihoom 2 in 1 Eyebrow Pencil, Dual-Ended Microblading Eyebrow Pen with Micro-Fork-Tip and Precise Brush-Tip, Eyebrow Tattoo Pencil Brow Pencil</v>
      </c>
      <c r="M31">
        <f t="shared" si="4"/>
        <v>144</v>
      </c>
      <c r="N31" t="s">
        <v>345</v>
      </c>
      <c r="O31" s="3" t="str">
        <f t="shared" si="5"/>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31" s="3" t="str">
        <f t="shared" si="6"/>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31" s="3" t="str">
        <f t="shared" si="7"/>
        <v>Double Headed Two Claw Eyebrow Pencil Filled With Waterproof And Non Smudging Liquid For Eyebrows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31" s="3" t="str">
        <f t="shared" ref="R31:X31" si="42">REPLACE(Q31,1,FIND(CHAR(10),Q31),)</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31" s="4" t="str">
        <f t="shared" si="42"/>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31" s="4" t="str">
        <f t="shared" si="42"/>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31" s="4" t="str">
        <f t="shared" si="42"/>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31" s="4" t="str">
        <f t="shared" si="42"/>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31" s="4" t="str">
        <f t="shared" si="42"/>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31" s="4" t="str">
        <f t="shared" si="42"/>
        <v>Product Description:
1 × 2-in-1 Eyebrow Pencil
</v>
      </c>
      <c r="Y31" s="3" t="str">
        <f t="shared" si="9"/>
        <v>Momihoom 【Service】 If you have any questions, please feel free to contact us and we will answer your questions as soon as possible.</v>
      </c>
      <c r="Z31" s="4" t="s">
        <v>60</v>
      </c>
      <c r="AA31" s="4" t="s">
        <v>346</v>
      </c>
      <c r="AB31" s="3" t="s">
        <v>347</v>
      </c>
      <c r="AC31" s="3" t="s">
        <v>348</v>
      </c>
      <c r="AD31" s="3" t="s">
        <v>349</v>
      </c>
      <c r="AE31" s="3" t="s">
        <v>350</v>
      </c>
      <c r="AF31" t="s">
        <v>307</v>
      </c>
      <c r="AG31" t="s">
        <v>378</v>
      </c>
      <c r="AH31" t="s">
        <v>109</v>
      </c>
      <c r="AJ31" t="s">
        <v>68</v>
      </c>
      <c r="AK31" t="s">
        <v>69</v>
      </c>
      <c r="AL31" t="s">
        <v>351</v>
      </c>
      <c r="AM31" t="s">
        <v>352</v>
      </c>
      <c r="AN31" s="6">
        <v>0.04</v>
      </c>
      <c r="AO31">
        <f t="shared" si="10"/>
        <v>9.79</v>
      </c>
      <c r="AP31">
        <v>7.31</v>
      </c>
      <c r="AQ31">
        <v>6.99</v>
      </c>
      <c r="AR31" t="str">
        <f t="shared" si="11"/>
        <v>202502999000625431</v>
      </c>
      <c r="AU31" t="s">
        <v>91</v>
      </c>
      <c r="BA31" t="s">
        <v>379</v>
      </c>
      <c r="BB31"/>
      <c r="BC31"/>
      <c r="BD31"/>
      <c r="BE31"/>
      <c r="BF31"/>
      <c r="BG31"/>
      <c r="BH31"/>
      <c r="BI31"/>
      <c r="BJ31"/>
      <c r="BK31" t="str">
        <f t="shared" si="12"/>
        <v>http://108.174.59.131/ZGMxUEd0M2ovL3UvU0xJS2dXWElLOFpBRks2YWNJWEM2K0JPbWpCOXA3Yy9DNW8yNGVRSEJGNmQ0NERzUkVwTStYY1krLzVUY3pFPQ.jpg</v>
      </c>
      <c r="BL31" t="s">
        <v>377</v>
      </c>
      <c r="BM31"/>
      <c r="BN31" t="s">
        <v>363</v>
      </c>
      <c r="BO31" t="s">
        <v>364</v>
      </c>
      <c r="BP31" t="s">
        <v>380</v>
      </c>
      <c r="BQ31" t="s">
        <v>381</v>
      </c>
      <c r="BR31" t="str">
        <f t="shared" si="13"/>
        <v>2 in 1 Eyebrow Pencil, Dual-Ended Microblading Eyebrow Pen with Micro-Fork-Tip and Precise Brush-Tip, Eyebrow Tattoo Pencil Brow Pencil Double-Headed Eyebrow Pencil (Dark Brown) C</v>
      </c>
    </row>
    <row r="32" ht="50" customHeight="1" spans="1:70">
      <c r="A32" t="s">
        <v>382</v>
      </c>
      <c r="B32" t="s">
        <v>55</v>
      </c>
      <c r="C32" t="s">
        <v>87</v>
      </c>
      <c r="D32" t="s">
        <v>57</v>
      </c>
      <c r="E32" t="s">
        <v>344</v>
      </c>
      <c r="F32" t="str">
        <f t="shared" si="0"/>
        <v>WXX202504111-AGJ250312004D-Momihoom</v>
      </c>
      <c r="G32" t="str">
        <f t="shared" si="1"/>
        <v>WXX202504111-AGJ250312004-Momihoom</v>
      </c>
      <c r="J32" t="str">
        <f t="shared" si="2"/>
        <v>2 in 1 Eyebrow Pencil, Dual-Ended Microblading Eyebrow Pen with Micro-Fork-Tip and Precise Brush-Tip, Eyebrow Tattoo Pencil Brow Pencil</v>
      </c>
      <c r="K32" t="s">
        <v>58</v>
      </c>
      <c r="L32" t="str">
        <f t="shared" si="3"/>
        <v>Momihoom 2 in 1 Eyebrow Pencil, Dual-Ended Microblading Eyebrow Pen with Micro-Fork-Tip and Precise Brush-Tip, Eyebrow Tattoo Pencil Brow Pencil</v>
      </c>
      <c r="M32">
        <f t="shared" si="4"/>
        <v>144</v>
      </c>
      <c r="N32" t="s">
        <v>345</v>
      </c>
      <c r="O32" s="3" t="str">
        <f t="shared" si="5"/>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32" s="3" t="str">
        <f t="shared" si="6"/>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32" s="3" t="str">
        <f t="shared" si="7"/>
        <v>Double Headed Two Claw Eyebrow Pencil Filled With Waterproof And Non Smudging Liquid For Eyebrows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32" s="3" t="str">
        <f t="shared" ref="R32:X32" si="43">REPLACE(Q32,1,FIND(CHAR(10),Q32),)</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32" s="4" t="str">
        <f t="shared" si="43"/>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32" s="4" t="str">
        <f t="shared" si="43"/>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32" s="4" t="str">
        <f t="shared" si="43"/>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32" s="4" t="str">
        <f t="shared" si="43"/>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32" s="4" t="str">
        <f t="shared" si="43"/>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32" s="4" t="str">
        <f t="shared" si="43"/>
        <v>Product Description:
1 × 2-in-1 Eyebrow Pencil
</v>
      </c>
      <c r="Y32" s="3" t="str">
        <f t="shared" si="9"/>
        <v>Momihoom 【Service】 If you have any questions, please feel free to contact us and we will answer your questions as soon as possible.</v>
      </c>
      <c r="Z32" s="4" t="s">
        <v>60</v>
      </c>
      <c r="AA32" s="4" t="s">
        <v>346</v>
      </c>
      <c r="AB32" s="3" t="s">
        <v>347</v>
      </c>
      <c r="AC32" s="3" t="s">
        <v>348</v>
      </c>
      <c r="AD32" s="3" t="s">
        <v>349</v>
      </c>
      <c r="AE32" s="3" t="s">
        <v>350</v>
      </c>
      <c r="AF32" t="s">
        <v>307</v>
      </c>
      <c r="AG32" t="s">
        <v>383</v>
      </c>
      <c r="AH32" t="s">
        <v>118</v>
      </c>
      <c r="AJ32" t="s">
        <v>68</v>
      </c>
      <c r="AK32" t="s">
        <v>69</v>
      </c>
      <c r="AL32" t="s">
        <v>351</v>
      </c>
      <c r="AM32" t="s">
        <v>352</v>
      </c>
      <c r="AN32" s="6">
        <v>0.04</v>
      </c>
      <c r="AO32">
        <f t="shared" si="10"/>
        <v>9.79</v>
      </c>
      <c r="AP32">
        <v>7.31</v>
      </c>
      <c r="AQ32">
        <v>6.99</v>
      </c>
      <c r="AR32" t="str">
        <f t="shared" si="11"/>
        <v>202502999000625431</v>
      </c>
      <c r="AU32" t="s">
        <v>91</v>
      </c>
      <c r="BA32" t="s">
        <v>384</v>
      </c>
      <c r="BJ32"/>
      <c r="BK32" t="str">
        <f t="shared" si="12"/>
        <v>http://108.174.59.131/WmFpcDdSSWJ2L0dNMGRFM0FEai9DbEZPbnJLNXV5dk1aVVZtZ1Q4Uzl0SWtqMjNhclUrOVhTbytpT2NGM296U284aDQwb2VmeWQwPQ.jpg</v>
      </c>
      <c r="BL32" t="s">
        <v>382</v>
      </c>
      <c r="BM32"/>
      <c r="BN32" t="s">
        <v>363</v>
      </c>
      <c r="BO32" t="s">
        <v>364</v>
      </c>
      <c r="BP32" t="s">
        <v>385</v>
      </c>
      <c r="BQ32" t="s">
        <v>386</v>
      </c>
      <c r="BR32" t="str">
        <f t="shared" si="13"/>
        <v>2 in 1 Eyebrow Pencil, Dual-Ended Microblading Eyebrow Pen with Micro-Fork-Tip and Precise Brush-Tip, Eyebrow Tattoo Pencil Brow Pencil Double-Headed Eyebrow Pencil (Black Brown) D</v>
      </c>
    </row>
    <row r="33" ht="50" customHeight="1" spans="1:70">
      <c r="A33" t="s">
        <v>387</v>
      </c>
      <c r="B33" t="s">
        <v>55</v>
      </c>
      <c r="C33" t="s">
        <v>87</v>
      </c>
      <c r="D33" t="s">
        <v>57</v>
      </c>
      <c r="E33" t="s">
        <v>344</v>
      </c>
      <c r="F33" t="str">
        <f t="shared" si="0"/>
        <v>WXX202504111-AGJ250312004E-Momihoom</v>
      </c>
      <c r="G33" t="str">
        <f t="shared" si="1"/>
        <v>WXX202504111-AGJ250312004-Momihoom</v>
      </c>
      <c r="J33" t="str">
        <f t="shared" si="2"/>
        <v>2 in 1 Eyebrow Pencil, Dual-Ended Microblading Eyebrow Pen with Micro-Fork-Tip and Precise Brush-Tip, Eyebrow Tattoo Pencil Brow Pencil</v>
      </c>
      <c r="K33" t="s">
        <v>58</v>
      </c>
      <c r="L33" t="str">
        <f t="shared" si="3"/>
        <v>Momihoom 2 in 1 Eyebrow Pencil, Dual-Ended Microblading Eyebrow Pen with Micro-Fork-Tip and Precise Brush-Tip, Eyebrow Tattoo Pencil Brow Pencil</v>
      </c>
      <c r="M33">
        <f t="shared" si="4"/>
        <v>144</v>
      </c>
      <c r="N33" t="s">
        <v>345</v>
      </c>
      <c r="O33" s="3" t="str">
        <f t="shared" si="5"/>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33" s="3" t="str">
        <f t="shared" si="6"/>
        <v>Double Headed Two Claw Eyebrow Pencil Filled With Waterproof And Non Smudging Liquid For Eyebrows&lt;br&gt;Features:&lt;br&gt;Precision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33" s="3" t="str">
        <f t="shared" si="7"/>
        <v>Double Headed Two Claw Eyebrow Pencil Filled With Waterproof And Non Smudging Liquid For Eyebrows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33" s="3" t="str">
        <f t="shared" ref="R33:X33" si="44">REPLACE(Q33,1,FIND(CHAR(10),Q33),)</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33" s="4" t="str">
        <f t="shared" si="44"/>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33" s="4" t="str">
        <f t="shared" si="44"/>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33" s="4" t="str">
        <f t="shared" si="44"/>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33" s="4" t="str">
        <f t="shared" si="44"/>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33" s="4" t="str">
        <f t="shared" si="44"/>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33" s="4" t="str">
        <f t="shared" si="44"/>
        <v>Product Description:
1 × 2-in-1 Eyebrow Pencil
</v>
      </c>
      <c r="Y33" s="3" t="str">
        <f t="shared" si="9"/>
        <v>Momihoom 【Service】 If you have any questions, please feel free to contact us and we will answer your questions as soon as possible.</v>
      </c>
      <c r="Z33" s="4" t="s">
        <v>60</v>
      </c>
      <c r="AA33" s="4" t="s">
        <v>346</v>
      </c>
      <c r="AB33" s="3" t="s">
        <v>347</v>
      </c>
      <c r="AC33" s="3" t="s">
        <v>348</v>
      </c>
      <c r="AD33" s="3" t="s">
        <v>349</v>
      </c>
      <c r="AE33" s="3" t="s">
        <v>350</v>
      </c>
      <c r="AF33" t="s">
        <v>307</v>
      </c>
      <c r="AG33" t="s">
        <v>388</v>
      </c>
      <c r="AH33" t="s">
        <v>127</v>
      </c>
      <c r="AJ33" t="s">
        <v>68</v>
      </c>
      <c r="AK33" t="s">
        <v>69</v>
      </c>
      <c r="AL33" t="s">
        <v>351</v>
      </c>
      <c r="AM33" t="s">
        <v>352</v>
      </c>
      <c r="AN33" s="6">
        <v>0.04</v>
      </c>
      <c r="AO33">
        <f t="shared" si="10"/>
        <v>9.79</v>
      </c>
      <c r="AP33">
        <v>7.31</v>
      </c>
      <c r="AQ33">
        <v>6.99</v>
      </c>
      <c r="AR33" t="str">
        <f t="shared" si="11"/>
        <v>202502999000625431</v>
      </c>
      <c r="AU33" t="s">
        <v>91</v>
      </c>
      <c r="BA33" t="s">
        <v>389</v>
      </c>
      <c r="BJ33"/>
      <c r="BK33" t="str">
        <f t="shared" si="12"/>
        <v>http://108.174.59.131/aVg2cFlvU05BUXozMjZHWHZNcDVzWWtVelk3SGxnaGRiUXJEaEJ6TkVPVGlJSElyZW84TGhncmZOMTdacTFHbTlEZW9YeVdqaUNrPQ.jpg</v>
      </c>
      <c r="BL33" t="s">
        <v>387</v>
      </c>
      <c r="BM33"/>
      <c r="BN33" t="s">
        <v>363</v>
      </c>
      <c r="BO33" t="s">
        <v>364</v>
      </c>
      <c r="BP33" t="s">
        <v>390</v>
      </c>
      <c r="BQ33" t="s">
        <v>391</v>
      </c>
      <c r="BR33" t="str">
        <f t="shared" si="13"/>
        <v>2 in 1 Eyebrow Pencil, Dual-Ended Microblading Eyebrow Pen with Micro-Fork-Tip and Precise Brush-Tip, Eyebrow Tattoo Pencil Brow Pencil Double-Headed Eyebrow Pencil (Black) E</v>
      </c>
    </row>
    <row r="34" ht="50" customHeight="1" spans="1:70">
      <c r="A34" s="2" t="s">
        <v>392</v>
      </c>
      <c r="B34" t="s">
        <v>55</v>
      </c>
      <c r="C34" t="s">
        <v>56</v>
      </c>
      <c r="D34" t="s">
        <v>57</v>
      </c>
      <c r="F34" t="str">
        <f t="shared" si="0"/>
        <v>WXX20250411-AGJ250318006-Momihoom</v>
      </c>
      <c r="G34" t="str">
        <f t="shared" si="1"/>
        <v>WXX20250411-AGJ250318006-Momihoom</v>
      </c>
      <c r="J34" t="str">
        <f t="shared" si="2"/>
        <v>Microblading Waterproof Eyebrow Pencil, Magic Eyebrow Pen Eye Brow Pencils with 4 Tip, 3D Creates Natural Looking Brows Eye Eyebrow Makeup Eyebrow Pen</v>
      </c>
      <c r="K34" t="s">
        <v>58</v>
      </c>
      <c r="L34" t="str">
        <f t="shared" si="3"/>
        <v>Momihoom Microblading Waterproof Eyebrow Pencil, Magic Eyebrow Pen Eye Brow Pencils with 4 Tip, 3D Creates Natural Looking Brows Eye Eyebrow Makeup Eyebrow Pen</v>
      </c>
      <c r="M34">
        <f t="shared" si="4"/>
        <v>159</v>
      </c>
      <c r="N34" t="s">
        <v>393</v>
      </c>
      <c r="O34" s="3" t="str">
        <f t="shared" si="5"/>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P34" s="3" t="str">
        <f t="shared" si="6"/>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Q34" s="3" t="str">
        <f t="shared" si="7"/>
        <v>Rose Gold Four-prong Eyebrow Pencil Waterproof And Non-smudging Liquid Four-prong Water Eyebrow Pencil 1ml
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R34" s="3" t="str">
        <f t="shared" ref="R34:X34" si="45">REPLACE(Q34,1,FIND(CHAR(10),Q34),)</f>
        <v>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S34" s="4" t="str">
        <f t="shared" si="45"/>
        <v>【,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T34" s="4" t="str">
        <f t="shared" si="45"/>
        <v>【Ergonomic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U34" s="4" t="str">
        <f t="shared" si="45"/>
        <v>【Easy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V34" s="4" t="str">
        <f t="shared" si="45"/>
        <v>【Long-Lasting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W34" s="4" t="str">
        <f t="shared" si="45"/>
        <v>【Multi-function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X34" s="4" t="str">
        <f t="shared" si="45"/>
        <v>Product Description:
Four-pronged eyebrow pencil, 2025 new waterproof makeup eyebrow mascara eyebrow gel, eyebrow pencil eyebrow drawing for colored and thick eyebrows
Package includes: 1 eyebrow pencil
</v>
      </c>
      <c r="Y34" s="3" t="str">
        <f t="shared" si="9"/>
        <v>Momihoom 【Service】 If you have any questions, please feel free to contact us and we will answer your questions as soon as possible.</v>
      </c>
      <c r="Z34" s="4" t="s">
        <v>60</v>
      </c>
      <c r="AA34" s="4" t="s">
        <v>394</v>
      </c>
      <c r="AB34" s="3" t="s">
        <v>395</v>
      </c>
      <c r="AC34" s="3" t="s">
        <v>396</v>
      </c>
      <c r="AD34" s="3" t="s">
        <v>397</v>
      </c>
      <c r="AE34" s="3" t="s">
        <v>398</v>
      </c>
      <c r="AF34" t="s">
        <v>399</v>
      </c>
      <c r="AG34" t="s">
        <v>400</v>
      </c>
      <c r="AH34"/>
      <c r="AJ34" t="s">
        <v>68</v>
      </c>
      <c r="AK34" t="s">
        <v>69</v>
      </c>
      <c r="AL34" t="s">
        <v>401</v>
      </c>
      <c r="AM34" t="s">
        <v>187</v>
      </c>
      <c r="AN34" s="6">
        <v>0.03</v>
      </c>
      <c r="AO34">
        <f t="shared" si="10"/>
        <v>9.79</v>
      </c>
      <c r="AP34">
        <v>6.94</v>
      </c>
      <c r="AQ34">
        <v>6.99</v>
      </c>
      <c r="AR34" t="str">
        <f t="shared" si="11"/>
        <v>202502999000625431</v>
      </c>
      <c r="AU34" t="s">
        <v>72</v>
      </c>
      <c r="BA34" t="s">
        <v>402</v>
      </c>
      <c r="BB34" t="s">
        <v>403</v>
      </c>
      <c r="BC34" t="s">
        <v>404</v>
      </c>
      <c r="BD34" t="s">
        <v>405</v>
      </c>
      <c r="BE34" t="s">
        <v>406</v>
      </c>
      <c r="BF34" t="s">
        <v>407</v>
      </c>
      <c r="BG34" t="s">
        <v>408</v>
      </c>
      <c r="BH34" t="s">
        <v>409</v>
      </c>
      <c r="BI34" t="s">
        <v>410</v>
      </c>
      <c r="BJ34" t="s">
        <v>411</v>
      </c>
      <c r="BK34" t="str">
        <f t="shared" si="12"/>
        <v>http://108.174.59.131/QVczRDRqYXlzUDNPcHlYb2I0MThGUDgrQnFhSkdSeHBNbkloc2dPYklUdjhueDVTclAzckJoWkpDWGZsUkhRUjQvRmxXckZzM21zPQ.jpg@100</v>
      </c>
      <c r="BL34" s="2" t="s">
        <v>392</v>
      </c>
      <c r="BM34"/>
      <c r="BN34" t="s">
        <v>412</v>
      </c>
      <c r="BO34" t="s">
        <v>413</v>
      </c>
      <c r="BP34" t="s">
        <v>414</v>
      </c>
      <c r="BQ34" t="s">
        <v>415</v>
      </c>
      <c r="BR34" t="str">
        <f t="shared" si="13"/>
        <v>Microblading Waterproof Eyebrow Pencil, Magic Eyebrow Pen Eye Brow Pencils with 4 Tip, 3D Creates Natural Looking Brows Eye Eyebrow Makeup Eyebrow Pen Rose Gold Four-Prong Eyebrow Pencil 1Ml</v>
      </c>
    </row>
    <row r="35" ht="50" customHeight="1" spans="1:70">
      <c r="A35" t="s">
        <v>416</v>
      </c>
      <c r="B35" t="s">
        <v>55</v>
      </c>
      <c r="C35" t="s">
        <v>87</v>
      </c>
      <c r="D35" t="s">
        <v>57</v>
      </c>
      <c r="E35" t="s">
        <v>392</v>
      </c>
      <c r="F35" t="str">
        <f t="shared" si="0"/>
        <v>WXX202504111-AGJ250318006A-Momihoom</v>
      </c>
      <c r="G35" t="str">
        <f t="shared" si="1"/>
        <v>WXX202504111-AGJ250318006-Momihoom</v>
      </c>
      <c r="J35" t="str">
        <f t="shared" si="2"/>
        <v>Microblading Waterproof Eyebrow Pencil, Magic Eyebrow Pen Eye Brow Pencils with 4 Tip, 3D Creates Natural Looking Brows Eye Eyebrow Makeup Eyebrow Pen</v>
      </c>
      <c r="K35" t="s">
        <v>58</v>
      </c>
      <c r="L35" t="str">
        <f t="shared" si="3"/>
        <v>Momihoom Microblading Waterproof Eyebrow Pencil, Magic Eyebrow Pen Eye Brow Pencils with 4 Tip, 3D Creates Natural Looking Brows Eye Eyebrow Makeup Eyebrow Pen</v>
      </c>
      <c r="M35">
        <f t="shared" si="4"/>
        <v>159</v>
      </c>
      <c r="N35" t="s">
        <v>393</v>
      </c>
      <c r="O35" s="3" t="str">
        <f t="shared" si="5"/>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P35" s="3" t="str">
        <f t="shared" si="6"/>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Q35" s="3" t="str">
        <f t="shared" si="7"/>
        <v>Rose Gold Four-prong Eyebrow Pencil Waterproof And Non-smudging Liquid Four-prong Water Eyebrow Pencil 1ml
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R35" s="3" t="str">
        <f t="shared" ref="R35:X35" si="46">REPLACE(Q35,1,FIND(CHAR(10),Q35),)</f>
        <v>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S35" s="4" t="str">
        <f t="shared" si="46"/>
        <v>【,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T35" s="4" t="str">
        <f t="shared" si="46"/>
        <v>【Ergonomic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U35" s="4" t="str">
        <f t="shared" si="46"/>
        <v>【Easy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V35" s="4" t="str">
        <f t="shared" si="46"/>
        <v>【Long-Lasting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W35" s="4" t="str">
        <f t="shared" si="46"/>
        <v>【Multi-function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X35" s="4" t="str">
        <f t="shared" si="46"/>
        <v>Product Description:
Four-pronged eyebrow pencil, 2025 new waterproof makeup eyebrow mascara eyebrow gel, eyebrow pencil eyebrow drawing for colored and thick eyebrows
Package includes: 1 eyebrow pencil
</v>
      </c>
      <c r="Y35" s="3" t="str">
        <f t="shared" si="9"/>
        <v>Momihoom 【Service】 If you have any questions, please feel free to contact us and we will answer your questions as soon as possible.</v>
      </c>
      <c r="Z35" s="4" t="s">
        <v>60</v>
      </c>
      <c r="AA35" s="4" t="s">
        <v>394</v>
      </c>
      <c r="AB35" s="3" t="s">
        <v>395</v>
      </c>
      <c r="AC35" s="3" t="s">
        <v>396</v>
      </c>
      <c r="AD35" s="3" t="s">
        <v>397</v>
      </c>
      <c r="AE35" s="3" t="s">
        <v>398</v>
      </c>
      <c r="AF35" t="s">
        <v>399</v>
      </c>
      <c r="AG35" t="s">
        <v>417</v>
      </c>
      <c r="AH35" t="s">
        <v>89</v>
      </c>
      <c r="AJ35" t="s">
        <v>68</v>
      </c>
      <c r="AK35" t="s">
        <v>69</v>
      </c>
      <c r="AL35" t="s">
        <v>401</v>
      </c>
      <c r="AM35" t="s">
        <v>418</v>
      </c>
      <c r="AN35" s="6">
        <v>0.04</v>
      </c>
      <c r="AO35">
        <f t="shared" si="10"/>
        <v>9.79</v>
      </c>
      <c r="AP35">
        <v>6.94</v>
      </c>
      <c r="AQ35">
        <v>6.99</v>
      </c>
      <c r="AR35" t="str">
        <f t="shared" si="11"/>
        <v>202502999000625431</v>
      </c>
      <c r="AU35" t="s">
        <v>91</v>
      </c>
      <c r="BA35" t="s">
        <v>419</v>
      </c>
      <c r="BB35"/>
      <c r="BC35"/>
      <c r="BD35"/>
      <c r="BJ35"/>
      <c r="BK35" t="str">
        <f t="shared" si="12"/>
        <v>http://108.174.59.131/eG5JeUJhcFdhQWZMbjRZbWxHSmNQeEFIbDlwZGUrb2MveVUwL1p2ZHF5VUQ4REhmaEFEV05tOUY0dkdiQW83NjhNVGo4UXczazJBPQ.jpg</v>
      </c>
      <c r="BL35" t="s">
        <v>416</v>
      </c>
      <c r="BM35"/>
      <c r="BN35" t="s">
        <v>412</v>
      </c>
      <c r="BO35" t="s">
        <v>413</v>
      </c>
      <c r="BP35" t="s">
        <v>420</v>
      </c>
      <c r="BQ35" t="s">
        <v>421</v>
      </c>
      <c r="BR35" t="str">
        <f t="shared" si="13"/>
        <v>Microblading Waterproof Eyebrow Pencil, Magic Eyebrow Pen Eye Brow Pencils with 4 Tip, 3D Creates Natural Looking Brows Eye Eyebrow Makeup Eyebrow Pen Rose Gold Four-Prong Eyebrow Pencil (Light Brown) 1Ml A</v>
      </c>
    </row>
    <row r="36" ht="50" customHeight="1" spans="1:70">
      <c r="A36" t="s">
        <v>422</v>
      </c>
      <c r="B36" t="s">
        <v>55</v>
      </c>
      <c r="C36" t="s">
        <v>87</v>
      </c>
      <c r="D36" t="s">
        <v>57</v>
      </c>
      <c r="E36" t="s">
        <v>392</v>
      </c>
      <c r="F36" t="str">
        <f t="shared" si="0"/>
        <v>WXX202504111-AGJ250318006B-Momihoom</v>
      </c>
      <c r="G36" t="str">
        <f t="shared" si="1"/>
        <v>WXX202504111-AGJ250318006-Momihoom</v>
      </c>
      <c r="J36" t="str">
        <f t="shared" si="2"/>
        <v>Microblading Waterproof Eyebrow Pencil, Magic Eyebrow Pen Eye Brow Pencils with 4 Tip, 3D Creates Natural Looking Brows Eye Eyebrow Makeup Eyebrow Pen</v>
      </c>
      <c r="K36" t="s">
        <v>58</v>
      </c>
      <c r="L36" t="str">
        <f t="shared" si="3"/>
        <v>Momihoom Microblading Waterproof Eyebrow Pencil, Magic Eyebrow Pen Eye Brow Pencils with 4 Tip, 3D Creates Natural Looking Brows Eye Eyebrow Makeup Eyebrow Pen</v>
      </c>
      <c r="M36">
        <f t="shared" si="4"/>
        <v>159</v>
      </c>
      <c r="N36" t="s">
        <v>393</v>
      </c>
      <c r="O36" s="3" t="str">
        <f t="shared" si="5"/>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P36" s="3" t="str">
        <f t="shared" si="6"/>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Q36" s="3" t="str">
        <f t="shared" si="7"/>
        <v>Rose Gold Four-prong Eyebrow Pencil Waterproof And Non-smudging Liquid Four-prong Water Eyebrow Pencil 1ml
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R36" s="3" t="str">
        <f t="shared" ref="R36:X36" si="47">REPLACE(Q36,1,FIND(CHAR(10),Q36),)</f>
        <v>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S36" s="4" t="str">
        <f t="shared" si="47"/>
        <v>【,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T36" s="4" t="str">
        <f t="shared" si="47"/>
        <v>【Ergonomic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U36" s="4" t="str">
        <f t="shared" si="47"/>
        <v>【Easy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V36" s="4" t="str">
        <f t="shared" si="47"/>
        <v>【Long-Lasting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W36" s="4" t="str">
        <f t="shared" si="47"/>
        <v>【Multi-function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X36" s="4" t="str">
        <f t="shared" si="47"/>
        <v>Product Description:
Four-pronged eyebrow pencil, 2025 new waterproof makeup eyebrow mascara eyebrow gel, eyebrow pencil eyebrow drawing for colored and thick eyebrows
Package includes: 1 eyebrow pencil
</v>
      </c>
      <c r="Y36" s="3" t="str">
        <f t="shared" si="9"/>
        <v>Momihoom 【Service】 If you have any questions, please feel free to contact us and we will answer your questions as soon as possible.</v>
      </c>
      <c r="Z36" s="4" t="s">
        <v>60</v>
      </c>
      <c r="AA36" s="4" t="s">
        <v>394</v>
      </c>
      <c r="AB36" s="3" t="s">
        <v>395</v>
      </c>
      <c r="AC36" s="3" t="s">
        <v>396</v>
      </c>
      <c r="AD36" s="3" t="s">
        <v>397</v>
      </c>
      <c r="AE36" s="3" t="s">
        <v>398</v>
      </c>
      <c r="AF36" t="s">
        <v>399</v>
      </c>
      <c r="AG36" t="s">
        <v>423</v>
      </c>
      <c r="AH36" t="s">
        <v>100</v>
      </c>
      <c r="AJ36" t="s">
        <v>68</v>
      </c>
      <c r="AK36" t="s">
        <v>69</v>
      </c>
      <c r="AL36" t="s">
        <v>401</v>
      </c>
      <c r="AM36" t="s">
        <v>187</v>
      </c>
      <c r="AN36" s="6">
        <v>0.03</v>
      </c>
      <c r="AO36">
        <f t="shared" si="10"/>
        <v>9.79</v>
      </c>
      <c r="AP36">
        <v>6.94</v>
      </c>
      <c r="AQ36">
        <v>6.99</v>
      </c>
      <c r="AR36" t="str">
        <f t="shared" si="11"/>
        <v>202502999000625431</v>
      </c>
      <c r="AU36" t="s">
        <v>91</v>
      </c>
      <c r="BA36" t="s">
        <v>424</v>
      </c>
      <c r="BB36"/>
      <c r="BC36"/>
      <c r="BD36"/>
      <c r="BJ36"/>
      <c r="BK36" t="str">
        <f t="shared" si="12"/>
        <v>http://108.174.59.131/SWI5QXp1UmFOZzRLN1d6RXFLalRWTzhFMkR3cEU2VmdFTHIwNnVSZmF5YXg2cXlPV0N3aVlES2ZZZ1RmT1RyazNYNnpRSitoVDVVPQ.jpg</v>
      </c>
      <c r="BL36" t="s">
        <v>422</v>
      </c>
      <c r="BM36"/>
      <c r="BN36" t="s">
        <v>412</v>
      </c>
      <c r="BO36" t="s">
        <v>413</v>
      </c>
      <c r="BP36" t="s">
        <v>425</v>
      </c>
      <c r="BQ36" t="s">
        <v>426</v>
      </c>
      <c r="BR36" t="str">
        <f t="shared" si="13"/>
        <v>Microblading Waterproof Eyebrow Pencil, Magic Eyebrow Pen Eye Brow Pencils with 4 Tip, 3D Creates Natural Looking Brows Eye Eyebrow Makeup Eyebrow Pen Rose Gold Four-Prong Eyebrow Pencil (Dark Brown) 1Ml B</v>
      </c>
    </row>
    <row r="37" ht="50" customHeight="1" spans="1:70">
      <c r="A37" t="s">
        <v>427</v>
      </c>
      <c r="B37" t="s">
        <v>55</v>
      </c>
      <c r="C37" t="s">
        <v>87</v>
      </c>
      <c r="D37" t="s">
        <v>57</v>
      </c>
      <c r="E37" t="s">
        <v>392</v>
      </c>
      <c r="F37" t="str">
        <f t="shared" si="0"/>
        <v>WXX202504111-AGJ250318006C-Momihoom</v>
      </c>
      <c r="G37" t="str">
        <f t="shared" si="1"/>
        <v>WXX202504111-AGJ250318006-Momihoom</v>
      </c>
      <c r="J37" t="str">
        <f t="shared" si="2"/>
        <v>Microblading Waterproof Eyebrow Pencil, Magic Eyebrow Pen Eye Brow Pencils with 4 Tip, 3D Creates Natural Looking Brows Eye Eyebrow Makeup Eyebrow Pen</v>
      </c>
      <c r="K37" t="s">
        <v>58</v>
      </c>
      <c r="L37" t="str">
        <f t="shared" si="3"/>
        <v>Momihoom Microblading Waterproof Eyebrow Pencil, Magic Eyebrow Pen Eye Brow Pencils with 4 Tip, 3D Creates Natural Looking Brows Eye Eyebrow Makeup Eyebrow Pen</v>
      </c>
      <c r="M37">
        <f t="shared" si="4"/>
        <v>159</v>
      </c>
      <c r="N37" t="s">
        <v>393</v>
      </c>
      <c r="O37" s="3" t="str">
        <f t="shared" si="5"/>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P37" s="3" t="str">
        <f t="shared" si="6"/>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Q37" s="3" t="str">
        <f t="shared" si="7"/>
        <v>Rose Gold Four-prong Eyebrow Pencil Waterproof And Non-smudging Liquid Four-prong Water Eyebrow Pencil 1ml
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R37" s="3" t="str">
        <f t="shared" ref="R37:X37" si="48">REPLACE(Q37,1,FIND(CHAR(10),Q37),)</f>
        <v>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S37" s="4" t="str">
        <f t="shared" si="48"/>
        <v>【,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T37" s="4" t="str">
        <f t="shared" si="48"/>
        <v>【Ergonomic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U37" s="4" t="str">
        <f t="shared" si="48"/>
        <v>【Easy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V37" s="4" t="str">
        <f t="shared" si="48"/>
        <v>【Long-Lasting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W37" s="4" t="str">
        <f t="shared" si="48"/>
        <v>【Multi-function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X37" s="4" t="str">
        <f t="shared" si="48"/>
        <v>Product Description:
Four-pronged eyebrow pencil, 2025 new waterproof makeup eyebrow mascara eyebrow gel, eyebrow pencil eyebrow drawing for colored and thick eyebrows
Package includes: 1 eyebrow pencil
</v>
      </c>
      <c r="Y37" s="3" t="str">
        <f t="shared" si="9"/>
        <v>Momihoom 【Service】 If you have any questions, please feel free to contact us and we will answer your questions as soon as possible.</v>
      </c>
      <c r="Z37" s="4" t="s">
        <v>60</v>
      </c>
      <c r="AA37" s="4" t="s">
        <v>394</v>
      </c>
      <c r="AB37" s="3" t="s">
        <v>395</v>
      </c>
      <c r="AC37" s="3" t="s">
        <v>396</v>
      </c>
      <c r="AD37" s="3" t="s">
        <v>397</v>
      </c>
      <c r="AE37" s="3" t="s">
        <v>398</v>
      </c>
      <c r="AF37" t="s">
        <v>399</v>
      </c>
      <c r="AG37" t="s">
        <v>428</v>
      </c>
      <c r="AH37" t="s">
        <v>109</v>
      </c>
      <c r="AJ37" t="s">
        <v>68</v>
      </c>
      <c r="AK37" t="s">
        <v>69</v>
      </c>
      <c r="AL37" t="s">
        <v>401</v>
      </c>
      <c r="AM37" t="s">
        <v>187</v>
      </c>
      <c r="AN37" s="6">
        <v>0.03</v>
      </c>
      <c r="AO37">
        <f t="shared" si="10"/>
        <v>9.79</v>
      </c>
      <c r="AP37">
        <v>6.94</v>
      </c>
      <c r="AQ37">
        <v>6.99</v>
      </c>
      <c r="AR37" t="str">
        <f t="shared" si="11"/>
        <v>202502999000625431</v>
      </c>
      <c r="AU37" t="s">
        <v>91</v>
      </c>
      <c r="BA37" t="s">
        <v>429</v>
      </c>
      <c r="BB37"/>
      <c r="BC37"/>
      <c r="BD37"/>
      <c r="BJ37"/>
      <c r="BK37" t="str">
        <f t="shared" si="12"/>
        <v>http://108.174.59.131/QkRTWHVVWGp1ejM0bTZISm4xNXlGS2txT3dUY3Y2Q0ozVWJ0TUdMdXJsalQzNUFNSlB1RXlNQVY2OGI5alYwVkNGOEJzdmRVM0trPQ.jpg</v>
      </c>
      <c r="BL37" t="s">
        <v>427</v>
      </c>
      <c r="BM37"/>
      <c r="BN37" t="s">
        <v>412</v>
      </c>
      <c r="BO37" t="s">
        <v>413</v>
      </c>
      <c r="BP37" t="s">
        <v>430</v>
      </c>
      <c r="BQ37" t="s">
        <v>431</v>
      </c>
      <c r="BR37" t="str">
        <f t="shared" si="13"/>
        <v>Microblading Waterproof Eyebrow Pencil, Magic Eyebrow Pen Eye Brow Pencils with 4 Tip, 3D Creates Natural Looking Brows Eye Eyebrow Makeup Eyebrow Pen Rose Gold Four-Prong Eyebrow Pencil (Gray) 1Ml C</v>
      </c>
    </row>
    <row r="38" ht="50" customHeight="1" spans="1:70">
      <c r="A38" t="s">
        <v>432</v>
      </c>
      <c r="B38" t="s">
        <v>55</v>
      </c>
      <c r="C38" t="s">
        <v>87</v>
      </c>
      <c r="D38" t="s">
        <v>57</v>
      </c>
      <c r="E38" t="s">
        <v>392</v>
      </c>
      <c r="F38" t="str">
        <f t="shared" si="0"/>
        <v>WXX202504111-AGJ250318006D-Momihoom</v>
      </c>
      <c r="G38" t="str">
        <f t="shared" si="1"/>
        <v>WXX202504111-AGJ250318006-Momihoom</v>
      </c>
      <c r="J38" t="str">
        <f t="shared" si="2"/>
        <v>Microblading Waterproof Eyebrow Pencil, Magic Eyebrow Pen Eye Brow Pencils with 4 Tip, 3D Creates Natural Looking Brows Eye Eyebrow Makeup Eyebrow Pen</v>
      </c>
      <c r="K38" t="s">
        <v>58</v>
      </c>
      <c r="L38" t="str">
        <f t="shared" si="3"/>
        <v>Momihoom Microblading Waterproof Eyebrow Pencil, Magic Eyebrow Pen Eye Brow Pencils with 4 Tip, 3D Creates Natural Looking Brows Eye Eyebrow Makeup Eyebrow Pen</v>
      </c>
      <c r="M38">
        <f t="shared" si="4"/>
        <v>159</v>
      </c>
      <c r="N38" t="s">
        <v>393</v>
      </c>
      <c r="O38" s="3" t="str">
        <f t="shared" si="5"/>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P38" s="3" t="str">
        <f t="shared" si="6"/>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Q38" s="3" t="str">
        <f t="shared" si="7"/>
        <v>Rose Gold Four-prong Eyebrow Pencil Waterproof And Non-smudging Liquid Four-prong Water Eyebrow Pencil 1ml
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R38" s="3" t="str">
        <f t="shared" ref="R38:X38" si="49">REPLACE(Q38,1,FIND(CHAR(10),Q38),)</f>
        <v>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S38" s="4" t="str">
        <f t="shared" si="49"/>
        <v>【,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T38" s="4" t="str">
        <f t="shared" si="49"/>
        <v>【Ergonomic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U38" s="4" t="str">
        <f t="shared" si="49"/>
        <v>【Easy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V38" s="4" t="str">
        <f t="shared" si="49"/>
        <v>【Long-Lasting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W38" s="4" t="str">
        <f t="shared" si="49"/>
        <v>【Multi-function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X38" s="4" t="str">
        <f t="shared" si="49"/>
        <v>Product Description:
Four-pronged eyebrow pencil, 2025 new waterproof makeup eyebrow mascara eyebrow gel, eyebrow pencil eyebrow drawing for colored and thick eyebrows
Package includes: 1 eyebrow pencil
</v>
      </c>
      <c r="Y38" s="3" t="str">
        <f t="shared" si="9"/>
        <v>Momihoom 【Service】 If you have any questions, please feel free to contact us and we will answer your questions as soon as possible.</v>
      </c>
      <c r="Z38" s="4" t="s">
        <v>60</v>
      </c>
      <c r="AA38" s="4" t="s">
        <v>394</v>
      </c>
      <c r="AB38" s="3" t="s">
        <v>395</v>
      </c>
      <c r="AC38" s="3" t="s">
        <v>396</v>
      </c>
      <c r="AD38" s="3" t="s">
        <v>397</v>
      </c>
      <c r="AE38" s="3" t="s">
        <v>398</v>
      </c>
      <c r="AF38" t="s">
        <v>399</v>
      </c>
      <c r="AG38" t="s">
        <v>433</v>
      </c>
      <c r="AH38" t="s">
        <v>118</v>
      </c>
      <c r="AJ38" t="s">
        <v>68</v>
      </c>
      <c r="AK38" t="s">
        <v>69</v>
      </c>
      <c r="AL38" t="s">
        <v>401</v>
      </c>
      <c r="AM38" t="s">
        <v>187</v>
      </c>
      <c r="AN38" s="6">
        <v>0.03</v>
      </c>
      <c r="AO38">
        <f t="shared" si="10"/>
        <v>9.79</v>
      </c>
      <c r="AP38">
        <v>6.94</v>
      </c>
      <c r="AQ38">
        <v>6.99</v>
      </c>
      <c r="AR38" t="str">
        <f t="shared" si="11"/>
        <v>202502999000625431</v>
      </c>
      <c r="AU38" t="s">
        <v>91</v>
      </c>
      <c r="BA38" t="s">
        <v>434</v>
      </c>
      <c r="BB38"/>
      <c r="BC38"/>
      <c r="BD38"/>
      <c r="BE38"/>
      <c r="BF38"/>
      <c r="BG38"/>
      <c r="BH38"/>
      <c r="BI38"/>
      <c r="BJ38"/>
      <c r="BK38" t="str">
        <f t="shared" si="12"/>
        <v>http://108.174.59.131/R2w4MkFzejZ5QWVUWnh2eGw4YVI0L3VaSWcyeWlCakZYd1o1dkRBbkFGNk1qNUxsL1d3Nm9HMVJsUTltUXVVUnYvWDhmc2RZa3BzPQ.jpg</v>
      </c>
      <c r="BL38" t="s">
        <v>432</v>
      </c>
      <c r="BM38"/>
      <c r="BN38" t="s">
        <v>412</v>
      </c>
      <c r="BO38" t="s">
        <v>413</v>
      </c>
      <c r="BP38" t="s">
        <v>435</v>
      </c>
      <c r="BQ38" t="s">
        <v>436</v>
      </c>
      <c r="BR38" t="str">
        <f t="shared" si="13"/>
        <v>Microblading Waterproof Eyebrow Pencil, Magic Eyebrow Pen Eye Brow Pencils with 4 Tip, 3D Creates Natural Looking Brows Eye Eyebrow Makeup Eyebrow Pen Rose Gold Four-Prong Eyebrow Pencil (Black) 1Ml D</v>
      </c>
    </row>
    <row r="39" ht="50" customHeight="1" spans="1:70">
      <c r="A39" t="s">
        <v>437</v>
      </c>
      <c r="B39" t="s">
        <v>55</v>
      </c>
      <c r="C39" t="s">
        <v>87</v>
      </c>
      <c r="D39" t="s">
        <v>57</v>
      </c>
      <c r="E39" t="s">
        <v>392</v>
      </c>
      <c r="F39" t="str">
        <f t="shared" si="0"/>
        <v>WXX202504111-AGJ250318006E-Momihoom</v>
      </c>
      <c r="G39" t="str">
        <f t="shared" si="1"/>
        <v>WXX202504111-AGJ250318006-Momihoom</v>
      </c>
      <c r="J39" t="str">
        <f t="shared" si="2"/>
        <v>Microblading Waterproof Eyebrow Pencil, Magic Eyebrow Pen Eye Brow Pencils with 4 Tip, 3D Creates Natural Looking Brows Eye Eyebrow Makeup Eyebrow Pen</v>
      </c>
      <c r="K39" t="s">
        <v>58</v>
      </c>
      <c r="L39" t="str">
        <f t="shared" si="3"/>
        <v>Momihoom Microblading Waterproof Eyebrow Pencil, Magic Eyebrow Pen Eye Brow Pencils with 4 Tip, 3D Creates Natural Looking Brows Eye Eyebrow Makeup Eyebrow Pen</v>
      </c>
      <c r="M39">
        <f t="shared" si="4"/>
        <v>159</v>
      </c>
      <c r="N39" t="s">
        <v>393</v>
      </c>
      <c r="O39" s="3" t="str">
        <f t="shared" si="5"/>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P39" s="3" t="str">
        <f t="shared" si="6"/>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Q39" s="3" t="str">
        <f t="shared" si="7"/>
        <v>Rose Gold Four-prong Eyebrow Pencil Waterproof And Non-smudging Liquid Four-prong Water Eyebrow Pencil 1ml
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R39" s="3" t="str">
        <f t="shared" ref="R39:X39" si="50">REPLACE(Q39,1,FIND(CHAR(10),Q39),)</f>
        <v>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S39" s="4" t="str">
        <f t="shared" si="50"/>
        <v>【,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T39" s="4" t="str">
        <f t="shared" si="50"/>
        <v>【Ergonomic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U39" s="4" t="str">
        <f t="shared" si="50"/>
        <v>【Easy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V39" s="4" t="str">
        <f t="shared" si="50"/>
        <v>【Long-Lasting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W39" s="4" t="str">
        <f t="shared" si="50"/>
        <v>【Multi-function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X39" s="4" t="str">
        <f t="shared" si="50"/>
        <v>Product Description:
Four-pronged eyebrow pencil, 2025 new waterproof makeup eyebrow mascara eyebrow gel, eyebrow pencil eyebrow drawing for colored and thick eyebrows
Package includes: 1 eyebrow pencil
</v>
      </c>
      <c r="Y39" s="3" t="str">
        <f t="shared" si="9"/>
        <v>Momihoom 【Service】 If you have any questions, please feel free to contact us and we will answer your questions as soon as possible.</v>
      </c>
      <c r="Z39" s="4" t="s">
        <v>60</v>
      </c>
      <c r="AA39" s="4" t="s">
        <v>394</v>
      </c>
      <c r="AB39" s="3" t="s">
        <v>395</v>
      </c>
      <c r="AC39" s="3" t="s">
        <v>396</v>
      </c>
      <c r="AD39" s="3" t="s">
        <v>397</v>
      </c>
      <c r="AE39" s="3" t="s">
        <v>398</v>
      </c>
      <c r="AF39" t="s">
        <v>399</v>
      </c>
      <c r="AG39" t="s">
        <v>438</v>
      </c>
      <c r="AH39" t="s">
        <v>127</v>
      </c>
      <c r="AJ39" t="s">
        <v>68</v>
      </c>
      <c r="AK39" t="s">
        <v>69</v>
      </c>
      <c r="AL39" t="s">
        <v>401</v>
      </c>
      <c r="AM39" t="s">
        <v>187</v>
      </c>
      <c r="AN39" s="6">
        <v>0.03</v>
      </c>
      <c r="AO39">
        <f t="shared" si="10"/>
        <v>9.79</v>
      </c>
      <c r="AP39">
        <v>6.94</v>
      </c>
      <c r="AQ39">
        <v>6.99</v>
      </c>
      <c r="AR39" t="str">
        <f t="shared" si="11"/>
        <v>202502999000625431</v>
      </c>
      <c r="AU39" t="s">
        <v>91</v>
      </c>
      <c r="BA39" t="s">
        <v>439</v>
      </c>
      <c r="BB39"/>
      <c r="BC39"/>
      <c r="BD39"/>
      <c r="BE39"/>
      <c r="BJ39"/>
      <c r="BK39" t="str">
        <f t="shared" si="12"/>
        <v>http://108.174.59.131/dGY0Umw3aWdOUWR2Q25KNlNkOE8vYktJYksxY3pialYveTB5bzNDS0ZuS2VlakpacDJSeUJMcy85cDFZKzkrWDBpMldZVlVpb1BjPQ.jpg</v>
      </c>
      <c r="BL39" t="s">
        <v>437</v>
      </c>
      <c r="BM39"/>
      <c r="BN39" t="s">
        <v>412</v>
      </c>
      <c r="BO39" t="s">
        <v>413</v>
      </c>
      <c r="BP39" t="s">
        <v>440</v>
      </c>
      <c r="BQ39" t="s">
        <v>441</v>
      </c>
      <c r="BR39" t="str">
        <f t="shared" si="13"/>
        <v>Microblading Waterproof Eyebrow Pencil, Magic Eyebrow Pen Eye Brow Pencils with 4 Tip, 3D Creates Natural Looking Brows Eye Eyebrow Makeup Eyebrow Pen Rose Gold Four-Prong Eyebrow Pencil (Brown) 1Ml E</v>
      </c>
    </row>
    <row r="40" ht="50" customHeight="1" spans="1:70">
      <c r="A40" t="s">
        <v>442</v>
      </c>
      <c r="B40" t="s">
        <v>55</v>
      </c>
      <c r="C40" t="s">
        <v>87</v>
      </c>
      <c r="D40" t="s">
        <v>57</v>
      </c>
      <c r="E40" t="s">
        <v>392</v>
      </c>
      <c r="F40" t="str">
        <f t="shared" si="0"/>
        <v>WXX202504111-AGJ250318006F-Momihoom</v>
      </c>
      <c r="G40" t="str">
        <f t="shared" si="1"/>
        <v>WXX202504111-AGJ250318006-Momihoom</v>
      </c>
      <c r="J40" t="str">
        <f t="shared" si="2"/>
        <v>Microblading Waterproof Eyebrow Pencil, Magic Eyebrow Pen Eye Brow Pencils with 4 Tip, 3D Creates Natural Looking Brows Eye Eyebrow Makeup Eyebrow Pen</v>
      </c>
      <c r="K40" t="s">
        <v>58</v>
      </c>
      <c r="L40" t="str">
        <f t="shared" si="3"/>
        <v>Momihoom Microblading Waterproof Eyebrow Pencil, Magic Eyebrow Pen Eye Brow Pencils with 4 Tip, 3D Creates Natural Looking Brows Eye Eyebrow Makeup Eyebrow Pen</v>
      </c>
      <c r="M40">
        <f t="shared" si="4"/>
        <v>159</v>
      </c>
      <c r="N40" t="s">
        <v>393</v>
      </c>
      <c r="O40" s="3" t="str">
        <f t="shared" si="5"/>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P40" s="3" t="str">
        <f t="shared" si="6"/>
        <v>Rose Gold Four-prong Eyebrow Pencil Waterproof And Non-smudging Liquid Four-prong Water Eyebrow Pencil 1ml&lt;br&gt;Features:&lt;br&gt;【, Natural Look】The unique -fork tip allows for , hair-like strokes that mimic the natural structure of your eyebrows. This will create a , natural effect that enhances your facial features without looking too exaggerated.&lt;br&gt;【Ergonomic and 】The ergonomically designed four-angle mini forks ensure comfortable use and easier to and in gaps. This way, you can have thicker, more defined eyebrows effortlessly.&lt;br&gt;【Easy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oil.&lt;br&gt;【Long-Lasting Waterproof】 ensures that the eyebrow pencil is extremely waterproof and -proof; whether you are running or swimming, our waterproof eyebrow pencil provides up to 24 hours of lasting results.&lt;br&gt;【Multi-function Use】Eyebrow pencil can not be used to draw eyebrows, but also can be used to in , beard, sideburns, etc. to create a more natural look suitable for men and women. Suitable for all eyebrow shapes, whether thick or sparse, can be easily modified.&lt;br&gt;Product Description:&lt;br&gt;Four-pronged eyebrow pencil, 2025 new waterproof makeup eyebrow mascara eyebrow gel, eyebrow pencil eyebrow drawing for colored and thick eyebrows&lt;br&gt;Package includes: 1 eyebrow pencil&lt;br&gt;</v>
      </c>
      <c r="Q40" s="3" t="str">
        <f t="shared" si="7"/>
        <v>Rose Gold Four-prong Eyebrow Pencil Waterproof And Non-smudging Liquid Four-prong Water Eyebrow Pencil 1ml
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R40" s="3" t="str">
        <f t="shared" ref="R40:X40" si="51">REPLACE(Q40,1,FIND(CHAR(10),Q40),)</f>
        <v>Features:
【,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S40" s="4" t="str">
        <f t="shared" si="51"/>
        <v>【, Natural Look】The unique -fork tip allows for , hair-like strokes that mimic the natural structure of your eyebrows. This will create a , natural effect that enhances your facial features without looking too exaggerated.
【Ergonomic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T40" s="4" t="str">
        <f t="shared" si="51"/>
        <v>【Ergonomic and 】The ergonomically designed four-angle mini forks ensure comfortable use and easier to and in gaps. This way, you can have thicker, more defined eyebrows effortlessly.
【Easy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U40" s="4" t="str">
        <f t="shared" si="51"/>
        <v>【Easy to Apply and 】The four-pronged eyebrow pencil allows for easy, and comfortable drawing of 4 fine lines. The hair-like strokes perfectly with your own eyebrows, and just a few strokes are enough to in hairless areas and create , natural eyebrows. The waterproof eyebrow pencil can also be easily removed with makeup remover or oil.
【Long-Lasting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V40" s="4" t="str">
        <f t="shared" si="51"/>
        <v>【Long-Lasting Waterproof】 ensures that the eyebrow pencil is extremely waterproof and -proof; whether you are running or swimming, our waterproof eyebrow pencil provides up to 24 hours of lasting results.
【Multi-function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W40" s="4" t="str">
        <f t="shared" si="51"/>
        <v>【Multi-function Use】Eyebrow pencil can not be used to draw eyebrows, but also can be used to in , beard, sideburns, etc. to create a more natural look suitable for men and women. Suitable for all eyebrow shapes, whether thick or sparse, can be easily modified.
Product Description:
Four-pronged eyebrow pencil, 2025 new waterproof makeup eyebrow mascara eyebrow gel, eyebrow pencil eyebrow drawing for colored and thick eyebrows
Package includes: 1 eyebrow pencil
</v>
      </c>
      <c r="X40" s="4" t="str">
        <f t="shared" si="51"/>
        <v>Product Description:
Four-pronged eyebrow pencil, 2025 new waterproof makeup eyebrow mascara eyebrow gel, eyebrow pencil eyebrow drawing for colored and thick eyebrows
Package includes: 1 eyebrow pencil
</v>
      </c>
      <c r="Y40" s="3" t="str">
        <f t="shared" si="9"/>
        <v>Momihoom 【Service】 If you have any questions, please feel free to contact us and we will answer your questions as soon as possible.</v>
      </c>
      <c r="Z40" s="4" t="s">
        <v>60</v>
      </c>
      <c r="AA40" s="4" t="s">
        <v>394</v>
      </c>
      <c r="AB40" s="3" t="s">
        <v>395</v>
      </c>
      <c r="AC40" s="3" t="s">
        <v>396</v>
      </c>
      <c r="AD40" s="3" t="s">
        <v>397</v>
      </c>
      <c r="AE40" s="3" t="s">
        <v>398</v>
      </c>
      <c r="AF40" t="s">
        <v>399</v>
      </c>
      <c r="AG40" t="s">
        <v>443</v>
      </c>
      <c r="AH40" t="s">
        <v>444</v>
      </c>
      <c r="AJ40" t="s">
        <v>68</v>
      </c>
      <c r="AK40" t="s">
        <v>69</v>
      </c>
      <c r="AL40" t="s">
        <v>401</v>
      </c>
      <c r="AM40" t="s">
        <v>187</v>
      </c>
      <c r="AN40" s="6">
        <v>0.03</v>
      </c>
      <c r="AO40">
        <f t="shared" si="10"/>
        <v>9.79</v>
      </c>
      <c r="AP40">
        <v>6.94</v>
      </c>
      <c r="AQ40">
        <v>6.99</v>
      </c>
      <c r="AR40" t="str">
        <f t="shared" si="11"/>
        <v>202502999000625431</v>
      </c>
      <c r="AU40" t="s">
        <v>91</v>
      </c>
      <c r="BA40" t="s">
        <v>445</v>
      </c>
      <c r="BB40"/>
      <c r="BC40"/>
      <c r="BD40"/>
      <c r="BJ40"/>
      <c r="BK40" t="str">
        <f t="shared" si="12"/>
        <v>http://108.174.59.131/UkMwNTZ5aVZmWVNSVXR4UUNkY2NkaTdVYm9QVGYvUDdzMXA1VEQ3NkVISFlJSEVKNXpFeDc3NmFvNzRaeUhvSGd4bTdoK2UrUjR3PQ.jpg</v>
      </c>
      <c r="BL40" t="s">
        <v>442</v>
      </c>
      <c r="BM40"/>
      <c r="BN40" t="s">
        <v>412</v>
      </c>
      <c r="BO40" t="s">
        <v>413</v>
      </c>
      <c r="BP40" t="s">
        <v>446</v>
      </c>
      <c r="BQ40" t="s">
        <v>447</v>
      </c>
      <c r="BR40" t="str">
        <f t="shared" si="13"/>
        <v>Microblading Waterproof Eyebrow Pencil, Magic Eyebrow Pen Eye Brow Pencils with 4 Tip, 3D Creates Natural Looking Brows Eye Eyebrow Makeup Eyebrow Pen Rose Gold Four-Prong Eyebrow Pencil (Dark Brown) 1Ml F</v>
      </c>
    </row>
    <row r="41" ht="50" customHeight="1" spans="1:70">
      <c r="A41" s="2" t="s">
        <v>448</v>
      </c>
      <c r="B41" t="s">
        <v>55</v>
      </c>
      <c r="C41" t="s">
        <v>56</v>
      </c>
      <c r="D41" t="s">
        <v>57</v>
      </c>
      <c r="E41"/>
      <c r="F41" t="str">
        <f t="shared" si="0"/>
        <v>WXX20250411-AGJ250324003-Momihoom</v>
      </c>
      <c r="G41" t="str">
        <f t="shared" si="1"/>
        <v>WXX20250411-AGJ250324003-Momihoom</v>
      </c>
      <c r="J41" t="str">
        <f t="shared" si="2"/>
        <v>Hyaluronic Powder For Care Products Is Used For Self-made Facial And Care Products 20g</v>
      </c>
      <c r="K41" t="s">
        <v>58</v>
      </c>
      <c r="L41" t="str">
        <f t="shared" si="3"/>
        <v>Momihoom Hyaluronic Powder For Care Products Is Used For Self-made Facial And Care Products 20g</v>
      </c>
      <c r="M41">
        <f t="shared" si="4"/>
        <v>95</v>
      </c>
      <c r="N41" t="s">
        <v>449</v>
      </c>
      <c r="O41" s="3" t="str">
        <f t="shared" si="5"/>
        <v>Hyaluronic Powder For care products Is Used For Self-made Facial And care Products 20g&lt;br&gt;Features:&lt;br&gt;1. Oil Control: Our powder mask is designed to effectively control excess oil and , leaving your skin feeling fresh and matte throughout the day.&lt;br&gt;2. Pore Tightening: Experience reduced pores with our unique that helps tighten and refine your skin's texture for a smoother complexion.&lt;br&gt;3. Hydration : Enriched with moisturizing ingredients, this mask provides hydration, ensuring your skin remains supple and nourished while combating dryness.&lt;br&gt;4. Brightening Effect: Achieve a as our powder mask works to your skin tone, enhancing your natural beauty with each use.&lt;br&gt;5. Cleansing and Softening: This powerful mask not cleanses deeply but also leaves your skin feeling soft and , delivering a luxurious pampering experience that rejuvenates and revitalizes.&lt;br&gt;Product Description:&lt;br&gt;1*Powder Mask&lt;br&gt;</v>
      </c>
      <c r="P41" s="3" t="str">
        <f t="shared" si="6"/>
        <v>Hyaluronic Powder For care products Is Used For Self-made Facial And care Products 20g&lt;br&gt;Features:&lt;br&gt;1. Oil Control: Our powder mask is designed to effectively control excess oil and , leaving your skin feeling fresh and matte throughout the day.&lt;br&gt;2. Pore Tightening: Experience reduced pores with our unique that helps tighten and refine your skin's texture for a smoother complexion.&lt;br&gt;3. Hydration : Enriched with moisturizing ingredients, this mask provides hydration, ensuring your skin remains supple and nourished while combating dryness.&lt;br&gt;4. Brightening Effect: Achieve a as our powder mask works to your skin tone, enhancing your natural beauty with each use.&lt;br&gt;5. Cleansing and Softening: This powerful mask not cleanses deeply but also leaves your skin feeling soft and , delivering a luxurious pampering experience that rejuvenates and revitalizes.&lt;br&gt;Product Description:&lt;br&gt;1*Powder Mask&lt;br&gt;</v>
      </c>
      <c r="Q41" s="3" t="str">
        <f t="shared" si="7"/>
        <v>Hyaluronic Powder For care products Is Used For Self-made Facial And care Products 20g
Features:
1. Oil Control: Our powder mask is designed to effectively control excess oil and , leaving your skin feeling fresh and matte throughout the day.
2. Pore Tightening: Experience reduced pores with our unique that helps tighten and refine your skin's texture for a smoother complexion.
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v>
      </c>
      <c r="R41" s="3" t="str">
        <f t="shared" ref="R41:X41" si="52">REPLACE(Q41,1,FIND(CHAR(10),Q41),)</f>
        <v>Features:
1. Oil Control: Our powder mask is designed to effectively control excess oil and , leaving your skin feeling fresh and matte throughout the day.
2. Pore Tightening: Experience reduced pores with our unique that helps tighten and refine your skin's texture for a smoother complexion.
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v>
      </c>
      <c r="S41" s="4" t="str">
        <f t="shared" si="52"/>
        <v>1. Oil Control: Our powder mask is designed to effectively control excess oil and , leaving your skin feeling fresh and matte throughout the day.
2. Pore Tightening: Experience reduced pores with our unique that helps tighten and refine your skin's texture for a smoother complexion.
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v>
      </c>
      <c r="T41" s="4" t="str">
        <f t="shared" si="52"/>
        <v>2. Pore Tightening: Experience reduced pores with our unique that helps tighten and refine your skin's texture for a smoother complexion.
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v>
      </c>
      <c r="U41" s="4" t="str">
        <f t="shared" si="52"/>
        <v>3. Hydration : Enriched with moisturizing ingredients, this mask provides hydration, ensuring your skin remains supple and nourished while combating dryness.
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v>
      </c>
      <c r="V41" s="4" t="str">
        <f t="shared" si="52"/>
        <v>4. Brightening Effect: Achieve a as our powder mask works to your skin tone, enhancing your natural beauty with each use.
5. Cleansing and Softening: This powerful mask not cleanses deeply but also leaves your skin feeling soft and , delivering a luxurious pampering experience that rejuvenates and revitalizes.
Product Description:
1*Powder Mask
</v>
      </c>
      <c r="W41" s="4" t="str">
        <f t="shared" si="52"/>
        <v>5. Cleansing and Softening: This powerful mask not cleanses deeply but also leaves your skin feeling soft and , delivering a luxurious pampering experience that rejuvenates and revitalizes.
Product Description:
1*Powder Mask
</v>
      </c>
      <c r="X41" s="4" t="str">
        <f t="shared" si="52"/>
        <v>Product Description:
1*Powder Mask
</v>
      </c>
      <c r="Y41" s="3" t="str">
        <f t="shared" si="9"/>
        <v>Momihoom 【Service】 If you have any questions, please feel free to contact us and we will answer your questions as soon as possible.</v>
      </c>
      <c r="Z41" s="4" t="s">
        <v>60</v>
      </c>
      <c r="AA41" s="4" t="str">
        <f>LEFT(S41,FIND(CHAR(10),S41)-1)</f>
        <v>1. Oil Control: Our powder mask is designed to effectively control excess oil and , leaving your skin feeling fresh and matte throughout the day.</v>
      </c>
      <c r="AB41" s="3" t="str">
        <f>LEFT(T41,FIND(CHAR(10),T41)-1)</f>
        <v>2. Pore Tightening: Experience reduced pores with our unique that helps tighten and refine your skin's texture for a smoother complexion.</v>
      </c>
      <c r="AC41" s="3" t="str">
        <f>LEFT(U41,FIND(CHAR(10),U41)-1)</f>
        <v>3. Hydration : Enriched with moisturizing ingredients, this mask provides hydration, ensuring your skin remains supple and nourished while combating dryness.</v>
      </c>
      <c r="AD41" s="3" t="str">
        <f>LEFT(V41,FIND(CHAR(10),V41)-1)</f>
        <v>4. Brightening Effect: Achieve a as our powder mask works to your skin tone, enhancing your natural beauty with each use.</v>
      </c>
      <c r="AE41" s="3" t="str">
        <f>LEFT(W41,FIND(CHAR(10),W41)-1)</f>
        <v>5. Cleansing and Softening: This powerful mask not cleanses deeply but also leaves your skin feeling soft and , delivering a luxurious pampering experience that rejuvenates and revitalizes.</v>
      </c>
      <c r="AF41" t="s">
        <v>450</v>
      </c>
      <c r="AG41" t="s">
        <v>142</v>
      </c>
      <c r="AH41"/>
      <c r="AJ41" t="s">
        <v>68</v>
      </c>
      <c r="AK41" t="s">
        <v>69</v>
      </c>
      <c r="AL41" t="s">
        <v>451</v>
      </c>
      <c r="AM41" t="s">
        <v>452</v>
      </c>
      <c r="AN41" s="6">
        <v>0.05</v>
      </c>
      <c r="AO41">
        <f t="shared" si="10"/>
        <v>8.39</v>
      </c>
      <c r="AP41">
        <v>5.66</v>
      </c>
      <c r="AQ41">
        <v>5.99</v>
      </c>
      <c r="AR41" t="str">
        <f t="shared" si="11"/>
        <v>202502999000625431</v>
      </c>
      <c r="AU41" t="s">
        <v>72</v>
      </c>
      <c r="BA41" t="s">
        <v>453</v>
      </c>
      <c r="BB41" t="s">
        <v>454</v>
      </c>
      <c r="BC41" t="s">
        <v>455</v>
      </c>
      <c r="BD41" t="s">
        <v>456</v>
      </c>
      <c r="BE41" t="s">
        <v>457</v>
      </c>
      <c r="BF41" t="s">
        <v>458</v>
      </c>
      <c r="BG41" t="s">
        <v>459</v>
      </c>
      <c r="BH41" t="s">
        <v>460</v>
      </c>
      <c r="BI41" t="s">
        <v>461</v>
      </c>
      <c r="BJ41" t="s">
        <v>462</v>
      </c>
      <c r="BK41" t="str">
        <f t="shared" si="12"/>
        <v>http://108.174.59.131/Y3VWeXdzRDhFTTNQRVgwWVhuMWFmV3h5SkJhVjAvUmFFbkdJQ21sallHVXZva21Ta3JaMlJMMGF4WHVzWmJYaElINWV2RlpGVnVJPQ.jpg@100</v>
      </c>
      <c r="BL41" s="2" t="s">
        <v>448</v>
      </c>
      <c r="BM41"/>
      <c r="BN41" t="s">
        <v>463</v>
      </c>
      <c r="BO41" t="s">
        <v>464</v>
      </c>
      <c r="BP41" t="s">
        <v>465</v>
      </c>
      <c r="BQ41" t="s">
        <v>466</v>
      </c>
      <c r="BR41" t="str">
        <f t="shared" si="13"/>
        <v>Hyaluronic Powder For Care Products Is Used For Self-made Facial And Care Products 20g Powder Mask 20G</v>
      </c>
    </row>
    <row r="42" ht="50" customHeight="1" spans="1:70">
      <c r="A42" s="2" t="s">
        <v>467</v>
      </c>
      <c r="B42" t="s">
        <v>55</v>
      </c>
      <c r="C42" t="s">
        <v>56</v>
      </c>
      <c r="D42" t="s">
        <v>57</v>
      </c>
      <c r="F42" t="str">
        <f t="shared" si="0"/>
        <v>WXX20250411-AGJ250325008-Momihoom</v>
      </c>
      <c r="G42" t="str">
        <f t="shared" si="1"/>
        <v>WXX20250411-AGJ250325008-Momihoom</v>
      </c>
      <c r="J42" t="str">
        <f t="shared" si="2"/>
        <v>Curved Eyebrow Pen - Eyebrow Pencil, Brow Pencil 2-in-1 Dual-Ended Microblading Eyebrow Pen with Micro-Fork-Tip and Precise Brush-Tip Create Natural Hair-Like Brows</v>
      </c>
      <c r="K42" t="s">
        <v>58</v>
      </c>
      <c r="L42" t="str">
        <f t="shared" si="3"/>
        <v>Momihoom Curved Eyebrow Pen - Eyebrow Pencil, Brow Pencil 2-in-1 Dual-Ended Microblading Eyebrow Pen with Micro-Fork-Tip and Precise Brush-Tip Create Natural Hair-Like Brows</v>
      </c>
      <c r="M42">
        <f t="shared" si="4"/>
        <v>173</v>
      </c>
      <c r="N42" t="s">
        <v>468</v>
      </c>
      <c r="O42" s="3" t="str">
        <f t="shared" si="5"/>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42" s="3" t="str">
        <f t="shared" si="6"/>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42" s="3" t="str">
        <f t="shared" si="7"/>
        <v>Natural And Glossy Eyebrow Double Ended Eyebrow Pencil Waterproof Sweat Proof And Non Smudging Double Ended Eyebrow Pencil 18g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42" s="3" t="str">
        <f t="shared" ref="R42:X42" si="53">REPLACE(Q42,1,FIND(CHAR(10),Q42),)</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42" s="4" t="str">
        <f t="shared" si="53"/>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42" s="4" t="str">
        <f t="shared" si="53"/>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42" s="4" t="str">
        <f t="shared" si="53"/>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42" s="4" t="str">
        <f t="shared" si="53"/>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42" s="4" t="str">
        <f t="shared" si="53"/>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42" s="4" t="str">
        <f t="shared" si="53"/>
        <v>Product Description:
1 × 2-in-1 Eyebrow Pencil
</v>
      </c>
      <c r="Y42" s="3" t="str">
        <f t="shared" si="9"/>
        <v>Momihoom 【Service】 If you have any questions, please feel free to contact us and we will answer your questions as soon as possible.</v>
      </c>
      <c r="Z42" s="4" t="s">
        <v>60</v>
      </c>
      <c r="AA42" s="4" t="s">
        <v>469</v>
      </c>
      <c r="AB42" s="3" t="s">
        <v>470</v>
      </c>
      <c r="AC42" s="3" t="s">
        <v>471</v>
      </c>
      <c r="AD42" s="3" t="s">
        <v>472</v>
      </c>
      <c r="AE42" s="3" t="s">
        <v>473</v>
      </c>
      <c r="AF42" t="s">
        <v>474</v>
      </c>
      <c r="AG42" t="s">
        <v>142</v>
      </c>
      <c r="AH42"/>
      <c r="AJ42" t="s">
        <v>68</v>
      </c>
      <c r="AK42" t="s">
        <v>69</v>
      </c>
      <c r="AL42" t="s">
        <v>475</v>
      </c>
      <c r="AM42" t="s">
        <v>476</v>
      </c>
      <c r="AN42" s="6">
        <v>0.06</v>
      </c>
      <c r="AO42">
        <f t="shared" si="10"/>
        <v>9.79</v>
      </c>
      <c r="AP42">
        <v>7.22</v>
      </c>
      <c r="AQ42">
        <v>6.99</v>
      </c>
      <c r="AR42" t="str">
        <f t="shared" si="11"/>
        <v>202502999000625431</v>
      </c>
      <c r="AU42" t="s">
        <v>72</v>
      </c>
      <c r="BA42" t="s">
        <v>477</v>
      </c>
      <c r="BB42" t="s">
        <v>478</v>
      </c>
      <c r="BC42" t="s">
        <v>479</v>
      </c>
      <c r="BD42" t="s">
        <v>480</v>
      </c>
      <c r="BE42" t="s">
        <v>481</v>
      </c>
      <c r="BF42" t="s">
        <v>482</v>
      </c>
      <c r="BG42" t="s">
        <v>483</v>
      </c>
      <c r="BH42" t="s">
        <v>484</v>
      </c>
      <c r="BI42" t="s">
        <v>485</v>
      </c>
      <c r="BJ42" t="s">
        <v>486</v>
      </c>
      <c r="BK42" t="str">
        <f t="shared" si="12"/>
        <v>http://108.174.59.131/NVRKWjkzY0VHK3VMeUQ2V3h4T3hXRlBTY2RvemRoaVV3YnBJb2F4SnBwRFRUUXVLSlpiZmozanlGaURxcUU0dmNtWVY4bE5tUXljPQ.jpg@100</v>
      </c>
      <c r="BL42" s="2" t="s">
        <v>467</v>
      </c>
      <c r="BM42"/>
      <c r="BN42" t="s">
        <v>487</v>
      </c>
      <c r="BO42" t="s">
        <v>488</v>
      </c>
      <c r="BP42" t="s">
        <v>489</v>
      </c>
      <c r="BQ42" t="s">
        <v>490</v>
      </c>
      <c r="BR42" t="str">
        <f t="shared" si="13"/>
        <v>Curved Eyebrow Pen - Eyebrow Pencil, Brow Pencil 2-in-1 Dual-Ended Microblading Eyebrow Pen with Micro-Fork-Tip and Precise Brush-Tip Create Natural Hair-Like Brows Two-Pronged Eyebrow Pencil 18G</v>
      </c>
    </row>
    <row r="43" ht="50" customHeight="1" spans="1:70">
      <c r="A43" t="s">
        <v>491</v>
      </c>
      <c r="B43" t="s">
        <v>55</v>
      </c>
      <c r="C43" t="s">
        <v>87</v>
      </c>
      <c r="D43" t="s">
        <v>57</v>
      </c>
      <c r="E43" t="s">
        <v>467</v>
      </c>
      <c r="F43" t="str">
        <f t="shared" si="0"/>
        <v>WXX202504111-AGJ250325008A-Momihoom</v>
      </c>
      <c r="G43" t="str">
        <f t="shared" si="1"/>
        <v>WXX202504111-AGJ250325008-Momihoom</v>
      </c>
      <c r="J43" t="str">
        <f t="shared" si="2"/>
        <v>Curved Eyebrow Pen - Eyebrow Pencil, Brow Pencil 2-in-1 Dual-Ended Microblading Eyebrow Pen with Micro-Fork-Tip and Precise Brush-Tip Create Natural Hair-Like Brows</v>
      </c>
      <c r="K43" t="s">
        <v>58</v>
      </c>
      <c r="L43" t="str">
        <f t="shared" si="3"/>
        <v>Momihoom Curved Eyebrow Pen - Eyebrow Pencil, Brow Pencil 2-in-1 Dual-Ended Microblading Eyebrow Pen with Micro-Fork-Tip and Precise Brush-Tip Create Natural Hair-Like Brows</v>
      </c>
      <c r="M43">
        <f t="shared" si="4"/>
        <v>173</v>
      </c>
      <c r="N43" t="s">
        <v>468</v>
      </c>
      <c r="O43" s="3" t="str">
        <f t="shared" si="5"/>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43" s="3" t="str">
        <f t="shared" si="6"/>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43" s="3" t="str">
        <f t="shared" si="7"/>
        <v>Natural And Glossy Eyebrow Double Ended Eyebrow Pencil Waterproof Sweat Proof And Non Smudging Double Ended Eyebrow Pencil 18g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43" s="3" t="str">
        <f t="shared" ref="R43:X43" si="54">REPLACE(Q43,1,FIND(CHAR(10),Q43),)</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43" s="4" t="str">
        <f t="shared" si="54"/>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43" s="4" t="str">
        <f t="shared" si="54"/>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43" s="4" t="str">
        <f t="shared" si="54"/>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43" s="4" t="str">
        <f t="shared" si="54"/>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43" s="4" t="str">
        <f t="shared" si="54"/>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43" s="4" t="str">
        <f t="shared" si="54"/>
        <v>Product Description:
1 × 2-in-1 Eyebrow Pencil
</v>
      </c>
      <c r="Y43" s="3" t="str">
        <f t="shared" si="9"/>
        <v>Momihoom 【Service】 If you have any questions, please feel free to contact us and we will answer your questions as soon as possible.</v>
      </c>
      <c r="Z43" s="4" t="s">
        <v>60</v>
      </c>
      <c r="AA43" s="4" t="s">
        <v>469</v>
      </c>
      <c r="AB43" s="3" t="s">
        <v>470</v>
      </c>
      <c r="AC43" s="3" t="s">
        <v>471</v>
      </c>
      <c r="AD43" s="3" t="s">
        <v>472</v>
      </c>
      <c r="AE43" s="3" t="s">
        <v>473</v>
      </c>
      <c r="AF43" t="s">
        <v>474</v>
      </c>
      <c r="AG43" t="s">
        <v>492</v>
      </c>
      <c r="AH43" t="s">
        <v>89</v>
      </c>
      <c r="AJ43" t="s">
        <v>68</v>
      </c>
      <c r="AK43" t="s">
        <v>69</v>
      </c>
      <c r="AL43" t="s">
        <v>475</v>
      </c>
      <c r="AM43" t="s">
        <v>476</v>
      </c>
      <c r="AN43" s="6">
        <v>0.06</v>
      </c>
      <c r="AO43">
        <f t="shared" si="10"/>
        <v>9.79</v>
      </c>
      <c r="AP43">
        <v>7.22</v>
      </c>
      <c r="AQ43">
        <v>6.99</v>
      </c>
      <c r="AR43" t="str">
        <f t="shared" si="11"/>
        <v>202502999000625431</v>
      </c>
      <c r="AU43" t="s">
        <v>91</v>
      </c>
      <c r="BA43" t="s">
        <v>493</v>
      </c>
      <c r="BB43" t="s">
        <v>494</v>
      </c>
      <c r="BC43"/>
      <c r="BD43"/>
      <c r="BE43"/>
      <c r="BF43"/>
      <c r="BG43"/>
      <c r="BJ43" t="s">
        <v>495</v>
      </c>
      <c r="BK43" t="str">
        <f t="shared" si="12"/>
        <v>http://108.174.59.131/d2VRUFFBdXI3cStFNFFjN0g5ak9mZkxMbFZ1SFVtQWFQbWlEbkdtckRFdXlBWjdnK2V1eVNtM3J3RStxY1RRcktkRWxkdU9HNVJnPQ.jpg@100</v>
      </c>
      <c r="BL43" t="s">
        <v>491</v>
      </c>
      <c r="BM43"/>
      <c r="BN43" t="s">
        <v>487</v>
      </c>
      <c r="BO43" t="s">
        <v>488</v>
      </c>
      <c r="BP43" t="s">
        <v>496</v>
      </c>
      <c r="BQ43" t="s">
        <v>497</v>
      </c>
      <c r="BR43" t="str">
        <f t="shared" si="13"/>
        <v>Curved Eyebrow Pen - Eyebrow Pencil, Brow Pencil 2-in-1 Dual-Ended Microblading Eyebrow Pen with Micro-Fork-Tip and Precise Brush-Tip Create Natural Hair-Like Brows Two-Pronged Eyebrow Pencil 18G A</v>
      </c>
    </row>
    <row r="44" ht="50" customHeight="1" spans="1:70">
      <c r="A44" t="s">
        <v>498</v>
      </c>
      <c r="B44" t="s">
        <v>55</v>
      </c>
      <c r="C44" t="s">
        <v>87</v>
      </c>
      <c r="D44" t="s">
        <v>57</v>
      </c>
      <c r="E44" t="s">
        <v>467</v>
      </c>
      <c r="F44" t="str">
        <f t="shared" si="0"/>
        <v>WXX202504111-AGJ250325008B-Momihoom</v>
      </c>
      <c r="G44" t="str">
        <f t="shared" si="1"/>
        <v>WXX202504111-AGJ250325008-Momihoom</v>
      </c>
      <c r="J44" t="str">
        <f t="shared" si="2"/>
        <v>Curved Eyebrow Pen - Eyebrow Pencil, Brow Pencil 2-in-1 Dual-Ended Microblading Eyebrow Pen with Micro-Fork-Tip and Precise Brush-Tip Create Natural Hair-Like Brows</v>
      </c>
      <c r="K44" t="s">
        <v>58</v>
      </c>
      <c r="L44" t="str">
        <f t="shared" si="3"/>
        <v>Momihoom Curved Eyebrow Pen - Eyebrow Pencil, Brow Pencil 2-in-1 Dual-Ended Microblading Eyebrow Pen with Micro-Fork-Tip and Precise Brush-Tip Create Natural Hair-Like Brows</v>
      </c>
      <c r="M44">
        <f t="shared" si="4"/>
        <v>173</v>
      </c>
      <c r="N44" t="s">
        <v>468</v>
      </c>
      <c r="O44" s="3" t="str">
        <f t="shared" si="5"/>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44" s="3" t="str">
        <f t="shared" si="6"/>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44" s="3" t="str">
        <f t="shared" si="7"/>
        <v>Natural And Glossy Eyebrow Double Ended Eyebrow Pencil Waterproof Sweat Proof And Non Smudging Double Ended Eyebrow Pencil 18g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44" s="3" t="str">
        <f t="shared" ref="R44:X44" si="55">REPLACE(Q44,1,FIND(CHAR(10),Q44),)</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44" s="4" t="str">
        <f t="shared" si="55"/>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44" s="4" t="str">
        <f t="shared" si="55"/>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44" s="4" t="str">
        <f t="shared" si="55"/>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44" s="4" t="str">
        <f t="shared" si="55"/>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44" s="4" t="str">
        <f t="shared" si="55"/>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44" s="4" t="str">
        <f t="shared" si="55"/>
        <v>Product Description:
1 × 2-in-1 Eyebrow Pencil
</v>
      </c>
      <c r="Y44" s="3" t="str">
        <f t="shared" si="9"/>
        <v>Momihoom 【Service】 If you have any questions, please feel free to contact us and we will answer your questions as soon as possible.</v>
      </c>
      <c r="Z44" s="4" t="s">
        <v>60</v>
      </c>
      <c r="AA44" s="4" t="s">
        <v>469</v>
      </c>
      <c r="AB44" s="3" t="s">
        <v>470</v>
      </c>
      <c r="AC44" s="3" t="s">
        <v>471</v>
      </c>
      <c r="AD44" s="3" t="s">
        <v>472</v>
      </c>
      <c r="AE44" s="3" t="s">
        <v>473</v>
      </c>
      <c r="AF44" t="s">
        <v>474</v>
      </c>
      <c r="AG44" t="s">
        <v>499</v>
      </c>
      <c r="AH44" t="s">
        <v>100</v>
      </c>
      <c r="AJ44" t="s">
        <v>68</v>
      </c>
      <c r="AK44" t="s">
        <v>69</v>
      </c>
      <c r="AL44" t="s">
        <v>475</v>
      </c>
      <c r="AM44" t="s">
        <v>476</v>
      </c>
      <c r="AN44" s="6">
        <v>0.06</v>
      </c>
      <c r="AO44">
        <f t="shared" si="10"/>
        <v>9.79</v>
      </c>
      <c r="AP44">
        <v>7.22</v>
      </c>
      <c r="AQ44">
        <v>6.99</v>
      </c>
      <c r="AR44" t="str">
        <f t="shared" si="11"/>
        <v>202502999000625431</v>
      </c>
      <c r="AU44" t="s">
        <v>91</v>
      </c>
      <c r="BA44" t="s">
        <v>500</v>
      </c>
      <c r="BB44" t="s">
        <v>501</v>
      </c>
      <c r="BC44"/>
      <c r="BD44"/>
      <c r="BE44"/>
      <c r="BF44"/>
      <c r="BJ44" t="s">
        <v>502</v>
      </c>
      <c r="BK44" t="str">
        <f t="shared" si="12"/>
        <v>http://108.174.59.131/RjJERStOVThGZXVCWFA5UnhETEt4QWsrZEdvWTMxanZEWlcrUGU2VVJpd0x4dkg5dGJJRHMxV29aQ20yazlIUTFBc3k5UFlLemZVPQ.jpg@100</v>
      </c>
      <c r="BL44" t="s">
        <v>498</v>
      </c>
      <c r="BM44"/>
      <c r="BN44" t="s">
        <v>487</v>
      </c>
      <c r="BO44" t="s">
        <v>488</v>
      </c>
      <c r="BP44" t="s">
        <v>503</v>
      </c>
      <c r="BQ44" t="s">
        <v>504</v>
      </c>
      <c r="BR44" t="str">
        <f t="shared" si="13"/>
        <v>Curved Eyebrow Pen - Eyebrow Pencil, Brow Pencil 2-in-1 Dual-Ended Microblading Eyebrow Pen with Micro-Fork-Tip and Precise Brush-Tip Create Natural Hair-Like Brows Two-Pronged Eyebrow Pencil 18G B</v>
      </c>
    </row>
    <row r="45" ht="50" customHeight="1" spans="1:70">
      <c r="A45" t="s">
        <v>505</v>
      </c>
      <c r="B45" t="s">
        <v>55</v>
      </c>
      <c r="C45" t="s">
        <v>87</v>
      </c>
      <c r="D45" t="s">
        <v>57</v>
      </c>
      <c r="E45" t="s">
        <v>467</v>
      </c>
      <c r="F45" t="str">
        <f t="shared" si="0"/>
        <v>WXX202504111-AGJ250325008C-Momihoom</v>
      </c>
      <c r="G45" t="str">
        <f t="shared" si="1"/>
        <v>WXX202504111-AGJ250325008-Momihoom</v>
      </c>
      <c r="J45" t="str">
        <f t="shared" si="2"/>
        <v>Curved Eyebrow Pen - Eyebrow Pencil, Brow Pencil 2-in-1 Dual-Ended Microblading Eyebrow Pen with Micro-Fork-Tip and Precise Brush-Tip Create Natural Hair-Like Brows</v>
      </c>
      <c r="K45" t="s">
        <v>58</v>
      </c>
      <c r="L45" t="str">
        <f t="shared" si="3"/>
        <v>Momihoom Curved Eyebrow Pen - Eyebrow Pencil, Brow Pencil 2-in-1 Dual-Ended Microblading Eyebrow Pen with Micro-Fork-Tip and Precise Brush-Tip Create Natural Hair-Like Brows</v>
      </c>
      <c r="M45">
        <f t="shared" si="4"/>
        <v>173</v>
      </c>
      <c r="N45" t="s">
        <v>468</v>
      </c>
      <c r="O45" s="3" t="str">
        <f t="shared" si="5"/>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45" s="3" t="str">
        <f t="shared" si="6"/>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45" s="3" t="str">
        <f t="shared" si="7"/>
        <v>Natural And Glossy Eyebrow Double Ended Eyebrow Pencil Waterproof Sweat Proof And Non Smudging Double Ended Eyebrow Pencil 18g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45" s="3" t="str">
        <f t="shared" ref="R45:X45" si="56">REPLACE(Q45,1,FIND(CHAR(10),Q45),)</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45" s="4" t="str">
        <f t="shared" si="56"/>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45" s="4" t="str">
        <f t="shared" si="56"/>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45" s="4" t="str">
        <f t="shared" si="56"/>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45" s="4" t="str">
        <f t="shared" si="56"/>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45" s="4" t="str">
        <f t="shared" si="56"/>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45" s="4" t="str">
        <f t="shared" si="56"/>
        <v>Product Description:
1 × 2-in-1 Eyebrow Pencil
</v>
      </c>
      <c r="Y45" s="3" t="str">
        <f t="shared" si="9"/>
        <v>Momihoom 【Service】 If you have any questions, please feel free to contact us and we will answer your questions as soon as possible.</v>
      </c>
      <c r="Z45" s="4" t="s">
        <v>60</v>
      </c>
      <c r="AA45" s="4" t="s">
        <v>469</v>
      </c>
      <c r="AB45" s="3" t="s">
        <v>470</v>
      </c>
      <c r="AC45" s="3" t="s">
        <v>471</v>
      </c>
      <c r="AD45" s="3" t="s">
        <v>472</v>
      </c>
      <c r="AE45" s="3" t="s">
        <v>473</v>
      </c>
      <c r="AF45" t="s">
        <v>474</v>
      </c>
      <c r="AG45" t="s">
        <v>506</v>
      </c>
      <c r="AH45" t="s">
        <v>109</v>
      </c>
      <c r="AJ45" t="s">
        <v>68</v>
      </c>
      <c r="AK45" t="s">
        <v>69</v>
      </c>
      <c r="AL45" t="s">
        <v>475</v>
      </c>
      <c r="AM45" t="s">
        <v>476</v>
      </c>
      <c r="AN45" s="6">
        <v>0.06</v>
      </c>
      <c r="AO45">
        <f t="shared" si="10"/>
        <v>9.79</v>
      </c>
      <c r="AP45">
        <v>7.22</v>
      </c>
      <c r="AQ45">
        <v>6.99</v>
      </c>
      <c r="AR45" t="str">
        <f t="shared" si="11"/>
        <v>202502999000625431</v>
      </c>
      <c r="AU45" t="s">
        <v>91</v>
      </c>
      <c r="BA45" t="s">
        <v>507</v>
      </c>
      <c r="BB45" t="s">
        <v>508</v>
      </c>
      <c r="BC45"/>
      <c r="BD45"/>
      <c r="BE45"/>
      <c r="BF45"/>
      <c r="BG45"/>
      <c r="BH45"/>
      <c r="BI45"/>
      <c r="BJ45" t="s">
        <v>509</v>
      </c>
      <c r="BK45" t="str">
        <f t="shared" si="12"/>
        <v>http://108.174.59.131/WlYvUnc3QUJ1bExMTnNFcGYxUGh1a2VBSXZQREFZdHlKWk83UDl0SkdLdGF0dzFPK3NGTitzak9sMlM2UHRlcTZWaXlobEViNUpjPQ.jpg@100</v>
      </c>
      <c r="BL45" t="s">
        <v>505</v>
      </c>
      <c r="BM45"/>
      <c r="BN45" t="s">
        <v>487</v>
      </c>
      <c r="BO45" t="s">
        <v>488</v>
      </c>
      <c r="BP45" t="s">
        <v>510</v>
      </c>
      <c r="BQ45" t="s">
        <v>511</v>
      </c>
      <c r="BR45" t="str">
        <f t="shared" si="13"/>
        <v>Curved Eyebrow Pen - Eyebrow Pencil, Brow Pencil 2-in-1 Dual-Ended Microblading Eyebrow Pen with Micro-Fork-Tip and Precise Brush-Tip Create Natural Hair-Like Brows Two-Pronged Eyebrow Pencil 18G C</v>
      </c>
    </row>
    <row r="46" ht="50" customHeight="1" spans="1:70">
      <c r="A46" t="s">
        <v>512</v>
      </c>
      <c r="B46" t="s">
        <v>55</v>
      </c>
      <c r="C46" t="s">
        <v>87</v>
      </c>
      <c r="D46" t="s">
        <v>57</v>
      </c>
      <c r="E46" t="s">
        <v>467</v>
      </c>
      <c r="F46" t="str">
        <f t="shared" si="0"/>
        <v>WXX202504111-AGJ250325008D-Momihoom</v>
      </c>
      <c r="G46" t="str">
        <f t="shared" si="1"/>
        <v>WXX202504111-AGJ250325008-Momihoom</v>
      </c>
      <c r="J46" t="str">
        <f t="shared" si="2"/>
        <v>Curved Eyebrow Pen - Eyebrow Pencil, Brow Pencil 2-in-1 Dual-Ended Microblading Eyebrow Pen with Micro-Fork-Tip and Precise Brush-Tip Create Natural Hair-Like Brows</v>
      </c>
      <c r="K46" t="s">
        <v>58</v>
      </c>
      <c r="L46" t="str">
        <f t="shared" si="3"/>
        <v>Momihoom Curved Eyebrow Pen - Eyebrow Pencil, Brow Pencil 2-in-1 Dual-Ended Microblading Eyebrow Pen with Micro-Fork-Tip and Precise Brush-Tip Create Natural Hair-Like Brows</v>
      </c>
      <c r="M46">
        <f t="shared" si="4"/>
        <v>173</v>
      </c>
      <c r="N46" t="s">
        <v>468</v>
      </c>
      <c r="O46" s="3" t="str">
        <f t="shared" si="5"/>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46" s="3" t="str">
        <f t="shared" si="6"/>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46" s="3" t="str">
        <f t="shared" si="7"/>
        <v>Natural And Glossy Eyebrow Double Ended Eyebrow Pencil Waterproof Sweat Proof And Non Smudging Double Ended Eyebrow Pencil 18g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46" s="3" t="str">
        <f t="shared" ref="R46:X46" si="57">REPLACE(Q46,1,FIND(CHAR(10),Q46),)</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46" s="4" t="str">
        <f t="shared" si="57"/>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46" s="4" t="str">
        <f t="shared" si="57"/>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46" s="4" t="str">
        <f t="shared" si="57"/>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46" s="4" t="str">
        <f t="shared" si="57"/>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46" s="4" t="str">
        <f t="shared" si="57"/>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46" s="4" t="str">
        <f t="shared" si="57"/>
        <v>Product Description:
1 × 2-in-1 Eyebrow Pencil
</v>
      </c>
      <c r="Y46" s="3" t="str">
        <f t="shared" si="9"/>
        <v>Momihoom 【Service】 If you have any questions, please feel free to contact us and we will answer your questions as soon as possible.</v>
      </c>
      <c r="Z46" s="4" t="s">
        <v>60</v>
      </c>
      <c r="AA46" s="4" t="s">
        <v>469</v>
      </c>
      <c r="AB46" s="3" t="s">
        <v>470</v>
      </c>
      <c r="AC46" s="3" t="s">
        <v>471</v>
      </c>
      <c r="AD46" s="3" t="s">
        <v>472</v>
      </c>
      <c r="AE46" s="3" t="s">
        <v>473</v>
      </c>
      <c r="AF46" t="s">
        <v>474</v>
      </c>
      <c r="AG46" t="s">
        <v>513</v>
      </c>
      <c r="AH46" t="s">
        <v>118</v>
      </c>
      <c r="AJ46" t="s">
        <v>68</v>
      </c>
      <c r="AK46" t="s">
        <v>69</v>
      </c>
      <c r="AL46" t="s">
        <v>475</v>
      </c>
      <c r="AM46" t="s">
        <v>476</v>
      </c>
      <c r="AN46" s="6">
        <v>0.06</v>
      </c>
      <c r="AO46">
        <f t="shared" si="10"/>
        <v>9.79</v>
      </c>
      <c r="AP46">
        <v>7.22</v>
      </c>
      <c r="AQ46">
        <v>6.99</v>
      </c>
      <c r="AR46" t="str">
        <f t="shared" si="11"/>
        <v>202502999000625431</v>
      </c>
      <c r="AU46" t="s">
        <v>91</v>
      </c>
      <c r="BA46" t="s">
        <v>514</v>
      </c>
      <c r="BB46" t="s">
        <v>515</v>
      </c>
      <c r="BC46"/>
      <c r="BD46"/>
      <c r="BJ46" t="s">
        <v>516</v>
      </c>
      <c r="BK46" t="str">
        <f t="shared" si="12"/>
        <v>http://108.174.59.131/bzZ3WFYydW1CN1pjMnRCL3h2eHU1VWlMaFYvWkFOZUl6dnUwS29PNU0rU1MrZnJGanhqVU1JdVpYT3pGZzZtalZwd2wwNkNDdUpBPQ.jpg@100</v>
      </c>
      <c r="BL46" t="s">
        <v>512</v>
      </c>
      <c r="BM46"/>
      <c r="BN46" t="s">
        <v>487</v>
      </c>
      <c r="BO46" t="s">
        <v>488</v>
      </c>
      <c r="BP46" t="s">
        <v>517</v>
      </c>
      <c r="BQ46" t="s">
        <v>518</v>
      </c>
      <c r="BR46" t="str">
        <f t="shared" si="13"/>
        <v>Curved Eyebrow Pen - Eyebrow Pencil, Brow Pencil 2-in-1 Dual-Ended Microblading Eyebrow Pen with Micro-Fork-Tip and Precise Brush-Tip Create Natural Hair-Like Brows Two-Pronged Eyebrow Pencil 18G D</v>
      </c>
    </row>
    <row r="47" ht="50" customHeight="1" spans="1:70">
      <c r="A47" t="s">
        <v>519</v>
      </c>
      <c r="B47" t="s">
        <v>55</v>
      </c>
      <c r="C47" t="s">
        <v>87</v>
      </c>
      <c r="D47" t="s">
        <v>57</v>
      </c>
      <c r="E47" t="s">
        <v>467</v>
      </c>
      <c r="F47" t="str">
        <f t="shared" si="0"/>
        <v>WXX202504111-AGJ250325008E-Momihoom</v>
      </c>
      <c r="G47" t="str">
        <f t="shared" si="1"/>
        <v>WXX202504111-AGJ250325008-Momihoom</v>
      </c>
      <c r="J47" t="str">
        <f t="shared" si="2"/>
        <v>Curved Eyebrow Pen - Eyebrow Pencil, Brow Pencil 2-in-1 Dual-Ended Microblading Eyebrow Pen with Micro-Fork-Tip and Precise Brush-Tip Create Natural Hair-Like Brows</v>
      </c>
      <c r="K47" t="s">
        <v>58</v>
      </c>
      <c r="L47" t="str">
        <f t="shared" si="3"/>
        <v>Momihoom Curved Eyebrow Pen - Eyebrow Pencil, Brow Pencil 2-in-1 Dual-Ended Microblading Eyebrow Pen with Micro-Fork-Tip and Precise Brush-Tip Create Natural Hair-Like Brows</v>
      </c>
      <c r="M47">
        <f t="shared" si="4"/>
        <v>173</v>
      </c>
      <c r="N47" t="s">
        <v>468</v>
      </c>
      <c r="O47" s="3" t="str">
        <f t="shared" si="5"/>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P47" s="3" t="str">
        <f t="shared" si="6"/>
        <v>Natural And Glossy Eyebrow Double Ended Eyebrow Pencil Waterproof Sweat Proof And Non Smudging Double Ended Eyebrow Pencil 18g&lt;br&gt;Features:&lt;br&gt;Precision Eyebrow Pencil for Natural Hair-Like Strokes: Achieve brows with our -precision eyebrow pencil, designed to create natural, hair-like strokes. Simply the pen before use and flick upwards to in sparse areas effortlessly, ensuring a polished and defined look.&lt;br&gt;4-Tip for Effortless Application: Experience the convenience of our unique four-point applicator. The -forked tip allows for eyebrow shaping, effortlessly tracing your brows’ natural curvature for a finish every time.&lt;br&gt;Long-Lasting &amp; Waterproof for All-Day Wear: Our waterproof microblading eyebrow pencil is built to last. Whether you’re sweating, swimming, or caught in the rain, this -proof keeps your brows intact and from morning to night.&lt;br&gt;Easy-to-Use for , Results: For the results, apply the eyebrow pencil on clean, dry skin. This ensures a application and a long-lasting finish, giving you perfectly defined brows that stay polished throughout the day.&lt;br&gt;Clear Brow Gel for Hold &amp; Definition: Complete your look with our clear brow gel, which locks your brows in place without leaving a crunchy finish. This two-in-one solution provides the combination of definition and hold for beautifully styled, natural-looking brows.&lt;br&gt;Product Description:&lt;br&gt;1 × 2-in-1 Eyebrow Pencil&lt;br&gt;</v>
      </c>
      <c r="Q47" s="3" t="str">
        <f t="shared" si="7"/>
        <v>Natural And Glossy Eyebrow Double Ended Eyebrow Pencil Waterproof Sweat Proof And Non Smudging Double Ended Eyebrow Pencil 18g
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R47" s="3" t="str">
        <f t="shared" ref="R47:X47" si="58">REPLACE(Q47,1,FIND(CHAR(10),Q47),)</f>
        <v>Features:
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S47" s="4" t="str">
        <f t="shared" si="58"/>
        <v>Precision Eyebrow Pencil for Natural Hair-Like Strokes: Achieve brows with our -precision eyebrow pencil, designed to create natural, hair-like strokes. Simply the pen before use and flick upwards to in sparse areas effortlessly, ensuring a polished and defined look.
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T47" s="4" t="str">
        <f t="shared" si="58"/>
        <v>4-Tip for Effortless Application: Experience the convenience of our unique four-point applicator. The -forked tip allows for eyebrow shaping, effortlessly tracing your brows’ natural curvature for a finish every time.
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U47" s="4" t="str">
        <f t="shared" si="58"/>
        <v>Long-Lasting &amp; Waterproof for All-Day Wear: Our waterproof microblading eyebrow pencil is built to last. Whether you’re sweating, swimming, or caught in the rain, this -proof keeps your brows intact and from morning to night.
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V47" s="4" t="str">
        <f t="shared" si="58"/>
        <v>Easy-to-Use for , Results: For the results, apply the eyebrow pencil on clean, dry skin. This ensures a application and a long-lasting finish, giving you perfectly defined brows that stay polished throughout the day.
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W47" s="4" t="str">
        <f t="shared" si="58"/>
        <v>Clear Brow Gel for Hold &amp; Definition: Complete your look with our clear brow gel, which locks your brows in place without leaving a crunchy finish. This two-in-one solution provides the combination of definition and hold for beautifully styled, natural-looking brows.
Product Description:
1 × 2-in-1 Eyebrow Pencil
</v>
      </c>
      <c r="X47" s="4" t="str">
        <f t="shared" si="58"/>
        <v>Product Description:
1 × 2-in-1 Eyebrow Pencil
</v>
      </c>
      <c r="Y47" s="3" t="str">
        <f t="shared" si="9"/>
        <v>Momihoom 【Service】 If you have any questions, please feel free to contact us and we will answer your questions as soon as possible.</v>
      </c>
      <c r="Z47" s="4" t="s">
        <v>60</v>
      </c>
      <c r="AA47" s="4" t="s">
        <v>469</v>
      </c>
      <c r="AB47" s="3" t="s">
        <v>470</v>
      </c>
      <c r="AC47" s="3" t="s">
        <v>471</v>
      </c>
      <c r="AD47" s="3" t="s">
        <v>472</v>
      </c>
      <c r="AE47" s="3" t="s">
        <v>473</v>
      </c>
      <c r="AF47" t="s">
        <v>474</v>
      </c>
      <c r="AG47" t="s">
        <v>520</v>
      </c>
      <c r="AH47" t="s">
        <v>127</v>
      </c>
      <c r="AJ47" t="s">
        <v>68</v>
      </c>
      <c r="AK47" t="s">
        <v>69</v>
      </c>
      <c r="AL47" t="s">
        <v>475</v>
      </c>
      <c r="AM47" t="s">
        <v>476</v>
      </c>
      <c r="AN47" s="6">
        <v>0.06</v>
      </c>
      <c r="AO47">
        <f t="shared" si="10"/>
        <v>9.79</v>
      </c>
      <c r="AP47">
        <v>7.22</v>
      </c>
      <c r="AQ47">
        <v>6.99</v>
      </c>
      <c r="AR47" t="str">
        <f t="shared" si="11"/>
        <v>202502999000625431</v>
      </c>
      <c r="AU47" t="s">
        <v>91</v>
      </c>
      <c r="BA47" t="s">
        <v>521</v>
      </c>
      <c r="BB47" t="s">
        <v>522</v>
      </c>
      <c r="BC47"/>
      <c r="BD47"/>
      <c r="BJ47" t="s">
        <v>523</v>
      </c>
      <c r="BK47" t="str">
        <f t="shared" si="12"/>
        <v>http://108.174.59.131/RUI3cGtuYzNpeVB0VVhWVnduaVVMREFBcFU5OFMrV0Y3dndJbXVleW8wNW9IQTE4ZkI5YjEzTVNWVzVHQ1F3MDlQaEdRbDl6VGw4PQ.jpg@100</v>
      </c>
      <c r="BL47" t="s">
        <v>519</v>
      </c>
      <c r="BM47"/>
      <c r="BN47" t="s">
        <v>487</v>
      </c>
      <c r="BO47" t="s">
        <v>488</v>
      </c>
      <c r="BP47" t="s">
        <v>524</v>
      </c>
      <c r="BQ47" t="s">
        <v>525</v>
      </c>
      <c r="BR47" t="str">
        <f t="shared" si="13"/>
        <v>Curved Eyebrow Pen - Eyebrow Pencil, Brow Pencil 2-in-1 Dual-Ended Microblading Eyebrow Pen with Micro-Fork-Tip and Precise Brush-Tip Create Natural Hair-Like Brows Two-Pronged Eyebrow Pencil 18G E</v>
      </c>
    </row>
    <row r="48" ht="50" customHeight="1" spans="1:70">
      <c r="A48" s="2" t="s">
        <v>526</v>
      </c>
      <c r="B48" t="s">
        <v>55</v>
      </c>
      <c r="C48" t="s">
        <v>56</v>
      </c>
      <c r="D48" t="s">
        <v>57</v>
      </c>
      <c r="F48" t="str">
        <f t="shared" si="0"/>
        <v>WXX20250411-AGJ250326002-Momihoom</v>
      </c>
      <c r="G48" t="str">
        <f t="shared" si="1"/>
        <v>WXX20250411-AGJ250326002-Momihoom</v>
      </c>
      <c r="J48" t="str">
        <f t="shared" si="2"/>
        <v>Full Coverage Concealer Cream Makeup, Moisturizing Color Correcting Concealer Cream Waterproof Matte Face Contour Palette for Dark Spot Under Eye Circles/Blemishes</v>
      </c>
      <c r="K48" t="s">
        <v>58</v>
      </c>
      <c r="L48" t="str">
        <f t="shared" si="3"/>
        <v>Momihoom Full Coverage Concealer Cream Makeup, Moisturizing Color Correcting Concealer Cream Waterproof Matte Face Contour Palette for Dark Spot Under Eye Circles/Blemishes</v>
      </c>
      <c r="M48">
        <f t="shared" si="4"/>
        <v>172</v>
      </c>
      <c r="N48" t="s">
        <v>527</v>
      </c>
      <c r="O48" s="3" t="str">
        <f t="shared" si="5"/>
        <v>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v>
      </c>
      <c r="P48" s="3" t="str">
        <f t="shared" si="6"/>
        <v>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v>
      </c>
      <c r="Q48" s="3" t="str">
        <f t="shared" si="7"/>
        <v>Cushion Concealer With Brush To Cover Spots Light And Thin Make-up To Cover Defects And Repair Appearance 6g
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R48" s="3" t="str">
        <f t="shared" ref="R48:X48" si="59">REPLACE(Q48,1,FIND(CHAR(10),Q48),)</f>
        <v>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S48" s="4" t="str">
        <f t="shared" si="59"/>
        <v>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T48" s="4" t="str">
        <f t="shared" si="59"/>
        <v>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U48" s="4" t="str">
        <f t="shared" si="59"/>
        <v>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V48" s="4" t="str">
        <f t="shared" si="59"/>
        <v>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W48" s="4" t="str">
        <f t="shared" si="59"/>
        <v>5. Easy Application: With the brush head design of our cushion concealer, you can effortlessly achieve an airbrushed look, making makeup application simpler and more efficient than .
Product Description:
The product includes:
1 * concealer
1 * Brush
</v>
      </c>
      <c r="X48" s="4" t="str">
        <f t="shared" si="59"/>
        <v>Product Description:
The product includes:
1 * concealer
1 * Brush
</v>
      </c>
      <c r="Y48" s="3" t="str">
        <f t="shared" si="9"/>
        <v>Momihoom 【Service】 If you have any questions, please feel free to contact us and we will answer your questions as soon as possible.</v>
      </c>
      <c r="Z48" s="4" t="s">
        <v>60</v>
      </c>
      <c r="AA48" s="4" t="s">
        <v>528</v>
      </c>
      <c r="AB48" s="3" t="s">
        <v>529</v>
      </c>
      <c r="AC48" s="3" t="s">
        <v>530</v>
      </c>
      <c r="AD48" s="3" t="s">
        <v>531</v>
      </c>
      <c r="AE48" s="3" t="s">
        <v>532</v>
      </c>
      <c r="AF48" t="s">
        <v>533</v>
      </c>
      <c r="AG48" t="s">
        <v>534</v>
      </c>
      <c r="AH48"/>
      <c r="AJ48" t="s">
        <v>68</v>
      </c>
      <c r="AK48" t="s">
        <v>69</v>
      </c>
      <c r="AL48" t="s">
        <v>535</v>
      </c>
      <c r="AM48" t="s">
        <v>536</v>
      </c>
      <c r="AN48" s="6">
        <v>0.08</v>
      </c>
      <c r="AO48">
        <f t="shared" si="10"/>
        <v>9.79</v>
      </c>
      <c r="AP48">
        <v>7.1</v>
      </c>
      <c r="AQ48">
        <v>6.99</v>
      </c>
      <c r="AR48" t="str">
        <f t="shared" si="11"/>
        <v>202502999000625431</v>
      </c>
      <c r="AU48" t="s">
        <v>72</v>
      </c>
      <c r="BA48" t="s">
        <v>537</v>
      </c>
      <c r="BB48" t="s">
        <v>538</v>
      </c>
      <c r="BC48" t="s">
        <v>539</v>
      </c>
      <c r="BD48" t="s">
        <v>540</v>
      </c>
      <c r="BE48" t="s">
        <v>541</v>
      </c>
      <c r="BF48" t="s">
        <v>542</v>
      </c>
      <c r="BG48" t="s">
        <v>543</v>
      </c>
      <c r="BH48" t="s">
        <v>544</v>
      </c>
      <c r="BI48" t="s">
        <v>545</v>
      </c>
      <c r="BJ48" t="s">
        <v>546</v>
      </c>
      <c r="BK48" t="str">
        <f t="shared" si="12"/>
        <v>http://108.174.59.131/OGlyTUM3aUlxVGdKeW8yZmEvVGZ3TVJoZ3p5ekJ5ODJETUtDVWFwRTZ6eHhmc1NWNG5mMEw5NXkzWHRJTHl2WnJwRlVFWG1VVlR3PQ.jpg@100</v>
      </c>
      <c r="BL48" s="2" t="s">
        <v>526</v>
      </c>
      <c r="BM48"/>
      <c r="BN48" t="s">
        <v>547</v>
      </c>
      <c r="BO48" t="s">
        <v>548</v>
      </c>
      <c r="BP48" t="s">
        <v>549</v>
      </c>
      <c r="BQ48" t="s">
        <v>550</v>
      </c>
      <c r="BR48" t="str">
        <f t="shared" si="13"/>
        <v>Full Coverage Concealer Cream Makeup, Moisturizing Color Correcting Concealer Cream Waterproof Matte Face Contour Palette for Dark Spot Under Eye Circles/Blemishes Air Cushion Concealer With Brush 6G</v>
      </c>
    </row>
    <row r="49" ht="50" customHeight="1" spans="1:70">
      <c r="A49" t="s">
        <v>551</v>
      </c>
      <c r="B49" t="s">
        <v>55</v>
      </c>
      <c r="C49" t="s">
        <v>87</v>
      </c>
      <c r="D49" t="s">
        <v>57</v>
      </c>
      <c r="E49" t="s">
        <v>526</v>
      </c>
      <c r="F49" t="str">
        <f t="shared" si="0"/>
        <v>WXX202504111-AGJ250326002A-Momihoom</v>
      </c>
      <c r="G49" t="str">
        <f t="shared" si="1"/>
        <v>WXX202504111-AGJ250326002-Momihoom</v>
      </c>
      <c r="J49" t="str">
        <f t="shared" si="2"/>
        <v>Full Coverage Concealer Cream Makeup, Moisturizing Color Correcting Concealer Cream Waterproof Matte Face Contour Palette for Dark Spot Under Eye Circles/Blemishes</v>
      </c>
      <c r="K49" t="s">
        <v>58</v>
      </c>
      <c r="L49" t="str">
        <f t="shared" si="3"/>
        <v>Momihoom Full Coverage Concealer Cream Makeup, Moisturizing Color Correcting Concealer Cream Waterproof Matte Face Contour Palette for Dark Spot Under Eye Circles/Blemishes</v>
      </c>
      <c r="M49">
        <f t="shared" si="4"/>
        <v>172</v>
      </c>
      <c r="N49" t="s">
        <v>527</v>
      </c>
      <c r="O49" s="3" t="str">
        <f t="shared" si="5"/>
        <v>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v>
      </c>
      <c r="P49" s="3" t="str">
        <f t="shared" si="6"/>
        <v>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v>
      </c>
      <c r="Q49" s="3" t="str">
        <f t="shared" si="7"/>
        <v>Cushion Concealer With Brush To Cover Spots Light And Thin Make-up To Cover Defects And Repair Appearance 6g
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R49" s="3" t="str">
        <f t="shared" ref="R49:X49" si="60">REPLACE(Q49,1,FIND(CHAR(10),Q49),)</f>
        <v>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S49" s="4" t="str">
        <f t="shared" si="60"/>
        <v>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T49" s="4" t="str">
        <f t="shared" si="60"/>
        <v>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U49" s="4" t="str">
        <f t="shared" si="60"/>
        <v>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V49" s="4" t="str">
        <f t="shared" si="60"/>
        <v>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W49" s="4" t="str">
        <f t="shared" si="60"/>
        <v>5. Easy Application: With the brush head design of our cushion concealer, you can effortlessly achieve an airbrushed look, making makeup application simpler and more efficient than .
Product Description:
The product includes:
1 * concealer
1 * Brush
</v>
      </c>
      <c r="X49" s="4" t="str">
        <f t="shared" si="60"/>
        <v>Product Description:
The product includes:
1 * concealer
1 * Brush
</v>
      </c>
      <c r="Y49" s="3" t="str">
        <f t="shared" si="9"/>
        <v>Momihoom 【Service】 If you have any questions, please feel free to contact us and we will answer your questions as soon as possible.</v>
      </c>
      <c r="Z49" s="4" t="s">
        <v>60</v>
      </c>
      <c r="AA49" s="4" t="s">
        <v>528</v>
      </c>
      <c r="AB49" s="3" t="s">
        <v>529</v>
      </c>
      <c r="AC49" s="3" t="s">
        <v>530</v>
      </c>
      <c r="AD49" s="3" t="s">
        <v>531</v>
      </c>
      <c r="AE49" s="3" t="s">
        <v>532</v>
      </c>
      <c r="AF49" t="s">
        <v>533</v>
      </c>
      <c r="AG49" t="s">
        <v>552</v>
      </c>
      <c r="AH49" t="s">
        <v>89</v>
      </c>
      <c r="AJ49" t="s">
        <v>68</v>
      </c>
      <c r="AK49" t="s">
        <v>69</v>
      </c>
      <c r="AL49" t="s">
        <v>535</v>
      </c>
      <c r="AM49" t="s">
        <v>536</v>
      </c>
      <c r="AN49" s="6">
        <v>0.08</v>
      </c>
      <c r="AO49">
        <f t="shared" si="10"/>
        <v>9.79</v>
      </c>
      <c r="AP49">
        <v>7.1</v>
      </c>
      <c r="AQ49">
        <v>6.99</v>
      </c>
      <c r="AR49" t="str">
        <f t="shared" si="11"/>
        <v>202502999000625431</v>
      </c>
      <c r="AU49" t="s">
        <v>91</v>
      </c>
      <c r="BA49" t="s">
        <v>553</v>
      </c>
      <c r="BB49" t="s">
        <v>554</v>
      </c>
      <c r="BC49" t="s">
        <v>555</v>
      </c>
      <c r="BD49"/>
      <c r="BE49"/>
      <c r="BF49"/>
      <c r="BJ49" t="s">
        <v>556</v>
      </c>
      <c r="BK49" t="str">
        <f t="shared" si="12"/>
        <v>http://108.174.59.131/bFUwUnIvcFFTT1p1Vm5MOTFBUlFqYk44WEUyL2hRcU0rYlVUaWxiWFl6L0d2OGFaQ1drUHAyK0VJQ3ZTUDRyYUtnQzBtZ3lOWHFNPQ.jpg@100</v>
      </c>
      <c r="BL49" t="s">
        <v>551</v>
      </c>
      <c r="BM49"/>
      <c r="BN49" t="s">
        <v>547</v>
      </c>
      <c r="BO49" t="s">
        <v>548</v>
      </c>
      <c r="BP49" t="s">
        <v>557</v>
      </c>
      <c r="BQ49" t="s">
        <v>558</v>
      </c>
      <c r="BR49" t="str">
        <f t="shared" si="13"/>
        <v>Full Coverage Concealer Cream Makeup, Moisturizing Color Correcting Concealer Cream Waterproof Matte Face Contour Palette for Dark Spot Under Eye Circles/Blemishes Air Cushion Concealer With Brush 6G A</v>
      </c>
    </row>
    <row r="50" ht="50" customHeight="1" spans="1:70">
      <c r="A50" t="s">
        <v>559</v>
      </c>
      <c r="B50" t="s">
        <v>55</v>
      </c>
      <c r="C50" t="s">
        <v>87</v>
      </c>
      <c r="D50" t="s">
        <v>57</v>
      </c>
      <c r="E50" t="s">
        <v>526</v>
      </c>
      <c r="F50" t="str">
        <f t="shared" si="0"/>
        <v>WXX202504111-AGJ250326002B-Momihoom</v>
      </c>
      <c r="G50" t="str">
        <f t="shared" si="1"/>
        <v>WXX202504111-AGJ250326002-Momihoom</v>
      </c>
      <c r="J50" t="str">
        <f t="shared" si="2"/>
        <v>Full Coverage Concealer Cream Makeup, Moisturizing Color Correcting Concealer Cream Waterproof Matte Face Contour Palette for Dark Spot Under Eye Circles/Blemishes</v>
      </c>
      <c r="K50" t="s">
        <v>58</v>
      </c>
      <c r="L50" t="str">
        <f t="shared" si="3"/>
        <v>Momihoom Full Coverage Concealer Cream Makeup, Moisturizing Color Correcting Concealer Cream Waterproof Matte Face Contour Palette for Dark Spot Under Eye Circles/Blemishes</v>
      </c>
      <c r="M50">
        <f t="shared" si="4"/>
        <v>172</v>
      </c>
      <c r="N50" t="s">
        <v>527</v>
      </c>
      <c r="O50" s="3" t="str">
        <f t="shared" si="5"/>
        <v>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v>
      </c>
      <c r="P50" s="3" t="str">
        <f t="shared" si="6"/>
        <v>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v>
      </c>
      <c r="Q50" s="3" t="str">
        <f t="shared" si="7"/>
        <v>Cushion Concealer With Brush To Cover Spots Light And Thin Make-up To Cover Defects And Repair Appearance 6g
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R50" s="3" t="str">
        <f t="shared" ref="R50:X50" si="61">REPLACE(Q50,1,FIND(CHAR(10),Q50),)</f>
        <v>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S50" s="4" t="str">
        <f t="shared" si="61"/>
        <v>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T50" s="4" t="str">
        <f t="shared" si="61"/>
        <v>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U50" s="4" t="str">
        <f t="shared" si="61"/>
        <v>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V50" s="4" t="str">
        <f t="shared" si="61"/>
        <v>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W50" s="4" t="str">
        <f t="shared" si="61"/>
        <v>5. Easy Application: With the brush head design of our cushion concealer, you can effortlessly achieve an airbrushed look, making makeup application simpler and more efficient than .
Product Description:
The product includes:
1 * concealer
1 * Brush
</v>
      </c>
      <c r="X50" s="4" t="str">
        <f t="shared" si="61"/>
        <v>Product Description:
The product includes:
1 * concealer
1 * Brush
</v>
      </c>
      <c r="Y50" s="3" t="str">
        <f t="shared" si="9"/>
        <v>Momihoom 【Service】 If you have any questions, please feel free to contact us and we will answer your questions as soon as possible.</v>
      </c>
      <c r="Z50" s="4" t="s">
        <v>60</v>
      </c>
      <c r="AA50" s="4" t="s">
        <v>528</v>
      </c>
      <c r="AB50" s="3" t="s">
        <v>529</v>
      </c>
      <c r="AC50" s="3" t="s">
        <v>530</v>
      </c>
      <c r="AD50" s="3" t="s">
        <v>531</v>
      </c>
      <c r="AE50" s="3" t="s">
        <v>532</v>
      </c>
      <c r="AF50" t="s">
        <v>533</v>
      </c>
      <c r="AG50" t="s">
        <v>560</v>
      </c>
      <c r="AH50" t="s">
        <v>100</v>
      </c>
      <c r="AJ50" t="s">
        <v>68</v>
      </c>
      <c r="AK50" t="s">
        <v>69</v>
      </c>
      <c r="AL50" t="s">
        <v>535</v>
      </c>
      <c r="AM50" t="s">
        <v>536</v>
      </c>
      <c r="AN50" s="6">
        <v>0.08</v>
      </c>
      <c r="AO50">
        <f t="shared" si="10"/>
        <v>9.79</v>
      </c>
      <c r="AP50">
        <v>7.1</v>
      </c>
      <c r="AQ50">
        <v>6.99</v>
      </c>
      <c r="AR50" t="str">
        <f t="shared" si="11"/>
        <v>202502999000625431</v>
      </c>
      <c r="AU50" t="s">
        <v>91</v>
      </c>
      <c r="BA50" t="s">
        <v>561</v>
      </c>
      <c r="BB50" t="s">
        <v>562</v>
      </c>
      <c r="BC50" t="s">
        <v>563</v>
      </c>
      <c r="BD50"/>
      <c r="BE50"/>
      <c r="BF50"/>
      <c r="BJ50" t="s">
        <v>564</v>
      </c>
      <c r="BK50" t="str">
        <f t="shared" si="12"/>
        <v>http://108.174.59.131/TXJ5SHAyck52VkZMeGQrVVZDRWk2eVlhSkp4TnZmV2hVK21VRW9QajdodGd5aHNsT1RFMlFXOWgzb3BtSkVXOGs0THFsUTdidkRzPQ.jpg@100</v>
      </c>
      <c r="BL50" t="s">
        <v>559</v>
      </c>
      <c r="BM50"/>
      <c r="BN50" t="s">
        <v>547</v>
      </c>
      <c r="BO50" t="s">
        <v>548</v>
      </c>
      <c r="BP50" t="s">
        <v>565</v>
      </c>
      <c r="BQ50" t="s">
        <v>566</v>
      </c>
      <c r="BR50" t="str">
        <f t="shared" si="13"/>
        <v>Full Coverage Concealer Cream Makeup, Moisturizing Color Correcting Concealer Cream Waterproof Matte Face Contour Palette for Dark Spot Under Eye Circles/Blemishes Air Cushion Concealer With Brush 6G B</v>
      </c>
    </row>
    <row r="51" ht="50" customHeight="1" spans="1:70">
      <c r="A51" t="s">
        <v>567</v>
      </c>
      <c r="B51" t="s">
        <v>55</v>
      </c>
      <c r="C51" t="s">
        <v>87</v>
      </c>
      <c r="D51" t="s">
        <v>57</v>
      </c>
      <c r="E51" t="s">
        <v>526</v>
      </c>
      <c r="F51" t="str">
        <f t="shared" si="0"/>
        <v>WXX202504111-AGJ250326002C-Momihoom</v>
      </c>
      <c r="G51" t="str">
        <f t="shared" si="1"/>
        <v>WXX202504111-AGJ250326002-Momihoom</v>
      </c>
      <c r="J51" t="str">
        <f t="shared" si="2"/>
        <v>Full Coverage Concealer Cream Makeup, Moisturizing Color Correcting Concealer Cream Waterproof Matte Face Contour Palette for Dark Spot Under Eye Circles/Blemishes</v>
      </c>
      <c r="K51" t="s">
        <v>58</v>
      </c>
      <c r="L51" t="str">
        <f t="shared" si="3"/>
        <v>Momihoom Full Coverage Concealer Cream Makeup, Moisturizing Color Correcting Concealer Cream Waterproof Matte Face Contour Palette for Dark Spot Under Eye Circles/Blemishes</v>
      </c>
      <c r="M51">
        <f t="shared" si="4"/>
        <v>172</v>
      </c>
      <c r="N51" t="s">
        <v>527</v>
      </c>
      <c r="O51" s="3" t="str">
        <f t="shared" si="5"/>
        <v>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v>
      </c>
      <c r="P51" s="3" t="str">
        <f t="shared" si="6"/>
        <v>Cushion Concealer With Brush To Cover Spots Light And Thin Make-up To Cover Defects And Repair Appearance 6g&lt;br&gt;Features:&lt;br&gt;1. Concealment: Our cushion concealer with brush head offers exceptional , effectively hiding blemishes, dark circles, and imperfections for a complexion.&lt;br&gt;2. Long-lasting Wear: This cushion concealer is designed to be -proof and to fading, ensuring that your makeup stays fresh throughout the day without the worry of -ups.&lt;br&gt;3. Convenient Design: Featuring a brush head applicator, this portable concealer makes it easy to apply and , making it for -ups or travel.&lt;br&gt;4. Cover-Up: The versatile of this cushion concealer allows for effective concealment of tattoos, providing a seamless finish that enhances your natural beauty.&lt;br&gt;5. Easy Application: With the brush head design of our cushion concealer, you can effortlessly achieve an airbrushed look, making makeup application simpler and more efficient than .&lt;br&gt;Product Description:&lt;br&gt;The product includes:&lt;br&gt;1 * concealer&lt;br&gt;1 * Brush&lt;br&gt;</v>
      </c>
      <c r="Q51" s="3" t="str">
        <f t="shared" si="7"/>
        <v>Cushion Concealer With Brush To Cover Spots Light And Thin Make-up To Cover Defects And Repair Appearance 6g
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R51" s="3" t="str">
        <f t="shared" ref="R51:X51" si="62">REPLACE(Q51,1,FIND(CHAR(10),Q51),)</f>
        <v>Features:
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S51" s="4" t="str">
        <f t="shared" si="62"/>
        <v>1. Concealment: Our cushion concealer with brush head offers exceptional , effectively hiding blemishes, dark circles, and imperfections for a complexion.
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T51" s="4" t="str">
        <f t="shared" si="62"/>
        <v>2. Long-lasting Wear: This cushion concealer is designed to be -proof and to fading, ensuring that your makeup stays fresh throughout the day without the worry of -ups.
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U51" s="4" t="str">
        <f t="shared" si="62"/>
        <v>3. Convenient Design: Featuring a brush head applicator, this portable concealer makes it easy to apply and , making it for -ups or travel.
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V51" s="4" t="str">
        <f t="shared" si="62"/>
        <v>4. Cover-Up: The versatile of this cushion concealer allows for effective concealment of tattoos, providing a seamless finish that enhances your natural beauty.
5. Easy Application: With the brush head design of our cushion concealer, you can effortlessly achieve an airbrushed look, making makeup application simpler and more efficient than .
Product Description:
The product includes:
1 * concealer
1 * Brush
</v>
      </c>
      <c r="W51" s="4" t="str">
        <f t="shared" si="62"/>
        <v>5. Easy Application: With the brush head design of our cushion concealer, you can effortlessly achieve an airbrushed look, making makeup application simpler and more efficient than .
Product Description:
The product includes:
1 * concealer
1 * Brush
</v>
      </c>
      <c r="X51" s="4" t="str">
        <f t="shared" si="62"/>
        <v>Product Description:
The product includes:
1 * concealer
1 * Brush
</v>
      </c>
      <c r="Y51" s="3" t="str">
        <f t="shared" si="9"/>
        <v>Momihoom 【Service】 If you have any questions, please feel free to contact us and we will answer your questions as soon as possible.</v>
      </c>
      <c r="Z51" s="4" t="s">
        <v>60</v>
      </c>
      <c r="AA51" s="4" t="s">
        <v>528</v>
      </c>
      <c r="AB51" s="3" t="s">
        <v>529</v>
      </c>
      <c r="AC51" s="3" t="s">
        <v>530</v>
      </c>
      <c r="AD51" s="3" t="s">
        <v>531</v>
      </c>
      <c r="AE51" s="3" t="s">
        <v>532</v>
      </c>
      <c r="AF51" t="s">
        <v>533</v>
      </c>
      <c r="AG51" t="s">
        <v>568</v>
      </c>
      <c r="AH51" t="s">
        <v>109</v>
      </c>
      <c r="AJ51" t="s">
        <v>68</v>
      </c>
      <c r="AK51" t="s">
        <v>69</v>
      </c>
      <c r="AL51" t="s">
        <v>535</v>
      </c>
      <c r="AM51" t="s">
        <v>536</v>
      </c>
      <c r="AN51" s="6">
        <v>0.08</v>
      </c>
      <c r="AO51">
        <f t="shared" si="10"/>
        <v>9.79</v>
      </c>
      <c r="AP51">
        <v>7.1</v>
      </c>
      <c r="AQ51">
        <v>6.99</v>
      </c>
      <c r="AR51" t="str">
        <f t="shared" si="11"/>
        <v>202502999000625431</v>
      </c>
      <c r="AU51" t="s">
        <v>91</v>
      </c>
      <c r="BA51" t="s">
        <v>569</v>
      </c>
      <c r="BB51" t="s">
        <v>570</v>
      </c>
      <c r="BC51" t="s">
        <v>571</v>
      </c>
      <c r="BD51"/>
      <c r="BE51"/>
      <c r="BF51"/>
      <c r="BG51"/>
      <c r="BH51"/>
      <c r="BI51"/>
      <c r="BJ51" t="s">
        <v>572</v>
      </c>
      <c r="BK51" t="str">
        <f t="shared" si="12"/>
        <v>http://108.174.59.131/ZjVrbUM5WDVSa1o1YThSU1RCdjcvZVNjbVNpb3pyK0J1NFl5WkZLQy9pdUNGUTk0VXpVYlQyN3o3aC9WR0pGSW5yRmtlL3JCNzNvPQ.jpg@100</v>
      </c>
      <c r="BL51" t="s">
        <v>567</v>
      </c>
      <c r="BM51"/>
      <c r="BN51" t="s">
        <v>547</v>
      </c>
      <c r="BO51" t="s">
        <v>548</v>
      </c>
      <c r="BP51" t="s">
        <v>573</v>
      </c>
      <c r="BQ51" t="s">
        <v>574</v>
      </c>
      <c r="BR51" t="str">
        <f t="shared" si="13"/>
        <v>Full Coverage Concealer Cream Makeup, Moisturizing Color Correcting Concealer Cream Waterproof Matte Face Contour Palette for Dark Spot Under Eye Circles/Blemishes Air Cushion Concealer With Brush 6G C</v>
      </c>
    </row>
    <row r="52" ht="50" customHeight="1" spans="1:70">
      <c r="A52" s="2" t="s">
        <v>575</v>
      </c>
      <c r="B52" t="s">
        <v>55</v>
      </c>
      <c r="C52" t="s">
        <v>56</v>
      </c>
      <c r="D52" t="s">
        <v>57</v>
      </c>
      <c r="E52"/>
      <c r="F52" t="str">
        <f t="shared" si="0"/>
        <v>WXX20250411-AGJ250405001-Momihoom</v>
      </c>
      <c r="G52" t="str">
        <f t="shared" si="1"/>
        <v>WXX20250411-AGJ250405001-Momihoom</v>
      </c>
      <c r="J52" t="str">
        <f t="shared" si="2"/>
        <v>Legs Covering Lotion, Leg Makeup Lotion, Body Coverage Perfector Waterproof, Leg Makeup Waterproof No Transfer, Fake Bronzer Concealing Imperfections</v>
      </c>
      <c r="K52" t="s">
        <v>58</v>
      </c>
      <c r="L52" t="str">
        <f t="shared" si="3"/>
        <v>Momihoom Legs Covering Lotion, Leg Makeup Lotion, Body Coverage Perfector Waterproof, Leg Makeup Waterproof No Transfer, Fake Bronzer Concealing Imperfections</v>
      </c>
      <c r="M52">
        <f t="shared" si="4"/>
        <v>158</v>
      </c>
      <c r="N52" t="s">
        <v>576</v>
      </c>
      <c r="O52" s="3" t="str">
        <f t="shared" si="5"/>
        <v>Waterproof Leg Cosmetics Do Not Take Off Makeup Skin Body Make-up Concealer Cosmetics Body Cosmetics Even Skin Tone 118ml&lt;br&gt;Features:&lt;br&gt;【Leg Makeup Removal Cream】 Waterproof body makeup is suitable for people with fair and moderate skin tone. It can not be used to apply makeup to the legs, but also to cover tattoos and varicose veins.&lt;br&gt;【Mild 】The ingredients of this body make-up are mild and natural, so the skin feels comfortable and can be used by men, women, old and young.&lt;br&gt;This waterproof leg makeup can make your body waterproof and sweat , so you don't have to worry about accidentally splashing water while standing in the rain or wiping your body.&lt;br&gt;【Usage】 Extrude lotion and evenly apply it on the legs. Wait for 5-10 minutes. Let the lotion dry and pat gently to help it absorb into your skin and create a beautiful complexion.&lt;br&gt;Multi functional use: The body makeup cream is suitable for all skin types, with a texture that is easy to apply whether it is for work, dates, or parties.&lt;br&gt;Product Description:&lt;br&gt;1*Leg beauty black cream 118ml&lt;br&gt;</v>
      </c>
      <c r="P52" s="3" t="str">
        <f t="shared" si="6"/>
        <v>Waterproof Leg Cosmetics Do Not Take Off Makeup Skin Body Make-up Concealer Cosmetics Body Cosmetics Even Skin Tone 118ml&lt;br&gt;Features:&lt;br&gt;【Leg Makeup Removal Cream】 Waterproof body makeup is suitable for people with fair and moderate skin tone. It can not be used to apply makeup to the legs, but also to cover tattoos and varicose veins.&lt;br&gt;【Mild 】The ingredients of this body make-up are mild and natural, so the skin feels comfortable and can be used by men, women, old and young.&lt;br&gt;This waterproof leg makeup can make your body waterproof and sweat , so you don't have to worry about accidentally splashing water while standing in the rain or wiping your body.&lt;br&gt;【Usage】 Extrude lotion and evenly apply it on the legs. Wait for 5-10 minutes. Let the lotion dry and pat gently to help it absorb into your skin and create a beautiful complexion.&lt;br&gt;Multi functional use: The body makeup cream is suitable for all skin types, with a texture that is easy to apply whether it is for work, dates, or parties.&lt;br&gt;Product Description:&lt;br&gt;1*Leg beauty black cream 118ml&lt;br&gt;</v>
      </c>
      <c r="Q52" s="3" t="str">
        <f t="shared" si="7"/>
        <v>Waterproof Leg Cosmetics Do Not Take Off Makeup Skin Body Make-up Concealer Cosmetics Body Cosmetics Even Skin Tone 118ml
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R52" s="3" t="str">
        <f t="shared" ref="R52:X52" si="63">REPLACE(Q52,1,FIND(CHAR(10),Q52),)</f>
        <v>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S52" s="4" t="str">
        <f t="shared" si="63"/>
        <v>【Leg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T52" s="4" t="str">
        <f t="shared" si="63"/>
        <v>【Mild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U52" s="4" t="str">
        <f t="shared" si="63"/>
        <v>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V52" s="4" t="str">
        <f t="shared" si="63"/>
        <v>【Usage】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W52" s="4" t="str">
        <f t="shared" si="63"/>
        <v>Multi functional use: The body makeup cream is suitable for all skin types, with a texture that is easy to apply whether it is for work, dates, or parties.
Product Description:
1*Leg beauty black cream 118ml
</v>
      </c>
      <c r="X52" s="4" t="str">
        <f t="shared" si="63"/>
        <v>Product Description:
1*Leg beauty black cream 118ml
</v>
      </c>
      <c r="Y52" s="3" t="str">
        <f t="shared" si="9"/>
        <v>Momihoom 【Service】 If you have any questions, please feel free to contact us and we will answer your questions as soon as possible.</v>
      </c>
      <c r="Z52" s="4" t="s">
        <v>60</v>
      </c>
      <c r="AA52" s="4" t="s">
        <v>577</v>
      </c>
      <c r="AB52" s="3" t="s">
        <v>578</v>
      </c>
      <c r="AC52" s="3" t="s">
        <v>579</v>
      </c>
      <c r="AD52" s="3" t="s">
        <v>580</v>
      </c>
      <c r="AE52" s="3" t="s">
        <v>581</v>
      </c>
      <c r="AF52" t="s">
        <v>66</v>
      </c>
      <c r="AG52" t="s">
        <v>142</v>
      </c>
      <c r="AH52"/>
      <c r="AJ52" t="s">
        <v>68</v>
      </c>
      <c r="AK52" t="s">
        <v>69</v>
      </c>
      <c r="AL52" t="s">
        <v>582</v>
      </c>
      <c r="AM52" t="s">
        <v>583</v>
      </c>
      <c r="AN52" s="6">
        <v>0.28</v>
      </c>
      <c r="AO52">
        <f t="shared" si="10"/>
        <v>9.79</v>
      </c>
      <c r="AP52">
        <v>7.38</v>
      </c>
      <c r="AQ52">
        <v>6.99</v>
      </c>
      <c r="AR52" t="str">
        <f t="shared" si="11"/>
        <v>202502999000625432</v>
      </c>
      <c r="AU52" t="s">
        <v>72</v>
      </c>
      <c r="BA52" t="s">
        <v>584</v>
      </c>
      <c r="BB52" t="s">
        <v>585</v>
      </c>
      <c r="BC52" t="s">
        <v>586</v>
      </c>
      <c r="BD52" t="s">
        <v>587</v>
      </c>
      <c r="BE52" t="s">
        <v>588</v>
      </c>
      <c r="BF52" t="s">
        <v>589</v>
      </c>
      <c r="BG52" t="s">
        <v>590</v>
      </c>
      <c r="BH52" t="s">
        <v>591</v>
      </c>
      <c r="BI52" t="s">
        <v>592</v>
      </c>
      <c r="BJ52" t="s">
        <v>593</v>
      </c>
      <c r="BK52" t="str">
        <f t="shared" si="12"/>
        <v>http://108.174.59.131/NFpaRnpqK1h3RHQ5bElUdU0ybnNEQXhRdWNpRDBWczZhUEZ3YTNOZ1UyN3RZdDVGRGxaZzBwY1ZiM1paSDJFZFFWaTI2SDl5VlhvPQ.jpg@100</v>
      </c>
      <c r="BL52" s="2" t="s">
        <v>575</v>
      </c>
      <c r="BM52"/>
      <c r="BN52" t="s">
        <v>594</v>
      </c>
      <c r="BO52" t="s">
        <v>595</v>
      </c>
      <c r="BP52" t="s">
        <v>596</v>
      </c>
      <c r="BQ52" t="s">
        <v>597</v>
      </c>
      <c r="BR52" t="str">
        <f t="shared" si="13"/>
        <v>Legs Covering Lotion, Leg Makeup Lotion, Body Coverage Perfector Waterproof, Leg Makeup Waterproof No Transfer, Fake Bronzer Concealing Imperfections Legs Tanning Cream 118Ml</v>
      </c>
    </row>
    <row r="53" ht="50" customHeight="1" spans="1:70">
      <c r="A53" t="s">
        <v>598</v>
      </c>
      <c r="B53" t="s">
        <v>55</v>
      </c>
      <c r="C53" t="s">
        <v>87</v>
      </c>
      <c r="D53" t="s">
        <v>57</v>
      </c>
      <c r="E53" t="s">
        <v>575</v>
      </c>
      <c r="F53" t="str">
        <f t="shared" si="0"/>
        <v>WXX202504111-AGJ250405001A-Momihoom</v>
      </c>
      <c r="G53" t="str">
        <f t="shared" si="1"/>
        <v>WXX202504111-AGJ250405001-Momihoom</v>
      </c>
      <c r="J53" t="str">
        <f t="shared" si="2"/>
        <v>Legs Covering Lotion, Leg Makeup Lotion, Body Coverage Perfector Waterproof, Leg Makeup Waterproof No Transfer, Fake Bronzer Concealing Imperfections</v>
      </c>
      <c r="K53" t="s">
        <v>58</v>
      </c>
      <c r="L53" t="str">
        <f t="shared" si="3"/>
        <v>Momihoom Legs Covering Lotion, Leg Makeup Lotion, Body Coverage Perfector Waterproof, Leg Makeup Waterproof No Transfer, Fake Bronzer Concealing Imperfections</v>
      </c>
      <c r="M53">
        <f t="shared" si="4"/>
        <v>158</v>
      </c>
      <c r="N53" t="s">
        <v>576</v>
      </c>
      <c r="O53" s="3" t="str">
        <f t="shared" si="5"/>
        <v>Waterproof Leg Cosmetics Do Not Take Off Makeup Skin Body Make-up Concealer Cosmetics Body Cosmetics Even Skin Tone 118ml&lt;br&gt;Features:&lt;br&gt;【Leg Makeup Removal Cream】 Waterproof body makeup is suitable for people with fair and moderate skin tone. It can not be used to apply makeup to the legs, but also to cover tattoos and varicose veins.&lt;br&gt;【Mild 】The ingredients of this body make-up are mild and natural, so the skin feels comfortable and can be used by men, women, old and young.&lt;br&gt;This waterproof leg makeup can make your body waterproof and sweat , so you don't have to worry about accidentally splashing water while standing in the rain or wiping your body.&lt;br&gt;【Usage】 Extrude lotion and evenly apply it on the legs. Wait for 5-10 minutes. Let the lotion dry and pat gently to help it absorb into your skin and create a beautiful complexion.&lt;br&gt;Multi functional use: The body makeup cream is suitable for all skin types, with a texture that is easy to apply whether it is for work, dates, or parties.&lt;br&gt;Product Description:&lt;br&gt;1*Leg beauty black cream 118ml&lt;br&gt;</v>
      </c>
      <c r="P53" s="3" t="str">
        <f t="shared" si="6"/>
        <v>Waterproof Leg Cosmetics Do Not Take Off Makeup Skin Body Make-up Concealer Cosmetics Body Cosmetics Even Skin Tone 118ml&lt;br&gt;Features:&lt;br&gt;【Leg Makeup Removal Cream】 Waterproof body makeup is suitable for people with fair and moderate skin tone. It can not be used to apply makeup to the legs, but also to cover tattoos and varicose veins.&lt;br&gt;【Mild 】The ingredients of this body make-up are mild and natural, so the skin feels comfortable and can be used by men, women, old and young.&lt;br&gt;This waterproof leg makeup can make your body waterproof and sweat , so you don't have to worry about accidentally splashing water while standing in the rain or wiping your body.&lt;br&gt;【Usage】 Extrude lotion and evenly apply it on the legs. Wait for 5-10 minutes. Let the lotion dry and pat gently to help it absorb into your skin and create a beautiful complexion.&lt;br&gt;Multi functional use: The body makeup cream is suitable for all skin types, with a texture that is easy to apply whether it is for work, dates, or parties.&lt;br&gt;Product Description:&lt;br&gt;1*Leg beauty black cream 118ml&lt;br&gt;</v>
      </c>
      <c r="Q53" s="3" t="str">
        <f t="shared" si="7"/>
        <v>Waterproof Leg Cosmetics Do Not Take Off Makeup Skin Body Make-up Concealer Cosmetics Body Cosmetics Even Skin Tone 118ml
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R53" s="3" t="str">
        <f t="shared" ref="R53:X53" si="64">REPLACE(Q53,1,FIND(CHAR(10),Q53),)</f>
        <v>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S53" s="4" t="str">
        <f t="shared" si="64"/>
        <v>【Leg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T53" s="4" t="str">
        <f t="shared" si="64"/>
        <v>【Mild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U53" s="4" t="str">
        <f t="shared" si="64"/>
        <v>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V53" s="4" t="str">
        <f t="shared" si="64"/>
        <v>【Usage】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W53" s="4" t="str">
        <f t="shared" si="64"/>
        <v>Multi functional use: The body makeup cream is suitable for all skin types, with a texture that is easy to apply whether it is for work, dates, or parties.
Product Description:
1*Leg beauty black cream 118ml
</v>
      </c>
      <c r="X53" s="4" t="str">
        <f t="shared" si="64"/>
        <v>Product Description:
1*Leg beauty black cream 118ml
</v>
      </c>
      <c r="Y53" s="3" t="str">
        <f t="shared" si="9"/>
        <v>Momihoom 【Service】 If you have any questions, please feel free to contact us and we will answer your questions as soon as possible.</v>
      </c>
      <c r="Z53" s="4" t="s">
        <v>60</v>
      </c>
      <c r="AA53" s="4" t="s">
        <v>577</v>
      </c>
      <c r="AB53" s="3" t="s">
        <v>578</v>
      </c>
      <c r="AC53" s="3" t="s">
        <v>579</v>
      </c>
      <c r="AD53" s="3" t="s">
        <v>580</v>
      </c>
      <c r="AE53" s="3" t="s">
        <v>581</v>
      </c>
      <c r="AF53" t="s">
        <v>66</v>
      </c>
      <c r="AG53" t="s">
        <v>599</v>
      </c>
      <c r="AH53" t="s">
        <v>89</v>
      </c>
      <c r="AJ53" t="s">
        <v>68</v>
      </c>
      <c r="AK53" t="s">
        <v>69</v>
      </c>
      <c r="AL53" t="s">
        <v>582</v>
      </c>
      <c r="AM53" t="s">
        <v>583</v>
      </c>
      <c r="AN53" s="6">
        <v>0.28</v>
      </c>
      <c r="AO53">
        <f t="shared" si="10"/>
        <v>9.79</v>
      </c>
      <c r="AP53">
        <v>7.38</v>
      </c>
      <c r="AQ53">
        <v>6.99</v>
      </c>
      <c r="AR53" t="str">
        <f t="shared" si="11"/>
        <v>202502999000625432</v>
      </c>
      <c r="AU53" t="s">
        <v>91</v>
      </c>
      <c r="BA53" t="s">
        <v>600</v>
      </c>
      <c r="BB53" t="s">
        <v>601</v>
      </c>
      <c r="BC53" t="s">
        <v>602</v>
      </c>
      <c r="BD53" t="s">
        <v>603</v>
      </c>
      <c r="BE53" t="s">
        <v>604</v>
      </c>
      <c r="BF53" t="s">
        <v>605</v>
      </c>
      <c r="BJ53" t="s">
        <v>606</v>
      </c>
      <c r="BK53" t="str">
        <f t="shared" si="12"/>
        <v>http://108.174.59.131/SnRaNC9TUS9QcXlWZzdObWZjNGpUczlBU21wYnpNdzFTaHNsSXJONkM5SFRKR2xIOU43bWZFRE51akd0WnRwWUdhZWkwWWpsdGdzPQ.jpg@100</v>
      </c>
      <c r="BL53" t="s">
        <v>598</v>
      </c>
      <c r="BM53"/>
      <c r="BN53" t="s">
        <v>594</v>
      </c>
      <c r="BO53" t="s">
        <v>595</v>
      </c>
      <c r="BP53" t="s">
        <v>607</v>
      </c>
      <c r="BQ53" t="s">
        <v>608</v>
      </c>
      <c r="BR53" t="str">
        <f t="shared" si="13"/>
        <v>Legs Covering Lotion, Leg Makeup Lotion, Body Coverage Perfector Waterproof, Leg Makeup Waterproof No Transfer, Fake Bronzer Concealing Imperfections Legs Tanning Cream 118Ml A</v>
      </c>
    </row>
    <row r="54" ht="50" customHeight="1" spans="1:70">
      <c r="A54" t="s">
        <v>609</v>
      </c>
      <c r="B54" t="s">
        <v>55</v>
      </c>
      <c r="C54" t="s">
        <v>87</v>
      </c>
      <c r="D54" t="s">
        <v>57</v>
      </c>
      <c r="E54" t="s">
        <v>575</v>
      </c>
      <c r="F54" t="str">
        <f t="shared" si="0"/>
        <v>WXX202504111-AGJ250405001B-Momihoom</v>
      </c>
      <c r="G54" t="str">
        <f t="shared" si="1"/>
        <v>WXX202504111-AGJ250405001-Momihoom</v>
      </c>
      <c r="J54" t="str">
        <f t="shared" si="2"/>
        <v>Legs Covering Lotion, Leg Makeup Lotion, Body Coverage Perfector Waterproof, Leg Makeup Waterproof No Transfer, Fake Bronzer Concealing Imperfections</v>
      </c>
      <c r="K54" t="s">
        <v>58</v>
      </c>
      <c r="L54" t="str">
        <f t="shared" si="3"/>
        <v>Momihoom Legs Covering Lotion, Leg Makeup Lotion, Body Coverage Perfector Waterproof, Leg Makeup Waterproof No Transfer, Fake Bronzer Concealing Imperfections</v>
      </c>
      <c r="M54">
        <f t="shared" si="4"/>
        <v>158</v>
      </c>
      <c r="N54" t="s">
        <v>576</v>
      </c>
      <c r="O54" s="3" t="str">
        <f t="shared" si="5"/>
        <v>Waterproof Leg Cosmetics Do Not Take Off Makeup Skin Body Make-up Concealer Cosmetics Body Cosmetics Even Skin Tone 118ml&lt;br&gt;Features:&lt;br&gt;【Leg Makeup Removal Cream】 Waterproof body makeup is suitable for people with fair and moderate skin tone. It can not be used to apply makeup to the legs, but also to cover tattoos and varicose veins.&lt;br&gt;【Mild 】The ingredients of this body make-up are mild and natural, so the skin feels comfortable and can be used by men, women, old and young.&lt;br&gt;This waterproof leg makeup can make your body waterproof and sweat , so you don't have to worry about accidentally splashing water while standing in the rain or wiping your body.&lt;br&gt;【Usage】 Extrude lotion and evenly apply it on the legs. Wait for 5-10 minutes. Let the lotion dry and pat gently to help it absorb into your skin and create a beautiful complexion.&lt;br&gt;Multi functional use: The body makeup cream is suitable for all skin types, with a texture that is easy to apply whether it is for work, dates, or parties.&lt;br&gt;Product Description:&lt;br&gt;1*Leg beauty black cream 118ml&lt;br&gt;</v>
      </c>
      <c r="P54" s="3" t="str">
        <f t="shared" si="6"/>
        <v>Waterproof Leg Cosmetics Do Not Take Off Makeup Skin Body Make-up Concealer Cosmetics Body Cosmetics Even Skin Tone 118ml&lt;br&gt;Features:&lt;br&gt;【Leg Makeup Removal Cream】 Waterproof body makeup is suitable for people with fair and moderate skin tone. It can not be used to apply makeup to the legs, but also to cover tattoos and varicose veins.&lt;br&gt;【Mild 】The ingredients of this body make-up are mild and natural, so the skin feels comfortable and can be used by men, women, old and young.&lt;br&gt;This waterproof leg makeup can make your body waterproof and sweat , so you don't have to worry about accidentally splashing water while standing in the rain or wiping your body.&lt;br&gt;【Usage】 Extrude lotion and evenly apply it on the legs. Wait for 5-10 minutes. Let the lotion dry and pat gently to help it absorb into your skin and create a beautiful complexion.&lt;br&gt;Multi functional use: The body makeup cream is suitable for all skin types, with a texture that is easy to apply whether it is for work, dates, or parties.&lt;br&gt;Product Description:&lt;br&gt;1*Leg beauty black cream 118ml&lt;br&gt;</v>
      </c>
      <c r="Q54" s="3" t="str">
        <f t="shared" si="7"/>
        <v>Waterproof Leg Cosmetics Do Not Take Off Makeup Skin Body Make-up Concealer Cosmetics Body Cosmetics Even Skin Tone 118ml
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R54" s="3" t="str">
        <f t="shared" ref="R54:X54" si="65">REPLACE(Q54,1,FIND(CHAR(10),Q54),)</f>
        <v>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S54" s="4" t="str">
        <f t="shared" si="65"/>
        <v>【Leg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T54" s="4" t="str">
        <f t="shared" si="65"/>
        <v>【Mild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U54" s="4" t="str">
        <f t="shared" si="65"/>
        <v>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V54" s="4" t="str">
        <f t="shared" si="65"/>
        <v>【Usage】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W54" s="4" t="str">
        <f t="shared" si="65"/>
        <v>Multi functional use: The body makeup cream is suitable for all skin types, with a texture that is easy to apply whether it is for work, dates, or parties.
Product Description:
1*Leg beauty black cream 118ml
</v>
      </c>
      <c r="X54" s="4" t="str">
        <f t="shared" si="65"/>
        <v>Product Description:
1*Leg beauty black cream 118ml
</v>
      </c>
      <c r="Y54" s="3" t="str">
        <f t="shared" si="9"/>
        <v>Momihoom 【Service】 If you have any questions, please feel free to contact us and we will answer your questions as soon as possible.</v>
      </c>
      <c r="Z54" s="4" t="s">
        <v>60</v>
      </c>
      <c r="AA54" s="4" t="s">
        <v>577</v>
      </c>
      <c r="AB54" s="3" t="s">
        <v>578</v>
      </c>
      <c r="AC54" s="3" t="s">
        <v>579</v>
      </c>
      <c r="AD54" s="3" t="s">
        <v>580</v>
      </c>
      <c r="AE54" s="3" t="s">
        <v>581</v>
      </c>
      <c r="AF54" t="s">
        <v>66</v>
      </c>
      <c r="AG54" t="s">
        <v>610</v>
      </c>
      <c r="AH54" t="s">
        <v>100</v>
      </c>
      <c r="AJ54" t="s">
        <v>68</v>
      </c>
      <c r="AK54" t="s">
        <v>69</v>
      </c>
      <c r="AL54" t="s">
        <v>582</v>
      </c>
      <c r="AM54" t="s">
        <v>583</v>
      </c>
      <c r="AN54" s="6">
        <v>0.28</v>
      </c>
      <c r="AO54">
        <f t="shared" si="10"/>
        <v>9.79</v>
      </c>
      <c r="AP54">
        <v>7.38</v>
      </c>
      <c r="AQ54">
        <v>6.99</v>
      </c>
      <c r="AR54" t="str">
        <f t="shared" si="11"/>
        <v>202502999000625432</v>
      </c>
      <c r="AU54" t="s">
        <v>91</v>
      </c>
      <c r="BA54" t="s">
        <v>611</v>
      </c>
      <c r="BB54" t="s">
        <v>612</v>
      </c>
      <c r="BC54" t="s">
        <v>613</v>
      </c>
      <c r="BD54" t="s">
        <v>614</v>
      </c>
      <c r="BE54" t="s">
        <v>615</v>
      </c>
      <c r="BF54" t="s">
        <v>616</v>
      </c>
      <c r="BG54"/>
      <c r="BH54"/>
      <c r="BI54"/>
      <c r="BJ54" t="s">
        <v>617</v>
      </c>
      <c r="BK54" t="str">
        <f t="shared" si="12"/>
        <v>http://108.174.59.131/NmdiTTQ4ODN3YWRtQ0krMHgrWjVucmdTS1BlR2NCNVFzS054NlBEbGt0MzZSYzBGYzd2Q0xsVFRobW1lTnRPU2NOemNISUs2NTZrPQ.jpg@100</v>
      </c>
      <c r="BL54" t="s">
        <v>609</v>
      </c>
      <c r="BM54"/>
      <c r="BN54" t="s">
        <v>594</v>
      </c>
      <c r="BO54" t="s">
        <v>595</v>
      </c>
      <c r="BP54" t="s">
        <v>618</v>
      </c>
      <c r="BQ54" t="s">
        <v>619</v>
      </c>
      <c r="BR54" t="str">
        <f t="shared" si="13"/>
        <v>Legs Covering Lotion, Leg Makeup Lotion, Body Coverage Perfector Waterproof, Leg Makeup Waterproof No Transfer, Fake Bronzer Concealing Imperfections Legs Tanning Cream 118Ml B</v>
      </c>
    </row>
    <row r="55" ht="50" customHeight="1" spans="1:70">
      <c r="A55" t="s">
        <v>620</v>
      </c>
      <c r="B55" t="s">
        <v>55</v>
      </c>
      <c r="C55" t="s">
        <v>87</v>
      </c>
      <c r="D55" t="s">
        <v>57</v>
      </c>
      <c r="E55" t="s">
        <v>575</v>
      </c>
      <c r="F55" t="str">
        <f t="shared" si="0"/>
        <v>WXX202504111-AGJ250405001C-Momihoom</v>
      </c>
      <c r="G55" t="str">
        <f t="shared" si="1"/>
        <v>WXX202504111-AGJ250405001-Momihoom</v>
      </c>
      <c r="J55" t="str">
        <f t="shared" si="2"/>
        <v>Legs Covering Lotion, Leg Makeup Lotion, Body Coverage Perfector Waterproof, Leg Makeup Waterproof No Transfer, Fake Bronzer Concealing Imperfections</v>
      </c>
      <c r="K55" t="s">
        <v>58</v>
      </c>
      <c r="L55" t="str">
        <f t="shared" si="3"/>
        <v>Momihoom Legs Covering Lotion, Leg Makeup Lotion, Body Coverage Perfector Waterproof, Leg Makeup Waterproof No Transfer, Fake Bronzer Concealing Imperfections</v>
      </c>
      <c r="M55">
        <f t="shared" si="4"/>
        <v>158</v>
      </c>
      <c r="N55" t="s">
        <v>576</v>
      </c>
      <c r="O55" s="3" t="str">
        <f t="shared" si="5"/>
        <v>Waterproof Leg Cosmetics Do Not Take Off Makeup Skin Body Make-up Concealer Cosmetics Body Cosmetics Even Skin Tone 118ml&lt;br&gt;Features:&lt;br&gt;【Leg Makeup Removal Cream】 Waterproof body makeup is suitable for people with fair and moderate skin tone. It can not be used to apply makeup to the legs, but also to cover tattoos and varicose veins.&lt;br&gt;【Mild 】The ingredients of this body make-up are mild and natural, so the skin feels comfortable and can be used by men, women, old and young.&lt;br&gt;This waterproof leg makeup can make your body waterproof and sweat , so you don't have to worry about accidentally splashing water while standing in the rain or wiping your body.&lt;br&gt;【Usage】 Extrude lotion and evenly apply it on the legs. Wait for 5-10 minutes. Let the lotion dry and pat gently to help it absorb into your skin and create a beautiful complexion.&lt;br&gt;Multi functional use: The body makeup cream is suitable for all skin types, with a texture that is easy to apply whether it is for work, dates, or parties.&lt;br&gt;Product Description:&lt;br&gt;1*Leg beauty black cream 118ml&lt;br&gt;</v>
      </c>
      <c r="P55" s="3" t="str">
        <f t="shared" si="6"/>
        <v>Waterproof Leg Cosmetics Do Not Take Off Makeup Skin Body Make-up Concealer Cosmetics Body Cosmetics Even Skin Tone 118ml&lt;br&gt;Features:&lt;br&gt;【Leg Makeup Removal Cream】 Waterproof body makeup is suitable for people with fair and moderate skin tone. It can not be used to apply makeup to the legs, but also to cover tattoos and varicose veins.&lt;br&gt;【Mild 】The ingredients of this body make-up are mild and natural, so the skin feels comfortable and can be used by men, women, old and young.&lt;br&gt;This waterproof leg makeup can make your body waterproof and sweat , so you don't have to worry about accidentally splashing water while standing in the rain or wiping your body.&lt;br&gt;【Usage】 Extrude lotion and evenly apply it on the legs. Wait for 5-10 minutes. Let the lotion dry and pat gently to help it absorb into your skin and create a beautiful complexion.&lt;br&gt;Multi functional use: The body makeup cream is suitable for all skin types, with a texture that is easy to apply whether it is for work, dates, or parties.&lt;br&gt;Product Description:&lt;br&gt;1*Leg beauty black cream 118ml&lt;br&gt;</v>
      </c>
      <c r="Q55" s="3" t="str">
        <f t="shared" si="7"/>
        <v>Waterproof Leg Cosmetics Do Not Take Off Makeup Skin Body Make-up Concealer Cosmetics Body Cosmetics Even Skin Tone 118ml
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R55" s="3" t="str">
        <f t="shared" ref="R55:X55" si="66">REPLACE(Q55,1,FIND(CHAR(10),Q55),)</f>
        <v>Features:
【Leg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S55" s="4" t="str">
        <f t="shared" si="66"/>
        <v>【Leg Makeup Removal Cream】 Waterproof body makeup is suitable for people with fair and moderate skin tone. It can not be used to apply makeup to the legs, but also to cover tattoos and varicose veins.
【Mild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T55" s="4" t="str">
        <f t="shared" si="66"/>
        <v>【Mild 】The ingredients of this body make-up are mild and natural, so the skin feels comfortable and can be used by men, women, old and young.
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U55" s="4" t="str">
        <f t="shared" si="66"/>
        <v>This waterproof leg makeup can make your body waterproof and sweat , so you don't have to worry about accidentally splashing water while standing in the rain or wiping your body.
【Usage】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V55" s="4" t="str">
        <f t="shared" si="66"/>
        <v>【Usage】 Extrude lotion and evenly apply it on the legs. Wait for 5-10 minutes. Let the lotion dry and pat gently to help it absorb into your skin and create a beautiful complexion.
Multi functional use: The body makeup cream is suitable for all skin types, with a texture that is easy to apply whether it is for work, dates, or parties.
Product Description:
1*Leg beauty black cream 118ml
</v>
      </c>
      <c r="W55" s="4" t="str">
        <f t="shared" si="66"/>
        <v>Multi functional use: The body makeup cream is suitable for all skin types, with a texture that is easy to apply whether it is for work, dates, or parties.
Product Description:
1*Leg beauty black cream 118ml
</v>
      </c>
      <c r="X55" s="4" t="str">
        <f t="shared" si="66"/>
        <v>Product Description:
1*Leg beauty black cream 118ml
</v>
      </c>
      <c r="Y55" s="3" t="str">
        <f t="shared" si="9"/>
        <v>Momihoom 【Service】 If you have any questions, please feel free to contact us and we will answer your questions as soon as possible.</v>
      </c>
      <c r="Z55" s="4" t="s">
        <v>60</v>
      </c>
      <c r="AA55" s="4" t="s">
        <v>577</v>
      </c>
      <c r="AB55" s="3" t="s">
        <v>578</v>
      </c>
      <c r="AC55" s="3" t="s">
        <v>579</v>
      </c>
      <c r="AD55" s="3" t="s">
        <v>580</v>
      </c>
      <c r="AE55" s="3" t="s">
        <v>581</v>
      </c>
      <c r="AF55" t="s">
        <v>66</v>
      </c>
      <c r="AG55" t="s">
        <v>621</v>
      </c>
      <c r="AH55" t="s">
        <v>109</v>
      </c>
      <c r="AJ55" t="s">
        <v>68</v>
      </c>
      <c r="AK55" t="s">
        <v>69</v>
      </c>
      <c r="AL55" t="s">
        <v>582</v>
      </c>
      <c r="AM55" t="s">
        <v>583</v>
      </c>
      <c r="AN55" s="6">
        <v>0.28</v>
      </c>
      <c r="AO55">
        <f t="shared" si="10"/>
        <v>9.79</v>
      </c>
      <c r="AP55">
        <v>7.38</v>
      </c>
      <c r="AQ55">
        <v>6.99</v>
      </c>
      <c r="AR55" t="str">
        <f t="shared" si="11"/>
        <v>202502999000625432</v>
      </c>
      <c r="AU55" t="s">
        <v>91</v>
      </c>
      <c r="BA55" t="s">
        <v>622</v>
      </c>
      <c r="BB55" t="s">
        <v>623</v>
      </c>
      <c r="BC55" t="s">
        <v>624</v>
      </c>
      <c r="BD55" t="s">
        <v>625</v>
      </c>
      <c r="BE55" t="s">
        <v>626</v>
      </c>
      <c r="BF55" t="s">
        <v>627</v>
      </c>
      <c r="BJ55" t="s">
        <v>628</v>
      </c>
      <c r="BK55" t="str">
        <f t="shared" si="12"/>
        <v>http://108.174.59.131/TXJqeHhML242UXVPNS91NUgyUTRiZkppK0NBNTlJUk5ObUtTNy90MlZNTFpJeFJ1N25wN2lGaEppaVQ4SFY3TENIWTdCSUNMUVlZPQ.jpg@100</v>
      </c>
      <c r="BL55" t="s">
        <v>620</v>
      </c>
      <c r="BM55"/>
      <c r="BN55" t="s">
        <v>594</v>
      </c>
      <c r="BO55" t="s">
        <v>595</v>
      </c>
      <c r="BP55" t="s">
        <v>629</v>
      </c>
      <c r="BQ55" t="s">
        <v>630</v>
      </c>
      <c r="BR55" t="str">
        <f t="shared" si="13"/>
        <v>Legs Covering Lotion, Leg Makeup Lotion, Body Coverage Perfector Waterproof, Leg Makeup Waterproof No Transfer, Fake Bronzer Concealing Imperfections Legs Tanning Cream 118Ml C</v>
      </c>
    </row>
    <row r="56" ht="50" customHeight="1" spans="1:70">
      <c r="A56" s="2" t="s">
        <v>631</v>
      </c>
      <c r="B56" t="s">
        <v>55</v>
      </c>
      <c r="C56" t="s">
        <v>56</v>
      </c>
      <c r="D56" t="s">
        <v>57</v>
      </c>
      <c r="E56"/>
      <c r="F56" t="str">
        <f t="shared" si="0"/>
        <v>WXX20250411-BYX250205762-Momihoom</v>
      </c>
      <c r="G56" t="str">
        <f t="shared" si="1"/>
        <v>WXX20250411-BYX250205762-Momihoom</v>
      </c>
      <c r="J56" t="str">
        <f t="shared" si="2"/>
        <v>Hair Curler, Automatic Curling Iron, Automatic Hair Curling Iron, Automatic Hair Curler, 4 Temperatures Adjustable, Ceramic Coating, Portable Hair Curler for Long Hair</v>
      </c>
      <c r="K56" t="s">
        <v>58</v>
      </c>
      <c r="L56" t="str">
        <f t="shared" si="3"/>
        <v>Momihoom Hair Curler, Automatic Curling Iron, Automatic Hair Curling Iron, Automatic Hair Curler, 4 Temperatures Adjustable, Ceramic Coating, Portable Hair Curler for Long Hair</v>
      </c>
      <c r="M56">
        <f t="shared" si="4"/>
        <v>176</v>
      </c>
      <c r="N56" t="s">
        <v>632</v>
      </c>
      <c r="O56" s="3" t="str">
        <f t="shared" si="5"/>
        <v>Head Curling Iron 1.25in Big Wave Student Hair Care Does Not Hurt Hair Splint Water Ripple Wave Volume Large Volume Lazy Person Perm Artifact Lazy Styling&lt;br&gt;Feature:&lt;br&gt;Quantity: 1pcs&lt;br&gt;Material: ABS&lt;br&gt;Color:Blue Purple&lt;br&gt;Product size:27x9x6cm / 10.62x3.54x2.36in&lt;br&gt;Packing size: 27x9x6cm / 10.62x3.54x2.36in&lt;br&gt;Product weight:450g / 0.99lb Gross weight: 450g / 0.99lb Product Description:&lt;br&gt;This is a corrugated wavy volume large curls lazy perm roll head curling iron.Unique large volume, easy to create ripples obvious, wave rolls and roll head, so that the hairstyle is more fashionable.&lt;br&gt;and convenient , even lazy people can easily get started, quickly shaping the ideal curly hair style.&lt;br&gt;With multi speed temperature adjustment function, you can choose the right temperature according to different hair types and needs to meet personalized needs.&lt;br&gt;insulating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v>
      </c>
      <c r="P56" s="3" t="str">
        <f t="shared" si="6"/>
        <v>Head Curling Iron 1.25in Big Wave Student Hair Care Does Not Hurt Hair Splint Water Ripple Wave Volume Large Volume Lazy Person Perm Artifact Lazy Styling&lt;br&gt;Feature:&lt;br&gt;Quantity: 1pcs&lt;br&gt;Material: ABS&lt;br&gt;Color:Blue Purple&lt;br&gt;Product size:27x9x6cm / 10.62x3.54x2.36in&lt;br&gt;Packing size: 27x9x6cm / 10.62x3.54x2.36in&lt;br&gt;Product weight:450g / 0.99lb Gross weight: 450g / 0.99lb Product Description:&lt;br&gt;This is a corrugated wavy volume large curls lazy perm roll head curling iron.Unique large volume, easy to create ripples obvious, wave rolls and roll head, so that the hairstyle is more fashionable.&lt;br&gt;and convenient , even lazy people can easily get started, quickly shaping the ideal curly hair style.&lt;br&gt;With multi speed temperature adjustment function, you can choose the right temperature according to different hair types and needs to meet personalized needs.&lt;br&gt;insulating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v>
      </c>
      <c r="Q56" s="3" t="str">
        <f t="shared" si="7"/>
        <v>Head Curling Iron 1.25in Big Wave Student Hair Care Does Not Hurt Hair Splint Water Ripple Wave Volume Large Volume Lazy Person Perm Artifact Lazy Styling
Feature:
Quantity: 1pcs
Material: ABS
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R56" s="3" t="str">
        <f t="shared" ref="R56:X56" si="67">REPLACE(Q56,1,FIND(CHAR(10),Q56),)</f>
        <v>Feature:
Quantity: 1pcs
Material: ABS
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S56" s="4" t="str">
        <f t="shared" si="67"/>
        <v>Quantity: 1pcs
Material: ABS
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T56" s="4" t="str">
        <f t="shared" si="67"/>
        <v>Material: ABS
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U56" s="4" t="str">
        <f t="shared" si="67"/>
        <v>Color:Blue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V56" s="4" t="str">
        <f t="shared" si="67"/>
        <v>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W56" s="4" t="str">
        <f t="shared" si="67"/>
        <v>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X56" s="4" t="str">
        <f t="shared" si="67"/>
        <v>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Y56" s="3" t="str">
        <f t="shared" si="9"/>
        <v>Momihoom 【Service】 If you have any questions, please feel free to contact us and we will answer your questions as soon as possible.</v>
      </c>
      <c r="Z56" s="4" t="s">
        <v>60</v>
      </c>
      <c r="AA56" s="4" t="s">
        <v>633</v>
      </c>
      <c r="AB56" s="3" t="s">
        <v>634</v>
      </c>
      <c r="AC56" s="3" t="s">
        <v>635</v>
      </c>
      <c r="AD56" s="3" t="s">
        <v>636</v>
      </c>
      <c r="AE56" s="3" t="s">
        <v>637</v>
      </c>
      <c r="AF56" t="s">
        <v>638</v>
      </c>
      <c r="AG56" t="s">
        <v>639</v>
      </c>
      <c r="AH56"/>
      <c r="AJ56" t="s">
        <v>68</v>
      </c>
      <c r="AK56" t="s">
        <v>69</v>
      </c>
      <c r="AL56" t="s">
        <v>476</v>
      </c>
      <c r="AM56" t="s">
        <v>640</v>
      </c>
      <c r="AN56" s="6">
        <v>0.99</v>
      </c>
      <c r="AO56">
        <f t="shared" si="10"/>
        <v>23.79</v>
      </c>
      <c r="AP56">
        <v>16.92</v>
      </c>
      <c r="AQ56">
        <v>16.99</v>
      </c>
      <c r="AR56" t="str">
        <f t="shared" si="11"/>
        <v>202502999000625435</v>
      </c>
      <c r="AU56" t="s">
        <v>72</v>
      </c>
      <c r="BA56" t="s">
        <v>641</v>
      </c>
      <c r="BB56" t="s">
        <v>642</v>
      </c>
      <c r="BC56" t="s">
        <v>643</v>
      </c>
      <c r="BD56" t="s">
        <v>644</v>
      </c>
      <c r="BE56" t="s">
        <v>645</v>
      </c>
      <c r="BF56" t="s">
        <v>646</v>
      </c>
      <c r="BG56" t="s">
        <v>647</v>
      </c>
      <c r="BH56" t="s">
        <v>648</v>
      </c>
      <c r="BI56" t="s">
        <v>649</v>
      </c>
      <c r="BJ56" t="s">
        <v>650</v>
      </c>
      <c r="BK56" t="str">
        <f t="shared" si="12"/>
        <v>http://108.174.59.131/VFJNUXBLem5tYThDd3RLa0Rld1dvYUxhVzRWVHNmeUhMTUxGT0xTY0llakJRRjNQZ3I1T2JyQVM1OUFFZGlERDM5VkdGTFN0eVpRPQ.jpg@100</v>
      </c>
      <c r="BL56" s="2" t="s">
        <v>631</v>
      </c>
      <c r="BM56"/>
      <c r="BN56" t="s">
        <v>651</v>
      </c>
      <c r="BO56" t="s">
        <v>652</v>
      </c>
      <c r="BP56" t="s">
        <v>653</v>
      </c>
      <c r="BQ56" t="s">
        <v>654</v>
      </c>
      <c r="BR56" t="str">
        <f t="shared" si="13"/>
        <v>Hair Curler, Automatic Curling Iron, Automatic Hair Curling Iron, Automatic Hair Curler, 4 Temperatures Adjustable, Ceramic Coating, Portable Hair Curler for Long Hair Bunny Egg Head Curling Iron 32Mm Big Wave Student Hair Care Does Not Hurt The Hair Clip Water Ripple Wave Curling Big Curl Lazy Perm Artifact Lazy Styling Artifact</v>
      </c>
    </row>
    <row r="57" ht="50" customHeight="1" spans="1:70">
      <c r="A57" t="s">
        <v>655</v>
      </c>
      <c r="B57" t="s">
        <v>55</v>
      </c>
      <c r="C57" t="s">
        <v>87</v>
      </c>
      <c r="D57" t="s">
        <v>57</v>
      </c>
      <c r="E57" t="s">
        <v>631</v>
      </c>
      <c r="F57" t="str">
        <f t="shared" si="0"/>
        <v>WXX202504111-BYX250205762BU-Momihoom</v>
      </c>
      <c r="G57" t="str">
        <f t="shared" si="1"/>
        <v>WXX202504111-BYX250205762-Momihoom</v>
      </c>
      <c r="J57" t="str">
        <f t="shared" si="2"/>
        <v>Hair Curler, Automatic Curling Iron, Automatic Hair Curling Iron, Automatic Hair Curler, 4 Temperatures Adjustable, Ceramic Coating, Portable Hair Curler for Long Hair</v>
      </c>
      <c r="K57" t="s">
        <v>58</v>
      </c>
      <c r="L57" t="str">
        <f t="shared" si="3"/>
        <v>Momihoom Hair Curler, Automatic Curling Iron, Automatic Hair Curling Iron, Automatic Hair Curler, 4 Temperatures Adjustable, Ceramic Coating, Portable Hair Curler for Long Hair</v>
      </c>
      <c r="M57">
        <f t="shared" si="4"/>
        <v>176</v>
      </c>
      <c r="N57" t="s">
        <v>656</v>
      </c>
      <c r="O57" s="3" t="str">
        <f t="shared" si="5"/>
        <v>Head Curling Iron 1.25in Big Wave Student Hair Care Does Not Hurt Hair Splint Water Ripple Wave Volume Large Volume Lazy Person Perm Artifact Lazy Styling&lt;br&gt;Feature:&lt;br&gt;Quantity: 1pcs&lt;br&gt;Material: ABS&lt;br&gt;Color:Blue Product size:27x9x6cm / 10.62x3.54x2.36in&lt;br&gt;Packing size: 27x9x6cm / 10.62x3.54x2.36in&lt;br&gt;Product weight:450g / 0.99lb Gross weight: 450g / 0.99lb Product Description:&lt;br&gt;This is a corrugated wavy volume large curls lazy perm roll head curling iron.Unique large volume, easy to create ripples obvious, wave rolls and roll head, so that the hairstyle is more fashionable.&lt;br&gt;and convenient , even lazy people can easily get started, quickly shaping the ideal curly hair style.&lt;br&gt;With multi speed temperature adjustment function, you can choose the right temperature according to different hair types and needs to meet personalized needs.&lt;br&gt;insulating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v>
      </c>
      <c r="P57" s="3" t="str">
        <f t="shared" si="6"/>
        <v>Head Curling Iron 1.25in Big Wave Student Hair Care Does Not Hurt Hair Splint Water Ripple Wave Volume Large Volume Lazy Person Perm Artifact Lazy Styling&lt;br&gt;Feature:&lt;br&gt;Quantity: 1pcs&lt;br&gt;Material: ABS&lt;br&gt;Color:Blue Product size:27x9x6cm / 10.62x3.54x2.36in&lt;br&gt;Packing size: 27x9x6cm / 10.62x3.54x2.36in&lt;br&gt;Product weight:450g / 0.99lb Gross weight: 450g / 0.99lb Product Description:&lt;br&gt;This is a corrugated wavy volume large curls lazy perm roll head curling iron.Unique large volume, easy to create ripples obvious, wave rolls and roll head, so that the hairstyle is more fashionable.&lt;br&gt;and convenient , even lazy people can easily get started, quickly shaping the ideal curly hair style.&lt;br&gt;With multi speed temperature adjustment function, you can choose the right temperature according to different hair types and needs to meet personalized needs.&lt;br&gt;insulating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v>
      </c>
      <c r="Q57" s="3" t="str">
        <f t="shared" si="7"/>
        <v>Head Curling Iron 1.25in Big Wave Student Hair Care Does Not Hurt Hair Splint Water Ripple Wave Volume Large Volume Lazy Person Perm Artifact Lazy Styling
Feature:
Quantity: 1pcs
Material: ABS
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R57" s="3" t="str">
        <f t="shared" ref="R57:X57" si="68">REPLACE(Q57,1,FIND(CHAR(10),Q57),)</f>
        <v>Feature:
Quantity: 1pcs
Material: ABS
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S57" s="4" t="str">
        <f t="shared" si="68"/>
        <v>Quantity: 1pcs
Material: ABS
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T57" s="4" t="str">
        <f t="shared" si="68"/>
        <v>Material: ABS
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U57" s="4" t="str">
        <f t="shared" si="68"/>
        <v>Color:Blue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V57" s="4" t="str">
        <f t="shared" si="68"/>
        <v>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W57" s="4" t="str">
        <f t="shared" si="68"/>
        <v>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X57" s="4" t="str">
        <f t="shared" si="68"/>
        <v>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Y57" s="3" t="str">
        <f t="shared" si="9"/>
        <v>Momihoom 【Service】 If you have any questions, please feel free to contact us and we will answer your questions as soon as possible.</v>
      </c>
      <c r="Z57" s="4" t="s">
        <v>60</v>
      </c>
      <c r="AA57" s="4" t="s">
        <v>633</v>
      </c>
      <c r="AB57" s="3" t="s">
        <v>634</v>
      </c>
      <c r="AC57" s="3" t="s">
        <v>635</v>
      </c>
      <c r="AD57" s="3" t="s">
        <v>636</v>
      </c>
      <c r="AE57" s="3" t="s">
        <v>637</v>
      </c>
      <c r="AF57" t="s">
        <v>638</v>
      </c>
      <c r="AG57" t="s">
        <v>657</v>
      </c>
      <c r="AH57" t="s">
        <v>186</v>
      </c>
      <c r="AJ57" t="s">
        <v>68</v>
      </c>
      <c r="AK57" t="s">
        <v>69</v>
      </c>
      <c r="AL57" t="s">
        <v>476</v>
      </c>
      <c r="AM57" t="s">
        <v>640</v>
      </c>
      <c r="AN57" s="6">
        <v>0.99</v>
      </c>
      <c r="AO57">
        <f t="shared" si="10"/>
        <v>23.79</v>
      </c>
      <c r="AP57">
        <v>16.92</v>
      </c>
      <c r="AQ57">
        <v>16.99</v>
      </c>
      <c r="AR57" t="str">
        <f t="shared" si="11"/>
        <v>202502999000625435</v>
      </c>
      <c r="AU57" t="s">
        <v>91</v>
      </c>
      <c r="BA57" t="s">
        <v>658</v>
      </c>
      <c r="BB57" t="s">
        <v>659</v>
      </c>
      <c r="BC57" t="s">
        <v>660</v>
      </c>
      <c r="BD57" t="s">
        <v>661</v>
      </c>
      <c r="BE57" t="s">
        <v>662</v>
      </c>
      <c r="BF57" t="s">
        <v>663</v>
      </c>
      <c r="BJ57" t="s">
        <v>664</v>
      </c>
      <c r="BK57" t="str">
        <f t="shared" si="12"/>
        <v>http://108.174.59.131/OWM2cmNGclpZZE1FWHBLazdVck5oNTNxWWkrQmFLbkdyWHFDTHFmVlVRUTNZNG8vN2FZQU9lUmRiZUZPMDlXWnd4Vk02QVpEVmZZPQ.jpg@100</v>
      </c>
      <c r="BL57" t="s">
        <v>655</v>
      </c>
      <c r="BM57"/>
      <c r="BN57" t="s">
        <v>651</v>
      </c>
      <c r="BO57" t="s">
        <v>652</v>
      </c>
      <c r="BP57" t="s">
        <v>665</v>
      </c>
      <c r="BQ57" t="s">
        <v>666</v>
      </c>
      <c r="BR57" t="str">
        <f t="shared" si="13"/>
        <v>Hair Curler, Automatic Curling Iron, Automatic Hair Curling Iron, Automatic Hair Curler, 4 Temperatures Adjustable, Ceramic Coating, Portable Hair Curler for Long Hair Bunny Egg Head Curling Iron 32Mm Big Wave Student Hair Care Does Not Hurt The Hair Clip Water Ripple Wave Curling Big Curl Lazy Perm Artifact Lazy Styling Artifact Pink Blue</v>
      </c>
    </row>
    <row r="58" ht="50" customHeight="1" spans="1:70">
      <c r="A58" t="s">
        <v>667</v>
      </c>
      <c r="B58" t="s">
        <v>55</v>
      </c>
      <c r="C58" t="s">
        <v>87</v>
      </c>
      <c r="D58" t="s">
        <v>57</v>
      </c>
      <c r="E58" t="s">
        <v>631</v>
      </c>
      <c r="F58" t="str">
        <f t="shared" si="0"/>
        <v>WXX202504111-BYX250205762PP-Momihoom</v>
      </c>
      <c r="G58" t="str">
        <f t="shared" si="1"/>
        <v>WXX202504111-BYX250205762-Momihoom</v>
      </c>
      <c r="J58" t="str">
        <f t="shared" si="2"/>
        <v>Hair Curler, Automatic Curling Iron, Automatic Hair Curling Iron, Automatic Hair Curler, 4 Temperatures Adjustable, Ceramic Coating, Portable Hair Curler for Long Hair</v>
      </c>
      <c r="K58" t="s">
        <v>58</v>
      </c>
      <c r="L58" t="str">
        <f t="shared" si="3"/>
        <v>Momihoom Hair Curler, Automatic Curling Iron, Automatic Hair Curling Iron, Automatic Hair Curler, 4 Temperatures Adjustable, Ceramic Coating, Portable Hair Curler for Long Hair</v>
      </c>
      <c r="M58">
        <f t="shared" si="4"/>
        <v>176</v>
      </c>
      <c r="N58" t="s">
        <v>668</v>
      </c>
      <c r="O58" s="3" t="str">
        <f t="shared" si="5"/>
        <v>Head Curling Iron 1.25in Big Wave Student Hair Care Does Not Hurt Hair Splint Water Ripple Wave Volume Large Volume Lazy Person Perm Artifact Lazy Styling&lt;br&gt;Feature:&lt;br&gt;Quantity: 1pcs&lt;br&gt;Material: ABS&lt;br&gt;Color: Purple&lt;br&gt;Product size:27x9x6cm / 10.62x3.54x2.36in&lt;br&gt;Packing size: 27x9x6cm / 10.62x3.54x2.36in&lt;br&gt;Product weight:450g / 0.99lb Gross weight: 450g / 0.99lb Product Description:&lt;br&gt;This is a corrugated wavy volume large curls lazy perm roll head curling iron.Unique large volume, easy to create ripples obvious, wave rolls and roll head, so that the hairstyle is more fashionable.&lt;br&gt;and convenient , even lazy people can easily get started, quickly shaping the ideal curly hair style.&lt;br&gt;With multi speed temperature adjustment function, you can choose the right temperature according to different hair types and needs to meet personalized needs.&lt;br&gt;insulating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v>
      </c>
      <c r="P58" s="3" t="str">
        <f t="shared" si="6"/>
        <v>Head Curling Iron 1.25in Big Wave Student Hair Care Does Not Hurt Hair Splint Water Ripple Wave Volume Large Volume Lazy Person Perm Artifact Lazy Styling&lt;br&gt;Feature:&lt;br&gt;Quantity: 1pcs&lt;br&gt;Material: ABS&lt;br&gt;Color: Purple&lt;br&gt;Product size:27x9x6cm / 10.62x3.54x2.36in&lt;br&gt;Packing size: 27x9x6cm / 10.62x3.54x2.36in&lt;br&gt;Product weight:450g / 0.99lb Gross weight: 450g / 0.99lb Product Description:&lt;br&gt;This is a corrugated wavy volume large curls lazy perm roll head curling iron.Unique large volume, easy to create ripples obvious, wave rolls and roll head, so that the hairstyle is more fashionable.&lt;br&gt;and convenient , even lazy people can easily get started, quickly shaping the ideal curly hair style.&lt;br&gt;With multi speed temperature adjustment function, you can choose the right temperature according to different hair types and needs to meet personalized needs.&lt;br&gt;insulating material and scald can effectively avoid burns and ensure during use.&lt;br&gt;Adopting advanced material production technology, the heat is uniform, which can effectively reduce the damage to the hair and take care of the health of the hair.&lt;br&gt;Package Content:&lt;br&gt;curling iron*1&lt;br&gt;</v>
      </c>
      <c r="Q58" s="3" t="str">
        <f t="shared" si="7"/>
        <v>Head Curling Iron 1.25in Big Wave Student Hair Care Does Not Hurt Hair Splint Water Ripple Wave Volume Large Volume Lazy Person Perm Artifact Lazy Styling
Feature:
Quantity: 1pcs
Material: ABS
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R58" s="3" t="str">
        <f t="shared" ref="R58:X58" si="69">REPLACE(Q58,1,FIND(CHAR(10),Q58),)</f>
        <v>Feature:
Quantity: 1pcs
Material: ABS
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S58" s="4" t="str">
        <f t="shared" si="69"/>
        <v>Quantity: 1pcs
Material: ABS
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T58" s="4" t="str">
        <f t="shared" si="69"/>
        <v>Material: ABS
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U58" s="4" t="str">
        <f t="shared" si="69"/>
        <v>Color: Purple
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V58" s="4" t="str">
        <f t="shared" si="69"/>
        <v>Product size:27x9x6cm / 10.62x3.54x2.36in
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W58" s="4" t="str">
        <f t="shared" si="69"/>
        <v>Packing size: 27x9x6cm / 10.62x3.54x2.36in
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X58" s="4" t="str">
        <f t="shared" si="69"/>
        <v>Product weight:450g / 0.99lb Gross weight: 450g / 0.99lb Product Description:
This is a corrugated wavy volume large curls lazy perm roll head curling iron.Unique large volume, easy to create ripples obvious, wave rolls and roll head, so that the hairstyle is more fashionable.
and convenient , even lazy people can easily get started, quickly shaping the ideal curly hair style.
With multi speed temperature adjustment function, you can choose the right temperature according to different hair types and needs to meet personalized needs.
insulating material and scald can effectively avoid burns and ensure during use.
Adopting advanced material production technology, the heat is uniform, which can effectively reduce the damage to the hair and take care of the health of the hair.
Package Content:
curling iron*1
</v>
      </c>
      <c r="Y58" s="3" t="str">
        <f t="shared" si="9"/>
        <v>Momihoom 【Service】 If you have any questions, please feel free to contact us and we will answer your questions as soon as possible.</v>
      </c>
      <c r="Z58" s="4" t="s">
        <v>60</v>
      </c>
      <c r="AA58" s="4" t="s">
        <v>633</v>
      </c>
      <c r="AB58" s="3" t="s">
        <v>634</v>
      </c>
      <c r="AC58" s="3" t="s">
        <v>635</v>
      </c>
      <c r="AD58" s="3" t="s">
        <v>636</v>
      </c>
      <c r="AE58" s="3" t="s">
        <v>637</v>
      </c>
      <c r="AF58" t="s">
        <v>638</v>
      </c>
      <c r="AG58" t="s">
        <v>669</v>
      </c>
      <c r="AH58" t="s">
        <v>186</v>
      </c>
      <c r="AJ58" t="s">
        <v>68</v>
      </c>
      <c r="AK58" t="s">
        <v>69</v>
      </c>
      <c r="AL58" t="s">
        <v>476</v>
      </c>
      <c r="AM58" t="s">
        <v>640</v>
      </c>
      <c r="AN58" s="6">
        <v>0.99</v>
      </c>
      <c r="AO58">
        <f t="shared" si="10"/>
        <v>23.79</v>
      </c>
      <c r="AP58">
        <v>16.92</v>
      </c>
      <c r="AQ58">
        <v>16.99</v>
      </c>
      <c r="AR58" t="str">
        <f t="shared" si="11"/>
        <v>202502999000625435</v>
      </c>
      <c r="AU58" t="s">
        <v>91</v>
      </c>
      <c r="BA58" t="s">
        <v>670</v>
      </c>
      <c r="BB58" t="s">
        <v>671</v>
      </c>
      <c r="BC58" t="s">
        <v>672</v>
      </c>
      <c r="BD58" t="s">
        <v>673</v>
      </c>
      <c r="BE58" t="s">
        <v>674</v>
      </c>
      <c r="BF58" t="s">
        <v>675</v>
      </c>
      <c r="BJ58" t="s">
        <v>676</v>
      </c>
      <c r="BK58" t="str">
        <f t="shared" si="12"/>
        <v>http://108.174.59.131/WXhvVzUxVHRBM0Z5N1dZdDVwcUJGS3RYRUsweG9SdkVNdlhuTlhXSHk1d0ZSQlZDNFliV01UN3pXTzRseDBLZ2ptT0dmV1hRY29NPQ.jpg@100</v>
      </c>
      <c r="BL58" t="s">
        <v>667</v>
      </c>
      <c r="BM58"/>
      <c r="BN58" t="s">
        <v>651</v>
      </c>
      <c r="BO58" t="s">
        <v>652</v>
      </c>
      <c r="BP58" t="s">
        <v>677</v>
      </c>
      <c r="BQ58" t="s">
        <v>678</v>
      </c>
      <c r="BR58" t="str">
        <f t="shared" si="13"/>
        <v>Hair Curler, Automatic Curling Iron, Automatic Hair Curling Iron, Automatic Hair Curler, 4 Temperatures Adjustable, Ceramic Coating, Portable Hair Curler for Long Hair Bunny Egg Head Curling Iron 32Mm Big Wave Student Hair Care Does Not Hurt The Hair Clip Water Ripple Wave Curling Big Curl Lazy Perm Artifact Lazy Styling Artifact Purple</v>
      </c>
    </row>
    <row r="59" ht="50" customHeight="1" spans="1:70">
      <c r="A59" s="2" t="s">
        <v>679</v>
      </c>
      <c r="B59" t="s">
        <v>55</v>
      </c>
      <c r="C59" t="s">
        <v>56</v>
      </c>
      <c r="D59" t="s">
        <v>57</v>
      </c>
      <c r="E59"/>
      <c r="F59" t="str">
        <f t="shared" si="0"/>
        <v>WXX20250411-BYX250214761-Momihoom</v>
      </c>
      <c r="G59" t="str">
        <f t="shared" si="1"/>
        <v>WXX20250411-BYX250214761-Momihoom</v>
      </c>
      <c r="J59" t="str">
        <f t="shared" si="2"/>
        <v>Travel Hair Brush Hair Brush Travel Hairbrush for Hiding Money Cash Mini Key Pills Small Jewelry Depth Secret Hide Comb Compartment Items Black Hairbrush</v>
      </c>
      <c r="K59" t="s">
        <v>58</v>
      </c>
      <c r="L59" t="str">
        <f t="shared" si="3"/>
        <v>Momihoom Travel Hair Brush Hair Brush Travel Hairbrush for Hiding Money Cash Mini Key Pills Small Jewelry Depth Secret Hide Comb Compartment Items Black Hairbrush</v>
      </c>
      <c r="M59">
        <f t="shared" si="4"/>
        <v>162</v>
      </c>
      <c r="N59" t="s">
        <v>680</v>
      </c>
      <c r="O59" s="3" t="str">
        <f t="shared" si="5"/>
        <v>Hair Special Electric Comb Cushion Comb Massage Comb Long Hair Curly Hair Artifact Home Fluffing Comb Head Care&lt;br&gt;Feature:&lt;br&gt;Quantity: 1pcs&lt;br&gt;Material: ABS&lt;br&gt;Color:Purple B LACK&lt;br&gt;Product size:25x7x4.5cm / 9.84x2.75x1.77in&lt;br&gt;Packing size: 25x7x4.5cm / 9.84x2.75x1.77in&lt;br&gt;Product weight:290g / 0.63lb Gross weight: 290g / 0.63lb Product Description:&lt;br&gt;This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v>
      </c>
      <c r="P59" s="3" t="str">
        <f t="shared" si="6"/>
        <v>Hair Special Electric Comb Cushion Comb Massage Comb Long Hair Curly Hair Artifact Home Fluffing Comb Head Care&lt;br&gt;Feature:&lt;br&gt;Quantity: 1pcs&lt;br&gt;Material: ABS&lt;br&gt;Color:Purple B LACK&lt;br&gt;Product size:25x7x4.5cm / 9.84x2.75x1.77in&lt;br&gt;Packing size: 25x7x4.5cm / 9.84x2.75x1.77in&lt;br&gt;Product weight:290g / 0.63lb Gross weight: 290g / 0.63lb Product Description:&lt;br&gt;This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v>
      </c>
      <c r="Q59" s="3" t="str">
        <f t="shared" si="7"/>
        <v>Hair Special Electric Comb Cushion Comb Massage Comb Long Hair Curly Hair Artifact Home Fluffing Comb Head Care
Feature:
Quantity: 1pcs
Material: ABS
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R59" s="3" t="str">
        <f t="shared" ref="R59:X59" si="70">REPLACE(Q59,1,FIND(CHAR(10),Q59),)</f>
        <v>Feature:
Quantity: 1pcs
Material: ABS
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S59" s="4" t="str">
        <f t="shared" si="70"/>
        <v>Quantity: 1pcs
Material: ABS
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T59" s="4" t="str">
        <f t="shared" si="70"/>
        <v>Material: ABS
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U59" s="4" t="str">
        <f t="shared" si="70"/>
        <v>Color:Purple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V59" s="4" t="str">
        <f t="shared" si="70"/>
        <v>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W59" s="4" t="str">
        <f t="shared" si="70"/>
        <v>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X59" s="4" t="str">
        <f t="shared" si="70"/>
        <v>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Y59" s="3" t="str">
        <f t="shared" si="9"/>
        <v>Momihoom 【Service】 If you have any questions, please feel free to contact us and we will answer your questions as soon as possible.</v>
      </c>
      <c r="Z59" s="4" t="s">
        <v>60</v>
      </c>
      <c r="AA59" s="4" t="s">
        <v>681</v>
      </c>
      <c r="AB59" s="3" t="s">
        <v>682</v>
      </c>
      <c r="AC59" s="3" t="s">
        <v>683</v>
      </c>
      <c r="AD59" s="3" t="s">
        <v>684</v>
      </c>
      <c r="AE59" s="3" t="s">
        <v>685</v>
      </c>
      <c r="AF59" t="s">
        <v>686</v>
      </c>
      <c r="AG59" t="s">
        <v>687</v>
      </c>
      <c r="AH59"/>
      <c r="AJ59" t="s">
        <v>68</v>
      </c>
      <c r="AK59" t="s">
        <v>69</v>
      </c>
      <c r="AL59" t="s">
        <v>688</v>
      </c>
      <c r="AM59" t="s">
        <v>689</v>
      </c>
      <c r="AN59" s="6">
        <v>0.64</v>
      </c>
      <c r="AO59">
        <f t="shared" si="10"/>
        <v>18.19</v>
      </c>
      <c r="AP59">
        <v>13.27</v>
      </c>
      <c r="AQ59">
        <v>12.99</v>
      </c>
      <c r="AR59" t="str">
        <f t="shared" si="11"/>
        <v>202502999000625433</v>
      </c>
      <c r="AU59" t="s">
        <v>72</v>
      </c>
      <c r="BA59" t="s">
        <v>690</v>
      </c>
      <c r="BB59" t="s">
        <v>691</v>
      </c>
      <c r="BC59" t="s">
        <v>692</v>
      </c>
      <c r="BD59" t="s">
        <v>693</v>
      </c>
      <c r="BE59" t="s">
        <v>694</v>
      </c>
      <c r="BF59" t="s">
        <v>695</v>
      </c>
      <c r="BG59" t="s">
        <v>696</v>
      </c>
      <c r="BH59" t="s">
        <v>697</v>
      </c>
      <c r="BI59" t="s">
        <v>698</v>
      </c>
      <c r="BJ59" t="s">
        <v>699</v>
      </c>
      <c r="BK59" t="str">
        <f t="shared" si="12"/>
        <v>http://108.174.59.131/d05rUzlHbjVUd2pyTVNqSHZUajZwUGxqME1uRnZUQXcwcUVJRjN5YU9CdHc3Q2ROZ1NYYWovZWR5QUdaY1k1cVcvNTNCK1Q3U3lVPQ.jpg@100</v>
      </c>
      <c r="BL59" s="2" t="s">
        <v>679</v>
      </c>
      <c r="BM59"/>
      <c r="BN59" t="s">
        <v>700</v>
      </c>
      <c r="BO59" t="s">
        <v>701</v>
      </c>
      <c r="BP59" t="s">
        <v>702</v>
      </c>
      <c r="BQ59" t="s">
        <v>703</v>
      </c>
      <c r="BR59" t="str">
        <f t="shared" si="13"/>
        <v>Travel Hair Brush Hair Brush Travel Hairbrush for Hiding Money Cash Mini Key Pills Small Jewelry Depth Secret Hide Comb Compartment Items Black Hairbrush Hairstyle Special Electric Airbag Comb Air Cushion Comb Massage Comb Long Hair Curly Hair Artifact Home Fluffy Combing Hair Care</v>
      </c>
    </row>
    <row r="60" ht="50" customHeight="1" spans="1:70">
      <c r="A60" t="s">
        <v>704</v>
      </c>
      <c r="B60" t="s">
        <v>55</v>
      </c>
      <c r="C60" t="s">
        <v>87</v>
      </c>
      <c r="D60" t="s">
        <v>57</v>
      </c>
      <c r="E60" t="s">
        <v>679</v>
      </c>
      <c r="F60" t="str">
        <f t="shared" si="0"/>
        <v>WXX202504111-BYX250214761BK-Momihoom</v>
      </c>
      <c r="G60" t="str">
        <f t="shared" si="1"/>
        <v>WXX202504111-BYX250214761-Momihoom</v>
      </c>
      <c r="J60" t="str">
        <f t="shared" si="2"/>
        <v>Travel Hair Brush Hair Brush Travel Hairbrush for Hiding Money Cash Mini Key Pills Small Jewelry Depth Secret Hide Comb Compartment Items Black Hairbrush</v>
      </c>
      <c r="K60" t="s">
        <v>58</v>
      </c>
      <c r="L60" t="str">
        <f t="shared" si="3"/>
        <v>Momihoom Travel Hair Brush Hair Brush Travel Hairbrush for Hiding Money Cash Mini Key Pills Small Jewelry Depth Secret Hide Comb Compartment Items Black Hairbrush</v>
      </c>
      <c r="M60">
        <f t="shared" si="4"/>
        <v>162</v>
      </c>
      <c r="N60" t="s">
        <v>705</v>
      </c>
      <c r="O60" s="3" t="str">
        <f t="shared" si="5"/>
        <v>Hair Special Electric Comb Cushion Comb Massage Comb Long Hair Curly Hair Artifact Home Fluffing Comb Head Care&lt;br&gt;Feature:&lt;br&gt;Quantity: 1pcs&lt;br&gt;Material: ABS&lt;br&gt;Color: B LACK&lt;br&gt;Product size:25x7x4.5cm / 9.84x2.75x1.77in&lt;br&gt;Packing size: 25x7x4.5cm / 9.84x2.75x1.77in&lt;br&gt;Product weight:290g / 0.63lb Gross weight: 290g / 0.63lb Product Description:&lt;br&gt;This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v>
      </c>
      <c r="P60" s="3" t="str">
        <f t="shared" si="6"/>
        <v>Hair Special Electric Comb Cushion Comb Massage Comb Long Hair Curly Hair Artifact Home Fluffing Comb Head Care&lt;br&gt;Feature:&lt;br&gt;Quantity: 1pcs&lt;br&gt;Material: ABS&lt;br&gt;Color: B LACK&lt;br&gt;Product size:25x7x4.5cm / 9.84x2.75x1.77in&lt;br&gt;Packing size: 25x7x4.5cm / 9.84x2.75x1.77in&lt;br&gt;Product weight:290g / 0.63lb Gross weight: 290g / 0.63lb Product Description:&lt;br&gt;This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v>
      </c>
      <c r="Q60" s="3" t="str">
        <f t="shared" si="7"/>
        <v>Hair Special Electric Comb Cushion Comb Massage Comb Long Hair Curly Hair Artifact Home Fluffing Comb Head Care
Feature:
Quantity: 1pcs
Material: ABS
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R60" s="3" t="str">
        <f t="shared" ref="R60:X60" si="71">REPLACE(Q60,1,FIND(CHAR(10),Q60),)</f>
        <v>Feature:
Quantity: 1pcs
Material: ABS
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S60" s="4" t="str">
        <f t="shared" si="71"/>
        <v>Quantity: 1pcs
Material: ABS
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T60" s="4" t="str">
        <f t="shared" si="71"/>
        <v>Material: ABS
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U60" s="4" t="str">
        <f t="shared" si="71"/>
        <v>Color: B LACK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V60" s="4" t="str">
        <f t="shared" si="71"/>
        <v>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W60" s="4" t="str">
        <f t="shared" si="71"/>
        <v>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X60" s="4" t="str">
        <f t="shared" si="71"/>
        <v>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Y60" s="3" t="str">
        <f t="shared" si="9"/>
        <v>Momihoom 【Service】 If you have any questions, please feel free to contact us and we will answer your questions as soon as possible.</v>
      </c>
      <c r="Z60" s="4" t="s">
        <v>60</v>
      </c>
      <c r="AA60" s="4" t="s">
        <v>681</v>
      </c>
      <c r="AB60" s="3" t="s">
        <v>682</v>
      </c>
      <c r="AC60" s="3" t="s">
        <v>683</v>
      </c>
      <c r="AD60" s="3" t="s">
        <v>684</v>
      </c>
      <c r="AE60" s="3" t="s">
        <v>685</v>
      </c>
      <c r="AF60" t="s">
        <v>686</v>
      </c>
      <c r="AG60" t="s">
        <v>706</v>
      </c>
      <c r="AH60" t="s">
        <v>186</v>
      </c>
      <c r="AJ60" t="s">
        <v>68</v>
      </c>
      <c r="AK60" t="s">
        <v>69</v>
      </c>
      <c r="AL60" t="s">
        <v>688</v>
      </c>
      <c r="AM60" t="s">
        <v>689</v>
      </c>
      <c r="AN60" s="6">
        <v>0.64</v>
      </c>
      <c r="AO60">
        <f t="shared" si="10"/>
        <v>18.19</v>
      </c>
      <c r="AP60">
        <v>13.27</v>
      </c>
      <c r="AQ60">
        <v>12.99</v>
      </c>
      <c r="AR60" t="str">
        <f t="shared" si="11"/>
        <v>202502999000625433</v>
      </c>
      <c r="AU60" t="s">
        <v>91</v>
      </c>
      <c r="BA60" t="s">
        <v>707</v>
      </c>
      <c r="BB60" t="s">
        <v>708</v>
      </c>
      <c r="BC60" t="s">
        <v>709</v>
      </c>
      <c r="BD60" t="s">
        <v>710</v>
      </c>
      <c r="BE60" t="s">
        <v>711</v>
      </c>
      <c r="BF60" t="s">
        <v>712</v>
      </c>
      <c r="BG60"/>
      <c r="BH60"/>
      <c r="BI60"/>
      <c r="BJ60" t="s">
        <v>713</v>
      </c>
      <c r="BK60" t="str">
        <f t="shared" si="12"/>
        <v>http://108.174.59.131/WDFKNjdaWnNLZmJOeDIrOWh0QUdVK1BXYUlBSnRoVWdYeWMxdkpJdStKUnY1Q0NOY2RCbkdlRmZiSk5KeUdGaDAvTXhKUFJYQTA0PQ.jpg@100</v>
      </c>
      <c r="BL60" t="s">
        <v>704</v>
      </c>
      <c r="BM60"/>
      <c r="BN60" t="s">
        <v>700</v>
      </c>
      <c r="BO60" t="s">
        <v>701</v>
      </c>
      <c r="BP60" t="s">
        <v>714</v>
      </c>
      <c r="BQ60" t="s">
        <v>715</v>
      </c>
      <c r="BR60" t="str">
        <f t="shared" si="13"/>
        <v>Travel Hair Brush Hair Brush Travel Hairbrush for Hiding Money Cash Mini Key Pills Small Jewelry Depth Secret Hide Comb Compartment Items Black Hairbrush Hairstyle Special Electric Airbag Comb Air Cushion Comb Long Hair Curly Hair Artifact Home Fluffy Comb Hair Care Black</v>
      </c>
    </row>
    <row r="61" ht="50" customHeight="1" spans="1:70">
      <c r="A61" t="s">
        <v>716</v>
      </c>
      <c r="B61" t="s">
        <v>55</v>
      </c>
      <c r="C61" t="s">
        <v>87</v>
      </c>
      <c r="D61" t="s">
        <v>57</v>
      </c>
      <c r="E61" t="s">
        <v>679</v>
      </c>
      <c r="F61" t="str">
        <f t="shared" si="0"/>
        <v>WXX202504111-BYX250214761PP-Momihoom</v>
      </c>
      <c r="G61" t="str">
        <f t="shared" si="1"/>
        <v>WXX202504111-BYX250214761-Momihoom</v>
      </c>
      <c r="J61" t="str">
        <f t="shared" si="2"/>
        <v>Travel Hair Brush Hair Brush Travel Hairbrush for Hiding Money Cash Mini Key Pills Small Jewelry Depth Secret Hide Comb Compartment Items Black Hairbrush</v>
      </c>
      <c r="K61" t="s">
        <v>58</v>
      </c>
      <c r="L61" t="str">
        <f t="shared" si="3"/>
        <v>Momihoom Travel Hair Brush Hair Brush Travel Hairbrush for Hiding Money Cash Mini Key Pills Small Jewelry Depth Secret Hide Comb Compartment Items Black Hairbrush</v>
      </c>
      <c r="M61">
        <f t="shared" si="4"/>
        <v>162</v>
      </c>
      <c r="N61" t="s">
        <v>717</v>
      </c>
      <c r="O61" s="3" t="str">
        <f t="shared" si="5"/>
        <v>Hair Special Electric Comb Cushion Comb Massage Comb Long Hair Curly Hair Artifact Home Fluffing Comb Head Care&lt;br&gt;Feature:&lt;br&gt;Quantity: 1pcs&lt;br&gt;Material: ABS&lt;br&gt;Color:Purple Product size:25x7x4.5cm / 9.84x2.75x1.77in&lt;br&gt;Packing size: 25x7x4.5cm / 9.84x2.75x1.77in&lt;br&gt;Product weight:290g / 0.63lb Gross weight: 290g / 0.63lb Product Description:&lt;br&gt;This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v>
      </c>
      <c r="P61" s="3" t="str">
        <f t="shared" si="6"/>
        <v>Hair Special Electric Comb Cushion Comb Massage Comb Long Hair Curly Hair Artifact Home Fluffing Comb Head Care&lt;br&gt;Feature:&lt;br&gt;Quantity: 1pcs&lt;br&gt;Material: ABS&lt;br&gt;Color:Purple Product size:25x7x4.5cm / 9.84x2.75x1.77in&lt;br&gt;Packing size: 25x7x4.5cm / 9.84x2.75x1.77in&lt;br&gt;Product weight:290g / 0.63lb Gross weight: 290g / 0.63lb Product Description:&lt;br&gt;This is a motorized comb cushion comb.&lt;br&gt;With electric function, it can massage your scalp by vibration and promote circulation in your head.&lt;br&gt;With the comb teeth are soft and flexible, which won't hurt the scalp, and at the same time, it can effectively comb the hair and reduce knots.&lt;br&gt;Stylish appearance, comfortable grip, convenient handheld Can be used wet or dry, both wet and dry hair can be used to meet different combing needs.&lt;br&gt;Package Content:&lt;br&gt;small comb*1&lt;br&gt;</v>
      </c>
      <c r="Q61" s="3" t="str">
        <f t="shared" si="7"/>
        <v>Hair Special Electric Comb Cushion Comb Massage Comb Long Hair Curly Hair Artifact Home Fluffing Comb Head Care
Feature:
Quantity: 1pcs
Material: ABS
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R61" s="3" t="str">
        <f t="shared" ref="R61:X61" si="72">REPLACE(Q61,1,FIND(CHAR(10),Q61),)</f>
        <v>Feature:
Quantity: 1pcs
Material: ABS
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S61" s="4" t="str">
        <f t="shared" si="72"/>
        <v>Quantity: 1pcs
Material: ABS
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T61" s="4" t="str">
        <f t="shared" si="72"/>
        <v>Material: ABS
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U61" s="4" t="str">
        <f t="shared" si="72"/>
        <v>Color:Purple Product size:25x7x4.5cm / 9.84x2.75x1.77in
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V61" s="4" t="str">
        <f t="shared" si="72"/>
        <v>Packing size: 25x7x4.5cm / 9.84x2.75x1.77in
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W61" s="4" t="str">
        <f t="shared" si="72"/>
        <v>Product weight:290g / 0.63lb Gross weight: 290g / 0.63lb Product Description:
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X61" s="4" t="str">
        <f t="shared" si="72"/>
        <v>This is a motorized comb cushion comb.
With electric function, it can massage your scalp by vibration and promote circulation in your head.
With the comb teeth are soft and flexible, which won't hurt the scalp, and at the same time, it can effectively comb the hair and reduce knots.
Stylish appearance, comfortable grip, convenient handheld Can be used wet or dry, both wet and dry hair can be used to meet different combing needs.
Package Content:
small comb*1
</v>
      </c>
      <c r="Y61" s="3" t="str">
        <f t="shared" si="9"/>
        <v>Momihoom 【Service】 If you have any questions, please feel free to contact us and we will answer your questions as soon as possible.</v>
      </c>
      <c r="Z61" s="4" t="s">
        <v>60</v>
      </c>
      <c r="AA61" s="4" t="s">
        <v>681</v>
      </c>
      <c r="AB61" s="3" t="s">
        <v>682</v>
      </c>
      <c r="AC61" s="3" t="s">
        <v>683</v>
      </c>
      <c r="AD61" s="3" t="s">
        <v>684</v>
      </c>
      <c r="AE61" s="3" t="s">
        <v>685</v>
      </c>
      <c r="AF61" t="s">
        <v>686</v>
      </c>
      <c r="AG61" t="s">
        <v>718</v>
      </c>
      <c r="AH61" t="s">
        <v>186</v>
      </c>
      <c r="AJ61" t="s">
        <v>68</v>
      </c>
      <c r="AK61" t="s">
        <v>69</v>
      </c>
      <c r="AL61" t="s">
        <v>688</v>
      </c>
      <c r="AM61" t="s">
        <v>689</v>
      </c>
      <c r="AN61" s="6">
        <v>0.64</v>
      </c>
      <c r="AO61">
        <f t="shared" si="10"/>
        <v>18.19</v>
      </c>
      <c r="AP61">
        <v>13.27</v>
      </c>
      <c r="AQ61">
        <v>12.99</v>
      </c>
      <c r="AR61" t="str">
        <f t="shared" si="11"/>
        <v>202502999000625433</v>
      </c>
      <c r="AU61" t="s">
        <v>91</v>
      </c>
      <c r="BA61" t="s">
        <v>719</v>
      </c>
      <c r="BB61" t="s">
        <v>720</v>
      </c>
      <c r="BC61" t="s">
        <v>721</v>
      </c>
      <c r="BD61" t="s">
        <v>722</v>
      </c>
      <c r="BE61" t="s">
        <v>723</v>
      </c>
      <c r="BF61" t="s">
        <v>724</v>
      </c>
      <c r="BJ61" t="s">
        <v>725</v>
      </c>
      <c r="BK61" t="str">
        <f t="shared" si="12"/>
        <v>http://108.174.59.131/SVNwd3ZtUVdGeVZ4L2RVWDduVzRMc0NndURZbnl2NlR6TU5IVDhESzFoZkRoWmMyZ3UvME1iUVlJdzc0V3BlZk8rWktpS1FPc1hnPQ.jpg@100</v>
      </c>
      <c r="BL61" t="s">
        <v>716</v>
      </c>
      <c r="BM61"/>
      <c r="BN61" t="s">
        <v>700</v>
      </c>
      <c r="BO61" t="s">
        <v>701</v>
      </c>
      <c r="BP61" t="s">
        <v>726</v>
      </c>
      <c r="BQ61" t="s">
        <v>727</v>
      </c>
      <c r="BR61" t="str">
        <f t="shared" si="13"/>
        <v>Travel Hair Brush Hair Brush Travel Hairbrush for Hiding Money Cash Mini Key Pills Small Jewelry Depth Secret Hide Comb Compartment Items Black Hairbrush Hairstyle Special Electric Airbag Comb Air Cushion Comb Long Hair Curly Hair Artifact Home Fluffy Combing Hair Care Purple</v>
      </c>
    </row>
    <row r="62" ht="50" customHeight="1" spans="1:70">
      <c r="A62" s="2" t="s">
        <v>728</v>
      </c>
      <c r="B62" t="s">
        <v>55</v>
      </c>
      <c r="C62" t="s">
        <v>56</v>
      </c>
      <c r="D62" t="s">
        <v>57</v>
      </c>
      <c r="E62"/>
      <c r="F62" t="str">
        <f t="shared" si="0"/>
        <v>WXX20250411-CCT250208007-Momihoom</v>
      </c>
      <c r="G62" t="str">
        <f t="shared" si="1"/>
        <v>WXX20250411-CCT250208007-Momihoom</v>
      </c>
      <c r="J62" t="str">
        <f t="shared" si="2"/>
        <v>Perfume High Lasting Fresh Ladies' Perfume Convenient To Carry And Give Gifts</v>
      </c>
      <c r="K62" t="s">
        <v>58</v>
      </c>
      <c r="L62" t="str">
        <f t="shared" si="3"/>
        <v>Momihoom Perfume High Lasting Fresh Ladies' Perfume Convenient To Carry And Give Gifts</v>
      </c>
      <c r="M62">
        <f t="shared" si="4"/>
        <v>86</v>
      </c>
      <c r="N62" t="s">
        <v>729</v>
      </c>
      <c r="O62" s="3" t="str">
        <f t="shared" si="5"/>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62" s="3" t="str">
        <f t="shared" si="6"/>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62" s="3" t="str">
        <f t="shared" si="7"/>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62" s="3" t="str">
        <f t="shared" ref="R62:X62" si="73">REPLACE(Q62,1,FIND(CHAR(10),Q62),)</f>
        <v>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62" s="4" t="str">
        <f t="shared" si="73"/>
        <v>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62" s="4" t="str">
        <f t="shared" si="73"/>
        <v>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62" s="4" t="str">
        <f t="shared" si="73"/>
        <v>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62" s="4" t="str">
        <f t="shared" si="73"/>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62" s="4" t="str">
        <f t="shared" si="73"/>
        <v>INGREDIENTS: Uses natural . Convenient: Its small and discreet bottle makes it easy to carry in your purse or pocket.
Product Description:
1*Fragrant dew
</v>
      </c>
      <c r="X62" s="4" t="str">
        <f t="shared" si="73"/>
        <v>Product Description:
1*Fragrant dew
</v>
      </c>
      <c r="Y62" s="3" t="str">
        <f t="shared" si="9"/>
        <v>Momihoom 【Service】 If you have any questions, please feel free to contact us and we will answer your questions as soon as possible.</v>
      </c>
      <c r="Z62" s="4" t="s">
        <v>60</v>
      </c>
      <c r="AA62" s="4" t="s">
        <v>730</v>
      </c>
      <c r="AB62" s="3" t="s">
        <v>731</v>
      </c>
      <c r="AC62" s="3" t="s">
        <v>732</v>
      </c>
      <c r="AD62" s="3" t="s">
        <v>733</v>
      </c>
      <c r="AE62" s="3" t="s">
        <v>734</v>
      </c>
      <c r="AF62" t="s">
        <v>735</v>
      </c>
      <c r="AG62" t="s">
        <v>736</v>
      </c>
      <c r="AH62"/>
      <c r="AJ62" t="s">
        <v>737</v>
      </c>
      <c r="AK62" t="s">
        <v>738</v>
      </c>
      <c r="AL62" t="s">
        <v>582</v>
      </c>
      <c r="AM62" t="s">
        <v>739</v>
      </c>
      <c r="AN62" s="6">
        <v>0.09</v>
      </c>
      <c r="AO62">
        <f t="shared" si="10"/>
        <v>8.39</v>
      </c>
      <c r="AP62">
        <v>6.44</v>
      </c>
      <c r="AQ62">
        <v>5.99</v>
      </c>
      <c r="AR62" t="str">
        <f t="shared" si="11"/>
        <v>202502999000625431</v>
      </c>
      <c r="AU62" t="s">
        <v>72</v>
      </c>
      <c r="BA62" t="s">
        <v>740</v>
      </c>
      <c r="BB62" t="s">
        <v>741</v>
      </c>
      <c r="BC62" t="s">
        <v>742</v>
      </c>
      <c r="BD62" t="s">
        <v>743</v>
      </c>
      <c r="BE62" t="s">
        <v>744</v>
      </c>
      <c r="BF62" t="s">
        <v>745</v>
      </c>
      <c r="BG62" t="s">
        <v>746</v>
      </c>
      <c r="BH62" t="s">
        <v>747</v>
      </c>
      <c r="BI62" t="s">
        <v>748</v>
      </c>
      <c r="BJ62" t="s">
        <v>749</v>
      </c>
      <c r="BK62" t="str">
        <f t="shared" si="12"/>
        <v>http://108.174.59.131/ajIxT1BZdnU4Z01uMjJVeFNHaVU3SnF1Sk41cXQ0Q3hvWlVYT21Cc0l6clc3U1J3cEhhVVVraUN1MmFnbmtJL1N6VWpGVjFwTXpJPQ.jpg@100</v>
      </c>
      <c r="BL62" s="2" t="s">
        <v>728</v>
      </c>
      <c r="BM62"/>
      <c r="BN62" t="s">
        <v>750</v>
      </c>
      <c r="BO62" t="s">
        <v>751</v>
      </c>
      <c r="BP62" t="s">
        <v>752</v>
      </c>
      <c r="BQ62" t="s">
        <v>753</v>
      </c>
      <c r="BR62" t="str">
        <f t="shared" si="13"/>
        <v>Perfume High Lasting Fresh Ladies' Perfume Convenient To Carry And Give Gifts Perfume 10Ml</v>
      </c>
    </row>
    <row r="63" ht="50" customHeight="1" spans="1:70">
      <c r="A63" t="s">
        <v>754</v>
      </c>
      <c r="B63" t="s">
        <v>55</v>
      </c>
      <c r="C63" t="s">
        <v>87</v>
      </c>
      <c r="D63" t="s">
        <v>57</v>
      </c>
      <c r="E63" t="s">
        <v>728</v>
      </c>
      <c r="F63" t="str">
        <f t="shared" si="0"/>
        <v>WXX202504111-CCT250208007A-Momihoom</v>
      </c>
      <c r="G63" t="str">
        <f t="shared" si="1"/>
        <v>WXX202504111-CCT250208007-Momihoom</v>
      </c>
      <c r="J63" t="str">
        <f t="shared" si="2"/>
        <v>Perfume High Lasting Fresh Ladies' Perfume Convenient To Carry And Give Gifts</v>
      </c>
      <c r="K63" t="s">
        <v>58</v>
      </c>
      <c r="L63" t="str">
        <f t="shared" si="3"/>
        <v>Momihoom Perfume High Lasting Fresh Ladies' Perfume Convenient To Carry And Give Gifts</v>
      </c>
      <c r="M63">
        <f t="shared" si="4"/>
        <v>86</v>
      </c>
      <c r="N63" t="s">
        <v>729</v>
      </c>
      <c r="O63" s="3" t="str">
        <f t="shared" si="5"/>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63" s="3" t="str">
        <f t="shared" si="6"/>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63" s="3" t="str">
        <f t="shared" si="7"/>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63" s="3" t="str">
        <f t="shared" ref="R63:X63" si="74">REPLACE(Q63,1,FIND(CHAR(10),Q63),)</f>
        <v>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63" s="4" t="str">
        <f t="shared" si="74"/>
        <v>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63" s="4" t="str">
        <f t="shared" si="74"/>
        <v>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63" s="4" t="str">
        <f t="shared" si="74"/>
        <v>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63" s="4" t="str">
        <f t="shared" si="74"/>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63" s="4" t="str">
        <f t="shared" si="74"/>
        <v>INGREDIENTS: Uses natural . Convenient: Its small and discreet bottle makes it easy to carry in your purse or pocket.
Product Description:
1*Fragrant dew
</v>
      </c>
      <c r="X63" s="4" t="str">
        <f t="shared" si="74"/>
        <v>Product Description:
1*Fragrant dew
</v>
      </c>
      <c r="Y63" s="3" t="str">
        <f t="shared" si="9"/>
        <v>Momihoom 【Service】 If you have any questions, please feel free to contact us and we will answer your questions as soon as possible.</v>
      </c>
      <c r="Z63" s="4" t="s">
        <v>60</v>
      </c>
      <c r="AA63" s="4" t="s">
        <v>730</v>
      </c>
      <c r="AB63" s="3" t="s">
        <v>731</v>
      </c>
      <c r="AC63" s="3" t="s">
        <v>732</v>
      </c>
      <c r="AD63" s="3" t="s">
        <v>733</v>
      </c>
      <c r="AE63" s="3" t="s">
        <v>734</v>
      </c>
      <c r="AF63" t="s">
        <v>755</v>
      </c>
      <c r="AG63" t="s">
        <v>756</v>
      </c>
      <c r="AH63"/>
      <c r="AJ63" t="s">
        <v>737</v>
      </c>
      <c r="AK63" t="s">
        <v>738</v>
      </c>
      <c r="AL63" t="s">
        <v>582</v>
      </c>
      <c r="AM63" t="s">
        <v>739</v>
      </c>
      <c r="AN63" s="6">
        <v>0.09</v>
      </c>
      <c r="AO63">
        <f t="shared" si="10"/>
        <v>8.39</v>
      </c>
      <c r="AP63">
        <v>6.44</v>
      </c>
      <c r="AQ63">
        <v>5.99</v>
      </c>
      <c r="AR63" t="str">
        <f t="shared" si="11"/>
        <v>202502999000625431</v>
      </c>
      <c r="AU63" t="s">
        <v>91</v>
      </c>
      <c r="BA63" t="s">
        <v>757</v>
      </c>
      <c r="BB63" t="s">
        <v>758</v>
      </c>
      <c r="BC63" t="s">
        <v>759</v>
      </c>
      <c r="BD63" t="s">
        <v>760</v>
      </c>
      <c r="BJ63" t="s">
        <v>761</v>
      </c>
      <c r="BK63" t="str">
        <f t="shared" si="12"/>
        <v>http://108.174.59.131/NVhyWG5vcHlwbDVTNDFad0RrbVpteFZSWHRZdGFNeE1iUUozM3ZtM051d3VHdVdpL1FWMnB1REtNTlY0YkQ5c3FQWmh3RnZ0Z2FzPQ.jpg@100</v>
      </c>
      <c r="BL63" t="s">
        <v>754</v>
      </c>
      <c r="BM63"/>
      <c r="BN63" t="s">
        <v>750</v>
      </c>
      <c r="BO63" t="s">
        <v>751</v>
      </c>
      <c r="BP63" t="s">
        <v>762</v>
      </c>
      <c r="BQ63" t="s">
        <v>763</v>
      </c>
      <c r="BR63" t="str">
        <f t="shared" si="13"/>
        <v>Perfume High Lasting Fresh Ladies' Perfume Convenient To Carry And Give Gifts Perfume 10Ml Secret Of Pheromone-Rose Lemon</v>
      </c>
    </row>
    <row r="64" ht="50" customHeight="1" spans="1:70">
      <c r="A64" t="s">
        <v>764</v>
      </c>
      <c r="B64" t="s">
        <v>55</v>
      </c>
      <c r="C64" t="s">
        <v>87</v>
      </c>
      <c r="D64" t="s">
        <v>57</v>
      </c>
      <c r="E64" t="s">
        <v>728</v>
      </c>
      <c r="F64" t="str">
        <f t="shared" si="0"/>
        <v>WXX202504111-CCT250208007B-Momihoom</v>
      </c>
      <c r="G64" t="str">
        <f t="shared" si="1"/>
        <v>WXX202504111-CCT250208007-Momihoom</v>
      </c>
      <c r="J64" t="str">
        <f t="shared" si="2"/>
        <v>Perfume High Lasting Fresh Ladies' Perfume Convenient To Carry And Give Gifts</v>
      </c>
      <c r="K64" t="s">
        <v>58</v>
      </c>
      <c r="L64" t="str">
        <f t="shared" si="3"/>
        <v>Momihoom Perfume High Lasting Fresh Ladies' Perfume Convenient To Carry And Give Gifts</v>
      </c>
      <c r="M64">
        <f t="shared" si="4"/>
        <v>86</v>
      </c>
      <c r="N64" t="s">
        <v>729</v>
      </c>
      <c r="O64" s="3" t="str">
        <f t="shared" si="5"/>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64" s="3" t="str">
        <f t="shared" si="6"/>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64" s="3" t="str">
        <f t="shared" si="7"/>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64" s="3" t="str">
        <f t="shared" ref="R64:X64" si="75">REPLACE(Q64,1,FIND(CHAR(10),Q64),)</f>
        <v>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64" s="4" t="str">
        <f t="shared" si="75"/>
        <v>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64" s="4" t="str">
        <f t="shared" si="75"/>
        <v>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64" s="4" t="str">
        <f t="shared" si="75"/>
        <v>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64" s="4" t="str">
        <f t="shared" si="75"/>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64" s="4" t="str">
        <f t="shared" si="75"/>
        <v>INGREDIENTS: Uses natural . Convenient: Its small and discreet bottle makes it easy to carry in your purse or pocket.
Product Description:
1*Fragrant dew
</v>
      </c>
      <c r="X64" s="4" t="str">
        <f t="shared" si="75"/>
        <v>Product Description:
1*Fragrant dew
</v>
      </c>
      <c r="Y64" s="3" t="str">
        <f t="shared" si="9"/>
        <v>Momihoom 【Service】 If you have any questions, please feel free to contact us and we will answer your questions as soon as possible.</v>
      </c>
      <c r="Z64" s="4" t="s">
        <v>60</v>
      </c>
      <c r="AA64" s="4" t="s">
        <v>730</v>
      </c>
      <c r="AB64" s="3" t="s">
        <v>731</v>
      </c>
      <c r="AC64" s="3" t="s">
        <v>732</v>
      </c>
      <c r="AD64" s="3" t="s">
        <v>733</v>
      </c>
      <c r="AE64" s="3" t="s">
        <v>734</v>
      </c>
      <c r="AF64" t="s">
        <v>755</v>
      </c>
      <c r="AG64" t="s">
        <v>765</v>
      </c>
      <c r="AH64"/>
      <c r="AJ64" t="s">
        <v>737</v>
      </c>
      <c r="AK64" t="s">
        <v>738</v>
      </c>
      <c r="AL64" t="s">
        <v>582</v>
      </c>
      <c r="AM64" t="s">
        <v>766</v>
      </c>
      <c r="AN64" s="6">
        <v>0.1</v>
      </c>
      <c r="AO64">
        <f t="shared" si="10"/>
        <v>8.39</v>
      </c>
      <c r="AP64">
        <v>6.44</v>
      </c>
      <c r="AQ64">
        <v>5.99</v>
      </c>
      <c r="AR64" t="str">
        <f t="shared" si="11"/>
        <v>202502999000625431</v>
      </c>
      <c r="AU64" t="s">
        <v>91</v>
      </c>
      <c r="BA64" t="s">
        <v>767</v>
      </c>
      <c r="BB64" t="s">
        <v>768</v>
      </c>
      <c r="BC64" t="s">
        <v>769</v>
      </c>
      <c r="BD64" t="s">
        <v>770</v>
      </c>
      <c r="BJ64" t="s">
        <v>771</v>
      </c>
      <c r="BK64" t="str">
        <f t="shared" si="12"/>
        <v>http://108.174.59.131/UVREOTM2MUZLbXh0dUJUYTFYRXFVT0NEQVFFMFVhanQwdU5PdndFVjVtS2xlV1d5QXFmZVJTbEtCZ2E0alpLd3lBZXgrT2tqM1FnPQ.jpg@100</v>
      </c>
      <c r="BL64" t="s">
        <v>764</v>
      </c>
      <c r="BM64"/>
      <c r="BN64" t="s">
        <v>750</v>
      </c>
      <c r="BO64" t="s">
        <v>751</v>
      </c>
      <c r="BP64" t="s">
        <v>772</v>
      </c>
      <c r="BQ64" t="s">
        <v>773</v>
      </c>
      <c r="BR64" t="str">
        <f t="shared" si="13"/>
        <v>Perfume High Lasting Fresh Ladies' Perfume Convenient To Carry And Give Gifts Perfume 10Ml Temptation Of Love-Jasmine Cherry Blossom</v>
      </c>
    </row>
    <row r="65" ht="50" customHeight="1" spans="1:70">
      <c r="A65" t="s">
        <v>774</v>
      </c>
      <c r="B65" t="s">
        <v>55</v>
      </c>
      <c r="C65" t="s">
        <v>87</v>
      </c>
      <c r="D65" t="s">
        <v>57</v>
      </c>
      <c r="E65" t="s">
        <v>728</v>
      </c>
      <c r="F65" t="str">
        <f t="shared" si="0"/>
        <v>WXX202504111-CCT250208007C-Momihoom</v>
      </c>
      <c r="G65" t="str">
        <f t="shared" si="1"/>
        <v>WXX202504111-CCT250208007-Momihoom</v>
      </c>
      <c r="J65" t="str">
        <f t="shared" si="2"/>
        <v>Perfume High Lasting Fresh Ladies' Perfume Convenient To Carry And Give Gifts</v>
      </c>
      <c r="K65" t="s">
        <v>58</v>
      </c>
      <c r="L65" t="str">
        <f t="shared" si="3"/>
        <v>Momihoom Perfume High Lasting Fresh Ladies' Perfume Convenient To Carry And Give Gifts</v>
      </c>
      <c r="M65">
        <f t="shared" si="4"/>
        <v>86</v>
      </c>
      <c r="N65" t="s">
        <v>729</v>
      </c>
      <c r="O65" s="3" t="str">
        <f t="shared" si="5"/>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65" s="3" t="str">
        <f t="shared" si="6"/>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65" s="3" t="str">
        <f t="shared" si="7"/>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65" s="3" t="str">
        <f t="shared" ref="R65:X65" si="76">REPLACE(Q65,1,FIND(CHAR(10),Q65),)</f>
        <v>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65" s="4" t="str">
        <f t="shared" si="76"/>
        <v>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65" s="4" t="str">
        <f t="shared" si="76"/>
        <v>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65" s="4" t="str">
        <f t="shared" si="76"/>
        <v>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65" s="4" t="str">
        <f t="shared" si="76"/>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65" s="4" t="str">
        <f t="shared" si="76"/>
        <v>INGREDIENTS: Uses natural . Convenient: Its small and discreet bottle makes it easy to carry in your purse or pocket.
Product Description:
1*Fragrant dew
</v>
      </c>
      <c r="X65" s="4" t="str">
        <f t="shared" si="76"/>
        <v>Product Description:
1*Fragrant dew
</v>
      </c>
      <c r="Y65" s="3" t="str">
        <f t="shared" si="9"/>
        <v>Momihoom 【Service】 If you have any questions, please feel free to contact us and we will answer your questions as soon as possible.</v>
      </c>
      <c r="Z65" s="4" t="s">
        <v>60</v>
      </c>
      <c r="AA65" s="4" t="s">
        <v>730</v>
      </c>
      <c r="AB65" s="3" t="s">
        <v>731</v>
      </c>
      <c r="AC65" s="3" t="s">
        <v>732</v>
      </c>
      <c r="AD65" s="3" t="s">
        <v>733</v>
      </c>
      <c r="AE65" s="3" t="s">
        <v>734</v>
      </c>
      <c r="AF65" t="s">
        <v>755</v>
      </c>
      <c r="AG65" t="s">
        <v>775</v>
      </c>
      <c r="AH65"/>
      <c r="AJ65" t="s">
        <v>737</v>
      </c>
      <c r="AK65" t="s">
        <v>738</v>
      </c>
      <c r="AL65" t="s">
        <v>582</v>
      </c>
      <c r="AM65" t="s">
        <v>739</v>
      </c>
      <c r="AN65" s="6">
        <v>0.09</v>
      </c>
      <c r="AO65">
        <f t="shared" si="10"/>
        <v>8.39</v>
      </c>
      <c r="AP65">
        <v>6.44</v>
      </c>
      <c r="AQ65">
        <v>5.99</v>
      </c>
      <c r="AR65" t="str">
        <f t="shared" si="11"/>
        <v>202502999000625431</v>
      </c>
      <c r="AU65" t="s">
        <v>91</v>
      </c>
      <c r="BA65" t="s">
        <v>776</v>
      </c>
      <c r="BB65" t="s">
        <v>777</v>
      </c>
      <c r="BC65" t="s">
        <v>778</v>
      </c>
      <c r="BD65" t="s">
        <v>779</v>
      </c>
      <c r="BE65"/>
      <c r="BF65"/>
      <c r="BG65"/>
      <c r="BH65"/>
      <c r="BI65"/>
      <c r="BJ65" t="s">
        <v>780</v>
      </c>
      <c r="BK65" t="str">
        <f t="shared" si="12"/>
        <v>http://108.174.59.131/WDlTV1pQbWFmdXNNdDYyaTJMYzlteFNVeXE0aXRGbzdxTEZ1eHJqRWxhODJzanpTQW9DZzdKRTlOYlZVYzlmT2RIL3NSOS8ybUpvPQ.jpg@100</v>
      </c>
      <c r="BL65" t="s">
        <v>774</v>
      </c>
      <c r="BM65"/>
      <c r="BN65" t="s">
        <v>750</v>
      </c>
      <c r="BO65" t="s">
        <v>751</v>
      </c>
      <c r="BP65" t="s">
        <v>781</v>
      </c>
      <c r="BQ65" t="s">
        <v>782</v>
      </c>
      <c r="BR65" t="str">
        <f t="shared" si="13"/>
        <v>Perfume High Lasting Fresh Ladies' Perfume Convenient To Carry And Give Gifts Perfume 10Ml Black Rose-Peach Cedar</v>
      </c>
    </row>
    <row r="66" ht="50" customHeight="1" spans="1:70">
      <c r="A66" t="s">
        <v>783</v>
      </c>
      <c r="B66" t="s">
        <v>55</v>
      </c>
      <c r="C66" t="s">
        <v>87</v>
      </c>
      <c r="D66" t="s">
        <v>57</v>
      </c>
      <c r="E66" t="s">
        <v>728</v>
      </c>
      <c r="F66" t="str">
        <f t="shared" ref="F66:F129" si="77">C66&amp;D66&amp;A66&amp;D66&amp;B66</f>
        <v>WXX202504111-CCT250208007D-Momihoom</v>
      </c>
      <c r="G66" t="str">
        <f t="shared" ref="G66:G129" si="78">IF(ISBLANK(E66),F66,C66&amp;D66&amp;E66&amp;D66&amp;B66)</f>
        <v>WXX202504111-CCT250208007-Momihoom</v>
      </c>
      <c r="J66" t="str">
        <f t="shared" ref="J66:J129" si="79">BN66</f>
        <v>Perfume High Lasting Fresh Ladies' Perfume Convenient To Carry And Give Gifts</v>
      </c>
      <c r="K66" t="s">
        <v>58</v>
      </c>
      <c r="L66" t="str">
        <f t="shared" ref="L66:L129" si="80">K66&amp;J66</f>
        <v>Momihoom Perfume High Lasting Fresh Ladies' Perfume Convenient To Carry And Give Gifts</v>
      </c>
      <c r="M66">
        <f t="shared" ref="M66:M129" si="81">LEN(L66)</f>
        <v>86</v>
      </c>
      <c r="N66" t="s">
        <v>729</v>
      </c>
      <c r="O66" s="3" t="str">
        <f t="shared" ref="O66:O129" si="82">IF(ISNUMBER(SEARCH("&lt;br&gt;Size",SUBSTITUTE(TRIM(N66),"&lt;br&gt; ","&lt;br&gt;"))),LEFT(SUBSTITUTE(TRIM(N66),"&lt;br&gt; ","&lt;br&gt;"),SEARCH("&lt;br&gt;Size",SUBSTITUTE(TRIM(N66),"&lt;br&gt; ","&lt;br&gt;"))-1),SUBSTITUTE(TRIM(N66),"&lt;br&gt; ","&lt;br&gt;"))</f>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66" s="3" t="str">
        <f t="shared" ref="P66:P129" si="83">IF(ISNUMBER(SEARCH("Size&lt;br&gt;US",O66)),LEFT(O66,SEARCH("Size&lt;br&gt;US",O66)-1),O66)</f>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truly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66" s="3" t="str">
        <f t="shared" ref="Q66:Q129" si="84">SUBSTITUTE(P66,"&lt;br&gt;",CHAR(10))</f>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66" s="3" t="str">
        <f t="shared" ref="R66:X66" si="85">REPLACE(Q66,1,FIND(CHAR(10),Q66),)</f>
        <v>Features:
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66" s="4" t="str">
        <f t="shared" si="85"/>
        <v>Ease of Use: Features a roll- applicator for easy application while minimizing waste.
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66" s="4" t="str">
        <f t="shared" si="85"/>
        <v>Natural Oil:The of a lasting relationship!
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66" s="4" t="str">
        <f t="shared" si="85"/>
        <v>Smell: fragrances are your connection to sensuality and sexuality. A truly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66" s="4" t="str">
        <f t="shared" si="85"/>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66" s="4" t="str">
        <f t="shared" si="85"/>
        <v>INGREDIENTS: Uses natural . Convenient: Its small and discreet bottle makes it easy to carry in your purse or pocket.
Product Description:
1*Fragrant dew
</v>
      </c>
      <c r="X66" s="4" t="str">
        <f t="shared" si="85"/>
        <v>Product Description:
1*Fragrant dew
</v>
      </c>
      <c r="Y66" s="3" t="str">
        <f t="shared" ref="Y66:Y129" si="86">K66&amp;"【Service】 If you have any questions, please feel free to contact us and we will answer your questions as soon as possible."</f>
        <v>Momihoom 【Service】 If you have any questions, please feel free to contact us and we will answer your questions as soon as possible.</v>
      </c>
      <c r="Z66" s="4" t="s">
        <v>60</v>
      </c>
      <c r="AA66" s="4" t="s">
        <v>730</v>
      </c>
      <c r="AB66" s="3" t="s">
        <v>731</v>
      </c>
      <c r="AC66" s="3" t="s">
        <v>732</v>
      </c>
      <c r="AD66" s="3" t="s">
        <v>733</v>
      </c>
      <c r="AE66" s="3" t="s">
        <v>734</v>
      </c>
      <c r="AF66" t="s">
        <v>755</v>
      </c>
      <c r="AG66" t="s">
        <v>784</v>
      </c>
      <c r="AH66"/>
      <c r="AJ66" t="s">
        <v>737</v>
      </c>
      <c r="AK66" t="s">
        <v>738</v>
      </c>
      <c r="AL66" t="s">
        <v>582</v>
      </c>
      <c r="AM66" t="s">
        <v>254</v>
      </c>
      <c r="AN66" s="6">
        <v>0.09</v>
      </c>
      <c r="AO66">
        <f t="shared" ref="AO66:AO129" si="87">ROUNDUP(1.4*AQ66,2)</f>
        <v>8.39</v>
      </c>
      <c r="AP66">
        <v>6.44</v>
      </c>
      <c r="AQ66">
        <v>5.99</v>
      </c>
      <c r="AR66" t="str">
        <f t="shared" ref="AR66:AR129" si="88">IF(VALUE(TRIM(AM66))&lt;=100,"202502999000625431",IF(VALUE(TRIM(AM66))&lt;=200,"202502999000625432",IF(VALUE(TRIM(AM66))&lt;=300,"202502999000625433",IF(VALUE(TRIM(AM66))&lt;=400,"202502999000625434",IF(VALUE(TRIM(AM66))&lt;=500,"202502999000625435",IF(VALUE(TRIM(AM66))&lt;=1000,"202502999000625443","202502999000625445"))))))</f>
        <v>202502999000625431</v>
      </c>
      <c r="AU66" t="s">
        <v>91</v>
      </c>
      <c r="BA66" t="s">
        <v>785</v>
      </c>
      <c r="BB66" t="s">
        <v>786</v>
      </c>
      <c r="BC66" t="s">
        <v>787</v>
      </c>
      <c r="BD66" t="s">
        <v>788</v>
      </c>
      <c r="BJ66" t="s">
        <v>789</v>
      </c>
      <c r="BK66" t="str">
        <f t="shared" ref="BK66:BK129" si="89">IF(ISBLANK(BJ66),BA66,BJ66)</f>
        <v>http://108.174.59.131/VEM5VUZKb3lpV2tsOFNzei9xMjA4WjVOUmVhaGJ3anFRU1o0bjhKazNPeXUwNDg3ZzduL0hNVVE4TWpzcjBBMkhJWnprNldsM2p3PQ.jpg@100</v>
      </c>
      <c r="BL66" t="s">
        <v>783</v>
      </c>
      <c r="BM66"/>
      <c r="BN66" t="s">
        <v>750</v>
      </c>
      <c r="BO66" t="s">
        <v>751</v>
      </c>
      <c r="BP66" t="s">
        <v>790</v>
      </c>
      <c r="BQ66" t="s">
        <v>791</v>
      </c>
      <c r="BR66" t="str">
        <f t="shared" ref="BR66:BR129" si="90">BN66&amp;" "&amp;BQ66</f>
        <v>Perfume High Lasting Fresh Ladies' Perfume Convenient To Carry And Give Gifts Perfume 10Ml Lilac-Bellflower Peach</v>
      </c>
    </row>
    <row r="67" ht="50" customHeight="1" spans="1:70">
      <c r="A67" s="2" t="s">
        <v>792</v>
      </c>
      <c r="B67" t="s">
        <v>55</v>
      </c>
      <c r="C67" t="s">
        <v>56</v>
      </c>
      <c r="D67" t="s">
        <v>57</v>
      </c>
      <c r="E67"/>
      <c r="F67" t="str">
        <f t="shared" si="77"/>
        <v>WXX20250411-CCT250211006-Momihoom</v>
      </c>
      <c r="G67" t="str">
        <f t="shared" si="78"/>
        <v>WXX20250411-CCT250211006-Momihoom</v>
      </c>
      <c r="J67" t="str">
        <f t="shared" si="79"/>
        <v>Mint Green Square Tube Lip Glaze Doe Lip Mirror Lipstick Lip Gloss Easy to Apply Long Lasting </v>
      </c>
      <c r="K67" t="s">
        <v>58</v>
      </c>
      <c r="L67" t="str">
        <f t="shared" si="80"/>
        <v>Momihoom Mint Green Square Tube Lip Glaze Doe Lip Mirror Lipstick Lip Gloss Easy to Apply Long Lasting </v>
      </c>
      <c r="M67">
        <f t="shared" si="81"/>
        <v>103</v>
      </c>
      <c r="N67" t="s">
        <v>793</v>
      </c>
      <c r="O67" s="3" t="str">
        <f t="shared" si="82"/>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P67" s="3" t="str">
        <f t="shared" si="83"/>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Q67" s="3" t="str">
        <f t="shared" si="84"/>
        <v>Mint Green Tube Lip Glaze Toothed Lipstick Mirror Lipstick 3ml
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R67" s="3" t="str">
        <f t="shared" ref="R67:X67" si="91">REPLACE(Q67,1,FIND(CHAR(10),Q67),)</f>
        <v>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S67" s="4" t="str">
        <f t="shared" si="91"/>
        <v>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T67" s="4" t="str">
        <f t="shared" si="91"/>
        <v>No tacky or feel: just lip color that goes on on for high : experiment with a wide variety of shades for with a of color; glides on easily with application wand
Matte, delicate and dry
Various colors for your choice
Product Description:
1*Lip Gloss
</v>
      </c>
      <c r="U67" s="4" t="str">
        <f t="shared" si="91"/>
        <v>Matte, delicate and dry
Various colors for your choice
Product Description:
1*Lip Gloss
</v>
      </c>
      <c r="V67" s="4" t="str">
        <f t="shared" si="91"/>
        <v>Various colors for your choice
Product Description:
1*Lip Gloss
</v>
      </c>
      <c r="W67" s="4" t="str">
        <f t="shared" si="91"/>
        <v>Product Description:
1*Lip Gloss
</v>
      </c>
      <c r="X67" s="4" t="str">
        <f t="shared" si="91"/>
        <v>1*Lip Gloss
</v>
      </c>
      <c r="Y67" s="3" t="str">
        <f t="shared" si="86"/>
        <v>Momihoom 【Service】 If you have any questions, please feel free to contact us and we will answer your questions as soon as possible.</v>
      </c>
      <c r="Z67" s="4" t="s">
        <v>60</v>
      </c>
      <c r="AA67" s="4" t="s">
        <v>794</v>
      </c>
      <c r="AB67" s="3" t="s">
        <v>795</v>
      </c>
      <c r="AC67" s="3" t="s">
        <v>796</v>
      </c>
      <c r="AD67" s="3" t="s">
        <v>797</v>
      </c>
      <c r="AE67" s="3" t="s">
        <v>798</v>
      </c>
      <c r="AF67" t="s">
        <v>799</v>
      </c>
      <c r="AG67" t="s">
        <v>736</v>
      </c>
      <c r="AH67"/>
      <c r="AJ67" t="s">
        <v>68</v>
      </c>
      <c r="AK67" t="s">
        <v>69</v>
      </c>
      <c r="AL67" t="s">
        <v>800</v>
      </c>
      <c r="AM67" t="s">
        <v>352</v>
      </c>
      <c r="AN67" s="6">
        <v>0.04</v>
      </c>
      <c r="AO67">
        <f t="shared" si="87"/>
        <v>9.79</v>
      </c>
      <c r="AP67">
        <v>6.5</v>
      </c>
      <c r="AQ67">
        <v>6.99</v>
      </c>
      <c r="AR67" t="str">
        <f t="shared" si="88"/>
        <v>202502999000625431</v>
      </c>
      <c r="AU67" t="s">
        <v>72</v>
      </c>
      <c r="BA67" t="s">
        <v>801</v>
      </c>
      <c r="BB67" t="s">
        <v>802</v>
      </c>
      <c r="BC67" t="s">
        <v>803</v>
      </c>
      <c r="BD67" t="s">
        <v>804</v>
      </c>
      <c r="BE67" t="s">
        <v>805</v>
      </c>
      <c r="BF67" t="s">
        <v>806</v>
      </c>
      <c r="BG67" t="s">
        <v>807</v>
      </c>
      <c r="BH67" t="s">
        <v>808</v>
      </c>
      <c r="BI67" t="s">
        <v>809</v>
      </c>
      <c r="BJ67" t="s">
        <v>810</v>
      </c>
      <c r="BK67" t="str">
        <f t="shared" si="89"/>
        <v>http://108.174.59.131/UjNjam1UbDg2S0hHMG9hOVl5NkI1UCt2VCsrUHFYaktuWUxSZVYzbWVqdkU5SVNvcUtsWHNVYnhqQ2szMGl3Q2FEU3ozT0htajBFPQ.jpg@100</v>
      </c>
      <c r="BL67" s="2" t="s">
        <v>792</v>
      </c>
      <c r="BM67"/>
      <c r="BN67" t="s">
        <v>811</v>
      </c>
      <c r="BO67" t="s">
        <v>812</v>
      </c>
      <c r="BP67" t="s">
        <v>813</v>
      </c>
      <c r="BQ67" t="s">
        <v>814</v>
      </c>
      <c r="BR67" t="str">
        <f t="shared" si="90"/>
        <v>Mint Green Square Tube Lip Glaze Doe Lip Mirror Lipstick Lip Gloss Easy to Apply Long Lasting  Mirror Lipstick 3Ml</v>
      </c>
    </row>
    <row r="68" ht="50" customHeight="1" spans="1:70">
      <c r="A68" t="s">
        <v>815</v>
      </c>
      <c r="B68" t="s">
        <v>55</v>
      </c>
      <c r="C68" t="s">
        <v>87</v>
      </c>
      <c r="D68" t="s">
        <v>57</v>
      </c>
      <c r="E68" t="s">
        <v>792</v>
      </c>
      <c r="F68" t="str">
        <f t="shared" si="77"/>
        <v>WXX202504111-CCT250211006A-Momihoom</v>
      </c>
      <c r="G68" t="str">
        <f t="shared" si="78"/>
        <v>WXX202504111-CCT250211006-Momihoom</v>
      </c>
      <c r="J68" t="str">
        <f t="shared" si="79"/>
        <v>Mint Green Square Tube Lip Glaze Doe Lip Mirror Lipstick Lip Gloss Easy to Apply Long Lasting </v>
      </c>
      <c r="K68" t="s">
        <v>58</v>
      </c>
      <c r="L68" t="str">
        <f t="shared" si="80"/>
        <v>Momihoom Mint Green Square Tube Lip Glaze Doe Lip Mirror Lipstick Lip Gloss Easy to Apply Long Lasting </v>
      </c>
      <c r="M68">
        <f t="shared" si="81"/>
        <v>103</v>
      </c>
      <c r="N68" t="s">
        <v>793</v>
      </c>
      <c r="O68" s="3" t="str">
        <f t="shared" si="82"/>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P68" s="3" t="str">
        <f t="shared" si="83"/>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Q68" s="3" t="str">
        <f t="shared" si="84"/>
        <v>Mint Green Tube Lip Glaze Toothed Lipstick Mirror Lipstick 3ml
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R68" s="3" t="str">
        <f t="shared" ref="R68:X68" si="92">REPLACE(Q68,1,FIND(CHAR(10),Q68),)</f>
        <v>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S68" s="4" t="str">
        <f t="shared" si="92"/>
        <v>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T68" s="4" t="str">
        <f t="shared" si="92"/>
        <v>No tacky or feel: just lip color that goes on on for high : experiment with a wide variety of shades for with a of color; glides on easily with application wand
Matte, delicate and dry
Various colors for your choice
Product Description:
1*Lip Gloss
</v>
      </c>
      <c r="U68" s="4" t="str">
        <f t="shared" si="92"/>
        <v>Matte, delicate and dry
Various colors for your choice
Product Description:
1*Lip Gloss
</v>
      </c>
      <c r="V68" s="4" t="str">
        <f t="shared" si="92"/>
        <v>Various colors for your choice
Product Description:
1*Lip Gloss
</v>
      </c>
      <c r="W68" s="4" t="str">
        <f t="shared" si="92"/>
        <v>Product Description:
1*Lip Gloss
</v>
      </c>
      <c r="X68" s="4" t="str">
        <f t="shared" si="92"/>
        <v>1*Lip Gloss
</v>
      </c>
      <c r="Y68" s="3" t="str">
        <f t="shared" si="86"/>
        <v>Momihoom 【Service】 If you have any questions, please feel free to contact us and we will answer your questions as soon as possible.</v>
      </c>
      <c r="Z68" s="4" t="s">
        <v>60</v>
      </c>
      <c r="AA68" s="4" t="s">
        <v>794</v>
      </c>
      <c r="AB68" s="3" t="s">
        <v>795</v>
      </c>
      <c r="AC68" s="3" t="s">
        <v>796</v>
      </c>
      <c r="AD68" s="3" t="s">
        <v>797</v>
      </c>
      <c r="AE68" s="3" t="s">
        <v>798</v>
      </c>
      <c r="AF68" t="s">
        <v>799</v>
      </c>
      <c r="AG68" t="s">
        <v>816</v>
      </c>
      <c r="AH68"/>
      <c r="AJ68" t="s">
        <v>68</v>
      </c>
      <c r="AK68" t="s">
        <v>69</v>
      </c>
      <c r="AL68" t="s">
        <v>800</v>
      </c>
      <c r="AM68" t="s">
        <v>352</v>
      </c>
      <c r="AN68" s="6">
        <v>0.04</v>
      </c>
      <c r="AO68">
        <f t="shared" si="87"/>
        <v>9.79</v>
      </c>
      <c r="AP68">
        <v>6.5</v>
      </c>
      <c r="AQ68">
        <v>6.99</v>
      </c>
      <c r="AR68" t="str">
        <f t="shared" si="88"/>
        <v>202502999000625431</v>
      </c>
      <c r="AU68" t="s">
        <v>91</v>
      </c>
      <c r="BA68" t="s">
        <v>817</v>
      </c>
      <c r="BB68" t="s">
        <v>818</v>
      </c>
      <c r="BJ68" t="s">
        <v>819</v>
      </c>
      <c r="BK68" t="str">
        <f t="shared" si="89"/>
        <v>http://108.174.59.131/SkVheVJiNHlBNEdBZHlNcWdnWVNyc2kwRlBub0d6MDlBb3MwTTJsWDJjd0NXbmV5MDlsMFlNbkdjeE56eVF1NFh0WXFLa05iSm5rPQ.jpg@100</v>
      </c>
      <c r="BL68" t="s">
        <v>815</v>
      </c>
      <c r="BM68"/>
      <c r="BN68" t="s">
        <v>811</v>
      </c>
      <c r="BO68" t="s">
        <v>812</v>
      </c>
      <c r="BP68" t="s">
        <v>820</v>
      </c>
      <c r="BQ68" t="s">
        <v>821</v>
      </c>
      <c r="BR68" t="str">
        <f t="shared" si="90"/>
        <v>Mint Green Square Tube Lip Glaze Doe Lip Mirror Lipstick Lip Gloss Easy to Apply Long Lasting  Mirror Lipstick 3Ml 01</v>
      </c>
    </row>
    <row r="69" ht="50" customHeight="1" spans="1:70">
      <c r="A69" t="s">
        <v>822</v>
      </c>
      <c r="B69" t="s">
        <v>55</v>
      </c>
      <c r="C69" t="s">
        <v>87</v>
      </c>
      <c r="D69" t="s">
        <v>57</v>
      </c>
      <c r="E69" t="s">
        <v>792</v>
      </c>
      <c r="F69" t="str">
        <f t="shared" si="77"/>
        <v>WXX202504111-CCT250211006B-Momihoom</v>
      </c>
      <c r="G69" t="str">
        <f t="shared" si="78"/>
        <v>WXX202504111-CCT250211006-Momihoom</v>
      </c>
      <c r="J69" t="str">
        <f t="shared" si="79"/>
        <v>Mint Green Square Tube Lip Glaze Doe Lip Mirror Lipstick Lip Gloss Easy to Apply Long Lasting </v>
      </c>
      <c r="K69" t="s">
        <v>58</v>
      </c>
      <c r="L69" t="str">
        <f t="shared" si="80"/>
        <v>Momihoom Mint Green Square Tube Lip Glaze Doe Lip Mirror Lipstick Lip Gloss Easy to Apply Long Lasting </v>
      </c>
      <c r="M69">
        <f t="shared" si="81"/>
        <v>103</v>
      </c>
      <c r="N69" t="s">
        <v>793</v>
      </c>
      <c r="O69" s="3" t="str">
        <f t="shared" si="82"/>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P69" s="3" t="str">
        <f t="shared" si="83"/>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Q69" s="3" t="str">
        <f t="shared" si="84"/>
        <v>Mint Green Tube Lip Glaze Toothed Lipstick Mirror Lipstick 3ml
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R69" s="3" t="str">
        <f t="shared" ref="R69:X69" si="93">REPLACE(Q69,1,FIND(CHAR(10),Q69),)</f>
        <v>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S69" s="4" t="str">
        <f t="shared" si="93"/>
        <v>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T69" s="4" t="str">
        <f t="shared" si="93"/>
        <v>No tacky or feel: just lip color that goes on on for high : experiment with a wide variety of shades for with a of color; glides on easily with application wand
Matte, delicate and dry
Various colors for your choice
Product Description:
1*Lip Gloss
</v>
      </c>
      <c r="U69" s="4" t="str">
        <f t="shared" si="93"/>
        <v>Matte, delicate and dry
Various colors for your choice
Product Description:
1*Lip Gloss
</v>
      </c>
      <c r="V69" s="4" t="str">
        <f t="shared" si="93"/>
        <v>Various colors for your choice
Product Description:
1*Lip Gloss
</v>
      </c>
      <c r="W69" s="4" t="str">
        <f t="shared" si="93"/>
        <v>Product Description:
1*Lip Gloss
</v>
      </c>
      <c r="X69" s="4" t="str">
        <f t="shared" si="93"/>
        <v>1*Lip Gloss
</v>
      </c>
      <c r="Y69" s="3" t="str">
        <f t="shared" si="86"/>
        <v>Momihoom 【Service】 If you have any questions, please feel free to contact us and we will answer your questions as soon as possible.</v>
      </c>
      <c r="Z69" s="4" t="s">
        <v>60</v>
      </c>
      <c r="AA69" s="4" t="s">
        <v>794</v>
      </c>
      <c r="AB69" s="3" t="s">
        <v>795</v>
      </c>
      <c r="AC69" s="3" t="s">
        <v>796</v>
      </c>
      <c r="AD69" s="3" t="s">
        <v>797</v>
      </c>
      <c r="AE69" s="3" t="s">
        <v>798</v>
      </c>
      <c r="AF69" t="s">
        <v>799</v>
      </c>
      <c r="AG69" t="s">
        <v>823</v>
      </c>
      <c r="AH69"/>
      <c r="AJ69" t="s">
        <v>68</v>
      </c>
      <c r="AK69" t="s">
        <v>69</v>
      </c>
      <c r="AL69" t="s">
        <v>800</v>
      </c>
      <c r="AM69" t="s">
        <v>352</v>
      </c>
      <c r="AN69" s="6">
        <v>0.04</v>
      </c>
      <c r="AO69">
        <f t="shared" si="87"/>
        <v>9.79</v>
      </c>
      <c r="AP69">
        <v>6.5</v>
      </c>
      <c r="AQ69">
        <v>6.99</v>
      </c>
      <c r="AR69" t="str">
        <f t="shared" si="88"/>
        <v>202502999000625431</v>
      </c>
      <c r="AU69" t="s">
        <v>91</v>
      </c>
      <c r="BA69" t="s">
        <v>824</v>
      </c>
      <c r="BB69" t="s">
        <v>825</v>
      </c>
      <c r="BJ69" t="s">
        <v>826</v>
      </c>
      <c r="BK69" t="str">
        <f t="shared" si="89"/>
        <v>http://108.174.59.131/b2dJZXl6cDBiN2VtZk1nZmsyYys0TkVCY1dwZnNtcy9vV3loa1oyK2RNS0NoalhmcDMxWVJZOTFxbTBzbHQycTdwRDdhTnhUZ0IwPQ.jpg@100</v>
      </c>
      <c r="BL69" t="s">
        <v>822</v>
      </c>
      <c r="BM69"/>
      <c r="BN69" t="s">
        <v>811</v>
      </c>
      <c r="BO69" t="s">
        <v>812</v>
      </c>
      <c r="BP69" t="s">
        <v>827</v>
      </c>
      <c r="BQ69" t="s">
        <v>828</v>
      </c>
      <c r="BR69" t="str">
        <f t="shared" si="90"/>
        <v>Mint Green Square Tube Lip Glaze Doe Lip Mirror Lipstick Lip Gloss Easy to Apply Long Lasting  Mirror Lipstick 3Ml 02</v>
      </c>
    </row>
    <row r="70" ht="50" customHeight="1" spans="1:70">
      <c r="A70" t="s">
        <v>829</v>
      </c>
      <c r="B70" t="s">
        <v>55</v>
      </c>
      <c r="C70" t="s">
        <v>87</v>
      </c>
      <c r="D70" t="s">
        <v>57</v>
      </c>
      <c r="E70" t="s">
        <v>792</v>
      </c>
      <c r="F70" t="str">
        <f t="shared" si="77"/>
        <v>WXX202504111-CCT250211006C-Momihoom</v>
      </c>
      <c r="G70" t="str">
        <f t="shared" si="78"/>
        <v>WXX202504111-CCT250211006-Momihoom</v>
      </c>
      <c r="J70" t="str">
        <f t="shared" si="79"/>
        <v>Mint Green Square Tube Lip Glaze Doe Lip Mirror Lipstick Lip Gloss Easy to Apply Long Lasting </v>
      </c>
      <c r="K70" t="s">
        <v>58</v>
      </c>
      <c r="L70" t="str">
        <f t="shared" si="80"/>
        <v>Momihoom Mint Green Square Tube Lip Glaze Doe Lip Mirror Lipstick Lip Gloss Easy to Apply Long Lasting </v>
      </c>
      <c r="M70">
        <f t="shared" si="81"/>
        <v>103</v>
      </c>
      <c r="N70" t="s">
        <v>793</v>
      </c>
      <c r="O70" s="3" t="str">
        <f t="shared" si="82"/>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P70" s="3" t="str">
        <f t="shared" si="83"/>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Q70" s="3" t="str">
        <f t="shared" si="84"/>
        <v>Mint Green Tube Lip Glaze Toothed Lipstick Mirror Lipstick 3ml
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R70" s="3" t="str">
        <f t="shared" ref="R70:X70" si="94">REPLACE(Q70,1,FIND(CHAR(10),Q70),)</f>
        <v>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S70" s="4" t="str">
        <f t="shared" si="94"/>
        <v>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T70" s="4" t="str">
        <f t="shared" si="94"/>
        <v>No tacky or feel: just lip color that goes on on for high : experiment with a wide variety of shades for with a of color; glides on easily with application wand
Matte, delicate and dry
Various colors for your choice
Product Description:
1*Lip Gloss
</v>
      </c>
      <c r="U70" s="4" t="str">
        <f t="shared" si="94"/>
        <v>Matte, delicate and dry
Various colors for your choice
Product Description:
1*Lip Gloss
</v>
      </c>
      <c r="V70" s="4" t="str">
        <f t="shared" si="94"/>
        <v>Various colors for your choice
Product Description:
1*Lip Gloss
</v>
      </c>
      <c r="W70" s="4" t="str">
        <f t="shared" si="94"/>
        <v>Product Description:
1*Lip Gloss
</v>
      </c>
      <c r="X70" s="4" t="str">
        <f t="shared" si="94"/>
        <v>1*Lip Gloss
</v>
      </c>
      <c r="Y70" s="3" t="str">
        <f t="shared" si="86"/>
        <v>Momihoom 【Service】 If you have any questions, please feel free to contact us and we will answer your questions as soon as possible.</v>
      </c>
      <c r="Z70" s="4" t="s">
        <v>60</v>
      </c>
      <c r="AA70" s="4" t="s">
        <v>794</v>
      </c>
      <c r="AB70" s="3" t="s">
        <v>795</v>
      </c>
      <c r="AC70" s="3" t="s">
        <v>796</v>
      </c>
      <c r="AD70" s="3" t="s">
        <v>797</v>
      </c>
      <c r="AE70" s="3" t="s">
        <v>798</v>
      </c>
      <c r="AF70" t="s">
        <v>799</v>
      </c>
      <c r="AG70" t="s">
        <v>830</v>
      </c>
      <c r="AH70"/>
      <c r="AJ70" t="s">
        <v>68</v>
      </c>
      <c r="AK70" t="s">
        <v>69</v>
      </c>
      <c r="AL70" t="s">
        <v>800</v>
      </c>
      <c r="AM70" t="s">
        <v>352</v>
      </c>
      <c r="AN70" s="6">
        <v>0.04</v>
      </c>
      <c r="AO70">
        <f t="shared" si="87"/>
        <v>9.79</v>
      </c>
      <c r="AP70">
        <v>6.5</v>
      </c>
      <c r="AQ70">
        <v>6.99</v>
      </c>
      <c r="AR70" t="str">
        <f t="shared" si="88"/>
        <v>202502999000625431</v>
      </c>
      <c r="AU70" t="s">
        <v>91</v>
      </c>
      <c r="BA70" t="s">
        <v>831</v>
      </c>
      <c r="BB70" t="s">
        <v>832</v>
      </c>
      <c r="BC70"/>
      <c r="BD70"/>
      <c r="BE70"/>
      <c r="BF70"/>
      <c r="BG70"/>
      <c r="BH70"/>
      <c r="BI70"/>
      <c r="BJ70" t="s">
        <v>833</v>
      </c>
      <c r="BK70" t="str">
        <f t="shared" si="89"/>
        <v>http://108.174.59.131/dHNpUU5NNlpoTStDRFNHTE9RdE44MFArZHNKMzdjSVBCVjBSNFBYUHF6bUkweTN6MHlTcnY4ekZoNFIwb1k4alNYRlJuSXJyenhFPQ.jpg@100</v>
      </c>
      <c r="BL70" t="s">
        <v>829</v>
      </c>
      <c r="BM70"/>
      <c r="BN70" t="s">
        <v>811</v>
      </c>
      <c r="BO70" t="s">
        <v>812</v>
      </c>
      <c r="BP70" t="s">
        <v>834</v>
      </c>
      <c r="BQ70" t="s">
        <v>835</v>
      </c>
      <c r="BR70" t="str">
        <f t="shared" si="90"/>
        <v>Mint Green Square Tube Lip Glaze Doe Lip Mirror Lipstick Lip Gloss Easy to Apply Long Lasting  Mirror Lipstick 3Ml 03</v>
      </c>
    </row>
    <row r="71" ht="50" customHeight="1" spans="1:70">
      <c r="A71" t="s">
        <v>836</v>
      </c>
      <c r="B71" t="s">
        <v>55</v>
      </c>
      <c r="C71" t="s">
        <v>87</v>
      </c>
      <c r="D71" t="s">
        <v>57</v>
      </c>
      <c r="E71" t="s">
        <v>792</v>
      </c>
      <c r="F71" t="str">
        <f t="shared" si="77"/>
        <v>WXX202504111-CCT250211006D-Momihoom</v>
      </c>
      <c r="G71" t="str">
        <f t="shared" si="78"/>
        <v>WXX202504111-CCT250211006-Momihoom</v>
      </c>
      <c r="J71" t="str">
        <f t="shared" si="79"/>
        <v>Mint Green Square Tube Lip Glaze Doe Lip Mirror Lipstick Lip Gloss Easy to Apply Long Lasting </v>
      </c>
      <c r="K71" t="s">
        <v>58</v>
      </c>
      <c r="L71" t="str">
        <f t="shared" si="80"/>
        <v>Momihoom Mint Green Square Tube Lip Glaze Doe Lip Mirror Lipstick Lip Gloss Easy to Apply Long Lasting </v>
      </c>
      <c r="M71">
        <f t="shared" si="81"/>
        <v>103</v>
      </c>
      <c r="N71" t="s">
        <v>793</v>
      </c>
      <c r="O71" s="3" t="str">
        <f t="shared" si="82"/>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P71" s="3" t="str">
        <f t="shared" si="83"/>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Q71" s="3" t="str">
        <f t="shared" si="84"/>
        <v>Mint Green Tube Lip Glaze Toothed Lipstick Mirror Lipstick 3ml
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R71" s="3" t="str">
        <f t="shared" ref="R71:X71" si="95">REPLACE(Q71,1,FIND(CHAR(10),Q71),)</f>
        <v>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S71" s="4" t="str">
        <f t="shared" si="95"/>
        <v>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T71" s="4" t="str">
        <f t="shared" si="95"/>
        <v>No tacky or feel: just lip color that goes on on for high : experiment with a wide variety of shades for with a of color; glides on easily with application wand
Matte, delicate and dry
Various colors for your choice
Product Description:
1*Lip Gloss
</v>
      </c>
      <c r="U71" s="4" t="str">
        <f t="shared" si="95"/>
        <v>Matte, delicate and dry
Various colors for your choice
Product Description:
1*Lip Gloss
</v>
      </c>
      <c r="V71" s="4" t="str">
        <f t="shared" si="95"/>
        <v>Various colors for your choice
Product Description:
1*Lip Gloss
</v>
      </c>
      <c r="W71" s="4" t="str">
        <f t="shared" si="95"/>
        <v>Product Description:
1*Lip Gloss
</v>
      </c>
      <c r="X71" s="4" t="str">
        <f t="shared" si="95"/>
        <v>1*Lip Gloss
</v>
      </c>
      <c r="Y71" s="3" t="str">
        <f t="shared" si="86"/>
        <v>Momihoom 【Service】 If you have any questions, please feel free to contact us and we will answer your questions as soon as possible.</v>
      </c>
      <c r="Z71" s="4" t="s">
        <v>60</v>
      </c>
      <c r="AA71" s="4" t="s">
        <v>794</v>
      </c>
      <c r="AB71" s="3" t="s">
        <v>795</v>
      </c>
      <c r="AC71" s="3" t="s">
        <v>796</v>
      </c>
      <c r="AD71" s="3" t="s">
        <v>797</v>
      </c>
      <c r="AE71" s="3" t="s">
        <v>798</v>
      </c>
      <c r="AF71" t="s">
        <v>799</v>
      </c>
      <c r="AG71" t="s">
        <v>837</v>
      </c>
      <c r="AH71"/>
      <c r="AJ71" t="s">
        <v>68</v>
      </c>
      <c r="AK71" t="s">
        <v>69</v>
      </c>
      <c r="AL71" t="s">
        <v>800</v>
      </c>
      <c r="AM71" t="s">
        <v>352</v>
      </c>
      <c r="AN71" s="6">
        <v>0.04</v>
      </c>
      <c r="AO71">
        <f t="shared" si="87"/>
        <v>9.79</v>
      </c>
      <c r="AP71">
        <v>6.5</v>
      </c>
      <c r="AQ71">
        <v>6.99</v>
      </c>
      <c r="AR71" t="str">
        <f t="shared" si="88"/>
        <v>202502999000625431</v>
      </c>
      <c r="AU71" t="s">
        <v>91</v>
      </c>
      <c r="BA71" t="s">
        <v>838</v>
      </c>
      <c r="BB71" t="s">
        <v>839</v>
      </c>
      <c r="BC71"/>
      <c r="BD71"/>
      <c r="BE71"/>
      <c r="BF71"/>
      <c r="BG71"/>
      <c r="BJ71" t="s">
        <v>840</v>
      </c>
      <c r="BK71" t="str">
        <f t="shared" si="89"/>
        <v>http://108.174.59.131/UVZZU1dHYm9YN0ZmSmdPYnlIWnRTUXpIVFIrRjN0UExQMEdjS0hCL250dVp4UFZHdlh6eXMvMGhpZERpb2xnZ0I1SEhhQUlwV2lJPQ.jpg@100</v>
      </c>
      <c r="BL71" t="s">
        <v>836</v>
      </c>
      <c r="BM71"/>
      <c r="BN71" t="s">
        <v>811</v>
      </c>
      <c r="BO71" t="s">
        <v>812</v>
      </c>
      <c r="BP71" t="s">
        <v>841</v>
      </c>
      <c r="BQ71" t="s">
        <v>842</v>
      </c>
      <c r="BR71" t="str">
        <f t="shared" si="90"/>
        <v>Mint Green Square Tube Lip Glaze Doe Lip Mirror Lipstick Lip Gloss Easy to Apply Long Lasting  Mirror Lipstick 3Ml 04</v>
      </c>
    </row>
    <row r="72" ht="50" customHeight="1" spans="1:70">
      <c r="A72" t="s">
        <v>843</v>
      </c>
      <c r="B72" t="s">
        <v>55</v>
      </c>
      <c r="C72" t="s">
        <v>87</v>
      </c>
      <c r="D72" t="s">
        <v>57</v>
      </c>
      <c r="E72" t="s">
        <v>792</v>
      </c>
      <c r="F72" t="str">
        <f t="shared" si="77"/>
        <v>WXX202504111-CCT250211006E-Momihoom</v>
      </c>
      <c r="G72" t="str">
        <f t="shared" si="78"/>
        <v>WXX202504111-CCT250211006-Momihoom</v>
      </c>
      <c r="J72" t="str">
        <f t="shared" si="79"/>
        <v>Mint Green Square Tube Lip Glaze Doe Lip Mirror Lipstick Lip Gloss Easy to Apply Long Lasting </v>
      </c>
      <c r="K72" t="s">
        <v>58</v>
      </c>
      <c r="L72" t="str">
        <f t="shared" si="80"/>
        <v>Momihoom Mint Green Square Tube Lip Glaze Doe Lip Mirror Lipstick Lip Gloss Easy to Apply Long Lasting </v>
      </c>
      <c r="M72">
        <f t="shared" si="81"/>
        <v>103</v>
      </c>
      <c r="N72" t="s">
        <v>793</v>
      </c>
      <c r="O72" s="3" t="str">
        <f t="shared" si="82"/>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P72" s="3" t="str">
        <f t="shared" si="83"/>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Q72" s="3" t="str">
        <f t="shared" si="84"/>
        <v>Mint Green Tube Lip Glaze Toothed Lipstick Mirror Lipstick 3ml
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R72" s="3" t="str">
        <f t="shared" ref="R72:X72" si="96">REPLACE(Q72,1,FIND(CHAR(10),Q72),)</f>
        <v>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S72" s="4" t="str">
        <f t="shared" si="96"/>
        <v>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T72" s="4" t="str">
        <f t="shared" si="96"/>
        <v>No tacky or feel: just lip color that goes on on for high : experiment with a wide variety of shades for with a of color; glides on easily with application wand
Matte, delicate and dry
Various colors for your choice
Product Description:
1*Lip Gloss
</v>
      </c>
      <c r="U72" s="4" t="str">
        <f t="shared" si="96"/>
        <v>Matte, delicate and dry
Various colors for your choice
Product Description:
1*Lip Gloss
</v>
      </c>
      <c r="V72" s="4" t="str">
        <f t="shared" si="96"/>
        <v>Various colors for your choice
Product Description:
1*Lip Gloss
</v>
      </c>
      <c r="W72" s="4" t="str">
        <f t="shared" si="96"/>
        <v>Product Description:
1*Lip Gloss
</v>
      </c>
      <c r="X72" s="4" t="str">
        <f t="shared" si="96"/>
        <v>1*Lip Gloss
</v>
      </c>
      <c r="Y72" s="3" t="str">
        <f t="shared" si="86"/>
        <v>Momihoom 【Service】 If you have any questions, please feel free to contact us and we will answer your questions as soon as possible.</v>
      </c>
      <c r="Z72" s="4" t="s">
        <v>60</v>
      </c>
      <c r="AA72" s="4" t="s">
        <v>794</v>
      </c>
      <c r="AB72" s="3" t="s">
        <v>795</v>
      </c>
      <c r="AC72" s="3" t="s">
        <v>796</v>
      </c>
      <c r="AD72" s="3" t="s">
        <v>797</v>
      </c>
      <c r="AE72" s="3" t="s">
        <v>798</v>
      </c>
      <c r="AF72" t="s">
        <v>799</v>
      </c>
      <c r="AG72" t="s">
        <v>844</v>
      </c>
      <c r="AH72"/>
      <c r="AJ72" t="s">
        <v>68</v>
      </c>
      <c r="AK72" t="s">
        <v>69</v>
      </c>
      <c r="AL72" t="s">
        <v>800</v>
      </c>
      <c r="AM72" t="s">
        <v>352</v>
      </c>
      <c r="AN72" s="6">
        <v>0.04</v>
      </c>
      <c r="AO72">
        <f t="shared" si="87"/>
        <v>9.79</v>
      </c>
      <c r="AP72">
        <v>6.5</v>
      </c>
      <c r="AQ72">
        <v>6.99</v>
      </c>
      <c r="AR72" t="str">
        <f t="shared" si="88"/>
        <v>202502999000625431</v>
      </c>
      <c r="AU72" t="s">
        <v>91</v>
      </c>
      <c r="BA72" t="s">
        <v>845</v>
      </c>
      <c r="BB72" t="s">
        <v>846</v>
      </c>
      <c r="BC72"/>
      <c r="BD72"/>
      <c r="BE72"/>
      <c r="BF72"/>
      <c r="BG72"/>
      <c r="BJ72" t="s">
        <v>847</v>
      </c>
      <c r="BK72" t="str">
        <f t="shared" si="89"/>
        <v>http://108.174.59.131/UU1PdjhES3B5ZE9ldG0xUXhEaVZ1UnZ6K0VuaG5IcUU3N29xS0ErbC9MT3FJcjBDWVJPWW5OWjBxbHowTWRBMlNZUWNyS3B2dnU4PQ.jpg@100</v>
      </c>
      <c r="BL72" t="s">
        <v>843</v>
      </c>
      <c r="BM72"/>
      <c r="BN72" t="s">
        <v>811</v>
      </c>
      <c r="BO72" t="s">
        <v>812</v>
      </c>
      <c r="BP72" t="s">
        <v>848</v>
      </c>
      <c r="BQ72" t="s">
        <v>849</v>
      </c>
      <c r="BR72" t="str">
        <f t="shared" si="90"/>
        <v>Mint Green Square Tube Lip Glaze Doe Lip Mirror Lipstick Lip Gloss Easy to Apply Long Lasting  Mirror Lipstick 3Ml 05</v>
      </c>
    </row>
    <row r="73" ht="50" customHeight="1" spans="1:70">
      <c r="A73" t="s">
        <v>850</v>
      </c>
      <c r="B73" t="s">
        <v>55</v>
      </c>
      <c r="C73" t="s">
        <v>87</v>
      </c>
      <c r="D73" t="s">
        <v>57</v>
      </c>
      <c r="E73" t="s">
        <v>792</v>
      </c>
      <c r="F73" t="str">
        <f t="shared" si="77"/>
        <v>WXX202504111-CCT250211006F-Momihoom</v>
      </c>
      <c r="G73" t="str">
        <f t="shared" si="78"/>
        <v>WXX202504111-CCT250211006-Momihoom</v>
      </c>
      <c r="J73" t="str">
        <f t="shared" si="79"/>
        <v>Mint Green Square Tube Lip Glaze Doe Lip Mirror Lipstick Lip Gloss Easy to Apply Long Lasting </v>
      </c>
      <c r="K73" t="s">
        <v>58</v>
      </c>
      <c r="L73" t="str">
        <f t="shared" si="80"/>
        <v>Momihoom Mint Green Square Tube Lip Glaze Doe Lip Mirror Lipstick Lip Gloss Easy to Apply Long Lasting </v>
      </c>
      <c r="M73">
        <f t="shared" si="81"/>
        <v>103</v>
      </c>
      <c r="N73" t="s">
        <v>793</v>
      </c>
      <c r="O73" s="3" t="str">
        <f t="shared" si="82"/>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P73" s="3" t="str">
        <f t="shared" si="83"/>
        <v>Mint Green Tube Lip Glaze Toothed Lipstick Mirror Lipstick 3ml&lt;br&gt;Features:&lt;br&gt;hydration lip gloss: infused with , natural emollients for with weightless application&lt;br&gt;No tacky or feel: just lip color that goes on on for high : experiment with a wide variety of shades for with a of color; glides on easily with application wand&lt;br&gt;Matte, delicate and dry&lt;br&gt;Various colors for your choice&lt;br&gt;Product Description:&lt;br&gt;1*Lip Gloss&lt;br&gt;</v>
      </c>
      <c r="Q73" s="3" t="str">
        <f t="shared" si="84"/>
        <v>Mint Green Tube Lip Glaze Toothed Lipstick Mirror Lipstick 3ml
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R73" s="3" t="str">
        <f t="shared" ref="R73:X73" si="97">REPLACE(Q73,1,FIND(CHAR(10),Q73),)</f>
        <v>Features:
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S73" s="4" t="str">
        <f t="shared" si="97"/>
        <v>hydration lip gloss: infused with , natural emollients for with weightless application
No tacky or feel: just lip color that goes on on for high : experiment with a wide variety of shades for with a of color; glides on easily with application wand
Matte, delicate and dry
Various colors for your choice
Product Description:
1*Lip Gloss
</v>
      </c>
      <c r="T73" s="4" t="str">
        <f t="shared" si="97"/>
        <v>No tacky or feel: just lip color that goes on on for high : experiment with a wide variety of shades for with a of color; glides on easily with application wand
Matte, delicate and dry
Various colors for your choice
Product Description:
1*Lip Gloss
</v>
      </c>
      <c r="U73" s="4" t="str">
        <f t="shared" si="97"/>
        <v>Matte, delicate and dry
Various colors for your choice
Product Description:
1*Lip Gloss
</v>
      </c>
      <c r="V73" s="4" t="str">
        <f t="shared" si="97"/>
        <v>Various colors for your choice
Product Description:
1*Lip Gloss
</v>
      </c>
      <c r="W73" s="4" t="str">
        <f t="shared" si="97"/>
        <v>Product Description:
1*Lip Gloss
</v>
      </c>
      <c r="X73" s="4" t="str">
        <f t="shared" si="97"/>
        <v>1*Lip Gloss
</v>
      </c>
      <c r="Y73" s="3" t="str">
        <f t="shared" si="86"/>
        <v>Momihoom 【Service】 If you have any questions, please feel free to contact us and we will answer your questions as soon as possible.</v>
      </c>
      <c r="Z73" s="4" t="s">
        <v>60</v>
      </c>
      <c r="AA73" s="4" t="s">
        <v>794</v>
      </c>
      <c r="AB73" s="3" t="s">
        <v>795</v>
      </c>
      <c r="AC73" s="3" t="s">
        <v>796</v>
      </c>
      <c r="AD73" s="3" t="s">
        <v>797</v>
      </c>
      <c r="AE73" s="3" t="s">
        <v>798</v>
      </c>
      <c r="AF73" t="s">
        <v>799</v>
      </c>
      <c r="AG73" t="s">
        <v>851</v>
      </c>
      <c r="AH73"/>
      <c r="AJ73" t="s">
        <v>68</v>
      </c>
      <c r="AK73" t="s">
        <v>69</v>
      </c>
      <c r="AL73" t="s">
        <v>800</v>
      </c>
      <c r="AM73" t="s">
        <v>352</v>
      </c>
      <c r="AN73" s="6">
        <v>0.04</v>
      </c>
      <c r="AO73">
        <f t="shared" si="87"/>
        <v>9.79</v>
      </c>
      <c r="AP73">
        <v>6.5</v>
      </c>
      <c r="AQ73">
        <v>6.99</v>
      </c>
      <c r="AR73" t="str">
        <f t="shared" si="88"/>
        <v>202502999000625431</v>
      </c>
      <c r="AU73" t="s">
        <v>91</v>
      </c>
      <c r="BA73" t="s">
        <v>852</v>
      </c>
      <c r="BB73" t="s">
        <v>853</v>
      </c>
      <c r="BC73"/>
      <c r="BD73"/>
      <c r="BE73"/>
      <c r="BF73"/>
      <c r="BG73"/>
      <c r="BH73"/>
      <c r="BI73"/>
      <c r="BJ73" t="s">
        <v>854</v>
      </c>
      <c r="BK73" t="str">
        <f t="shared" si="89"/>
        <v>http://108.174.59.131/S1Z5cEh5RHpJV0RFYVVpamJQUkR0VENyeWs4SzRpQWN3eG9sZ0ZGYkhXa0puajNqNTJDUUt0YVpua0lZUTNDNWgwUmZtLzBEM1VVPQ.jpg@100</v>
      </c>
      <c r="BL73" t="s">
        <v>850</v>
      </c>
      <c r="BM73"/>
      <c r="BN73" t="s">
        <v>811</v>
      </c>
      <c r="BO73" t="s">
        <v>812</v>
      </c>
      <c r="BP73" t="s">
        <v>855</v>
      </c>
      <c r="BQ73" t="s">
        <v>856</v>
      </c>
      <c r="BR73" t="str">
        <f t="shared" si="90"/>
        <v>Mint Green Square Tube Lip Glaze Doe Lip Mirror Lipstick Lip Gloss Easy to Apply Long Lasting  Mirror Lipstick 3Ml 06</v>
      </c>
    </row>
    <row r="74" ht="50" customHeight="1" spans="1:70">
      <c r="A74" s="2" t="s">
        <v>857</v>
      </c>
      <c r="B74" t="s">
        <v>55</v>
      </c>
      <c r="C74" t="s">
        <v>56</v>
      </c>
      <c r="D74" t="s">
        <v>57</v>
      </c>
      <c r="E74"/>
      <c r="F74" t="str">
        <f t="shared" si="77"/>
        <v>WXX20250411-CCT250211008-Momihoom</v>
      </c>
      <c r="G74" t="str">
        <f t="shared" si="78"/>
        <v>WXX20250411-CCT250211008-Momihoom</v>
      </c>
      <c r="J74" t="str">
        <f t="shared" si="79"/>
        <v>Cross Cuticle Remover Cream for Dry Damaged Cuticles, Moisturizing Cuticle Softener for Nails, Professional Nail Care for Dry Manicures, Brittle Hang Nails</v>
      </c>
      <c r="K74" t="s">
        <v>58</v>
      </c>
      <c r="L74" t="str">
        <f t="shared" si="80"/>
        <v>Momihoom Cross Cuticle Remover Cream for Dry Damaged Cuticles, Moisturizing Cuticle Softener for Nails, Professional Nail Care for Dry Manicures, Brittle Hang Nails</v>
      </c>
      <c r="M74">
        <f t="shared" si="81"/>
        <v>164</v>
      </c>
      <c r="N74" t="s">
        <v>858</v>
      </c>
      <c r="O74" s="3" t="str">
        <f t="shared" si="82"/>
        <v>Nail Exfoliating Keratin Remover Softening Dead Skin Tool Set Moisturizing Agent For Hand And Foot Nail Art 10ml&lt;br&gt;Features:&lt;br&gt;Mild softening: The nail exfoliating contains softening ingredients, such as urea, lactic , etc., which can gently penetrate into the hard cutin around the nail, quietly decompose the accumulated old cutin, slowly soften hard and rough cutin, and reduce discomfort.&lt;br&gt;cleaning: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times.&lt;br&gt;Nourishing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.&lt;br&gt;Easy to use: Generally designed with a small dropper or brush head, it provides and hygienic . During daily care, just apply the of the nail, without complicated techniques, and massage slightly to start the maintenance process and easily into the fragmented daily routine.&lt;br&gt;Wide range of applications: This can be applied to nail lovers who suffer from cutin damage and accumulation due to frequent manicures, or people who are tired with their hands and have rough cutin around their nails, to the health of their nails.&lt;br&gt;Product Description:&lt;br&gt;1*&lt;br&gt;</v>
      </c>
      <c r="P74" s="3" t="str">
        <f t="shared" si="83"/>
        <v>Nail Exfoliating Keratin Remover Softening Dead Skin Tool Set Moisturizing Agent For Hand And Foot Nail Art 10ml&lt;br&gt;Features:&lt;br&gt;Mild softening: The nail exfoliating contains softening ingredients, such as urea, lactic , etc., which can gently penetrate into the hard cutin around the nail, quietly decompose the accumulated old cutin, slowly soften hard and rough cutin, and reduce discomfort.&lt;br&gt;cleaning: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times.&lt;br&gt;Nourishing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.&lt;br&gt;Easy to use: Generally designed with a small dropper or brush head, it provides and hygienic . During daily care, just apply the of the nail, without complicated techniques, and massage slightly to start the maintenance process and easily into the fragmented daily routine.&lt;br&gt;Wide range of applications: This can be applied to nail lovers who suffer from cutin damage and accumulation due to frequent manicures, or people who are tired with their hands and have rough cutin around their nails, to the health of their nails.&lt;br&gt;Product Description:&lt;br&gt;1*&lt;br&gt;</v>
      </c>
      <c r="Q74" s="3" t="str">
        <f t="shared" si="84"/>
        <v>Nail Exfoliating Keratin Remover Softening Dead Skin Tool Set Moisturizing Agent For Hand And Foot Nail Art 10ml
Features:
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R74" s="3" t="str">
        <f t="shared" ref="R74:X74" si="98">REPLACE(Q74,1,FIND(CHAR(10),Q74),)</f>
        <v>Features:
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S74" s="4" t="str">
        <f t="shared" si="98"/>
        <v>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T74" s="4" t="str">
        <f t="shared" si="98"/>
        <v>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U74" s="4" t="str">
        <f t="shared" si="98"/>
        <v>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V74" s="4" t="str">
        <f t="shared" si="98"/>
        <v>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W74" s="4" t="str">
        <f t="shared" si="98"/>
        <v>Wide range of applications: This can be applied to nail lovers who suffer from cutin damage and accumulation due to frequent manicures, or people who are tired with their hands and have rough cutin around their nails, to the health of their nails.
Product Description:
1*
</v>
      </c>
      <c r="X74" s="4" t="str">
        <f t="shared" si="98"/>
        <v>Product Description:
1*
</v>
      </c>
      <c r="Y74" s="3" t="str">
        <f t="shared" si="86"/>
        <v>Momihoom 【Service】 If you have any questions, please feel free to contact us and we will answer your questions as soon as possible.</v>
      </c>
      <c r="Z74" s="4" t="s">
        <v>60</v>
      </c>
      <c r="AA74" s="4" t="s">
        <v>859</v>
      </c>
      <c r="AB74" s="3" t="s">
        <v>860</v>
      </c>
      <c r="AC74" s="3" t="s">
        <v>861</v>
      </c>
      <c r="AD74" s="3" t="s">
        <v>862</v>
      </c>
      <c r="AE74" s="3" t="s">
        <v>863</v>
      </c>
      <c r="AF74" t="s">
        <v>864</v>
      </c>
      <c r="AG74" t="s">
        <v>736</v>
      </c>
      <c r="AH74"/>
      <c r="AJ74" t="s">
        <v>68</v>
      </c>
      <c r="AK74" t="s">
        <v>69</v>
      </c>
      <c r="AL74" t="s">
        <v>865</v>
      </c>
      <c r="AM74" t="s">
        <v>866</v>
      </c>
      <c r="AN74" s="6">
        <v>0.05</v>
      </c>
      <c r="AO74">
        <f t="shared" si="87"/>
        <v>8.39</v>
      </c>
      <c r="AP74">
        <v>6.25</v>
      </c>
      <c r="AQ74">
        <v>5.99</v>
      </c>
      <c r="AR74" t="str">
        <f t="shared" si="88"/>
        <v>202502999000625431</v>
      </c>
      <c r="AU74" t="s">
        <v>72</v>
      </c>
      <c r="BA74" t="s">
        <v>867</v>
      </c>
      <c r="BB74" t="s">
        <v>868</v>
      </c>
      <c r="BC74" t="s">
        <v>869</v>
      </c>
      <c r="BD74" t="s">
        <v>870</v>
      </c>
      <c r="BE74" t="s">
        <v>871</v>
      </c>
      <c r="BF74" t="s">
        <v>872</v>
      </c>
      <c r="BJ74" t="s">
        <v>873</v>
      </c>
      <c r="BK74" t="str">
        <f t="shared" si="89"/>
        <v>http://108.174.59.131/b0pyMlZTbXUydm5Mb3JQMTdkM0UxeW9XMm56U2tkb0EwV0lQUTZudGd6Smp3cDBtR2JDZEdCZFVSZCtGYjIxMTNCd1psWW9VSm1ZPQ.jpg@100</v>
      </c>
      <c r="BL74" s="2" t="s">
        <v>857</v>
      </c>
      <c r="BM74"/>
      <c r="BN74" t="s">
        <v>874</v>
      </c>
      <c r="BO74" t="s">
        <v>875</v>
      </c>
      <c r="BP74" t="s">
        <v>876</v>
      </c>
      <c r="BQ74" t="s">
        <v>877</v>
      </c>
      <c r="BR74" t="str">
        <f t="shared" si="90"/>
        <v>Cross Cuticle Remover Cream for Dry Damaged Cuticles, Moisturizing Cuticle Softener for Nails, Professional Nail Care for Dry Manicures, Brittle Hang Nails Cuticle Remover Cream 10Ml</v>
      </c>
    </row>
    <row r="75" ht="50" customHeight="1" spans="1:70">
      <c r="A75" t="s">
        <v>878</v>
      </c>
      <c r="B75" t="s">
        <v>55</v>
      </c>
      <c r="C75" t="s">
        <v>87</v>
      </c>
      <c r="D75" t="s">
        <v>57</v>
      </c>
      <c r="E75" t="s">
        <v>857</v>
      </c>
      <c r="F75" t="str">
        <f t="shared" si="77"/>
        <v>WXX202504111-CCT250211008A-Momihoom</v>
      </c>
      <c r="G75" t="str">
        <f t="shared" si="78"/>
        <v>WXX202504111-CCT250211008-Momihoom</v>
      </c>
      <c r="J75" t="str">
        <f t="shared" si="79"/>
        <v>Cross Cuticle Remover Cream for Dry Damaged Cuticles, Moisturizing Cuticle Softener for Nails, Professional Nail Care for Dry Manicures, Brittle Hang Nails</v>
      </c>
      <c r="K75" t="s">
        <v>58</v>
      </c>
      <c r="L75" t="str">
        <f t="shared" si="80"/>
        <v>Momihoom Cross Cuticle Remover Cream for Dry Damaged Cuticles, Moisturizing Cuticle Softener for Nails, Professional Nail Care for Dry Manicures, Brittle Hang Nails</v>
      </c>
      <c r="M75">
        <f t="shared" si="81"/>
        <v>164</v>
      </c>
      <c r="N75" t="s">
        <v>858</v>
      </c>
      <c r="O75" s="3" t="str">
        <f t="shared" si="82"/>
        <v>Nail Exfoliating Keratin Remover Softening Dead Skin Tool Set Moisturizing Agent For Hand And Foot Nail Art 10ml&lt;br&gt;Features:&lt;br&gt;Mild softening: The nail exfoliating contains softening ingredients, such as urea, lactic , etc., which can gently penetrate into the hard cutin around the nail, quietly decompose the accumulated old cutin, slowly soften hard and rough cutin, and reduce discomfort.&lt;br&gt;cleaning: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times.&lt;br&gt;Nourishing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.&lt;br&gt;Easy to use: Generally designed with a small dropper or brush head, it provides and hygienic . During daily care, just apply the of the nail, without complicated techniques, and massage slightly to start the maintenance process and easily into the fragmented daily routine.&lt;br&gt;Wide range of applications: This can be applied to nail lovers who suffer from cutin damage and accumulation due to frequent manicures, or people who are tired with their hands and have rough cutin around their nails, to the health of their nails.&lt;br&gt;Product Description:&lt;br&gt;1*&lt;br&gt;</v>
      </c>
      <c r="P75" s="3" t="str">
        <f t="shared" si="83"/>
        <v>Nail Exfoliating Keratin Remover Softening Dead Skin Tool Set Moisturizing Agent For Hand And Foot Nail Art 10ml&lt;br&gt;Features:&lt;br&gt;Mild softening: The nail exfoliating contains softening ingredients, such as urea, lactic , etc., which can gently penetrate into the hard cutin around the nail, quietly decompose the accumulated old cutin, slowly soften hard and rough cutin, and reduce discomfort.&lt;br&gt;cleaning: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times.&lt;br&gt;Nourishing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.&lt;br&gt;Easy to use: Generally designed with a small dropper or brush head, it provides and hygienic . During daily care, just apply the of the nail, without complicated techniques, and massage slightly to start the maintenance process and easily into the fragmented daily routine.&lt;br&gt;Wide range of applications: This can be applied to nail lovers who suffer from cutin damage and accumulation due to frequent manicures, or people who are tired with their hands and have rough cutin around their nails, to the health of their nails.&lt;br&gt;Product Description:&lt;br&gt;1*&lt;br&gt;</v>
      </c>
      <c r="Q75" s="3" t="str">
        <f t="shared" si="84"/>
        <v>Nail Exfoliating Keratin Remover Softening Dead Skin Tool Set Moisturizing Agent For Hand And Foot Nail Art 10ml
Features:
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R75" s="3" t="str">
        <f t="shared" ref="R75:X75" si="99">REPLACE(Q75,1,FIND(CHAR(10),Q75),)</f>
        <v>Features:
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S75" s="4" t="str">
        <f t="shared" si="99"/>
        <v>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T75" s="4" t="str">
        <f t="shared" si="99"/>
        <v>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U75" s="4" t="str">
        <f t="shared" si="99"/>
        <v>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V75" s="4" t="str">
        <f t="shared" si="99"/>
        <v>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W75" s="4" t="str">
        <f t="shared" si="99"/>
        <v>Wide range of applications: This can be applied to nail lovers who suffer from cutin damage and accumulation due to frequent manicures, or people who are tired with their hands and have rough cutin around their nails, to the health of their nails.
Product Description:
1*
</v>
      </c>
      <c r="X75" s="4" t="str">
        <f t="shared" si="99"/>
        <v>Product Description:
1*
</v>
      </c>
      <c r="Y75" s="3" t="str">
        <f t="shared" si="86"/>
        <v>Momihoom 【Service】 If you have any questions, please feel free to contact us and we will answer your questions as soon as possible.</v>
      </c>
      <c r="Z75" s="4" t="s">
        <v>60</v>
      </c>
      <c r="AA75" s="4" t="s">
        <v>859</v>
      </c>
      <c r="AB75" s="3" t="s">
        <v>860</v>
      </c>
      <c r="AC75" s="3" t="s">
        <v>861</v>
      </c>
      <c r="AD75" s="3" t="s">
        <v>862</v>
      </c>
      <c r="AE75" s="3" t="s">
        <v>863</v>
      </c>
      <c r="AF75" t="s">
        <v>864</v>
      </c>
      <c r="AG75" t="s">
        <v>879</v>
      </c>
      <c r="AH75"/>
      <c r="AJ75" t="s">
        <v>68</v>
      </c>
      <c r="AK75" t="s">
        <v>69</v>
      </c>
      <c r="AL75" t="s">
        <v>880</v>
      </c>
      <c r="AM75" t="s">
        <v>881</v>
      </c>
      <c r="AN75" s="6">
        <v>0.04</v>
      </c>
      <c r="AO75">
        <f t="shared" si="87"/>
        <v>8.39</v>
      </c>
      <c r="AP75">
        <v>6.18</v>
      </c>
      <c r="AQ75">
        <v>5.99</v>
      </c>
      <c r="AR75" t="str">
        <f t="shared" si="88"/>
        <v>202502999000625431</v>
      </c>
      <c r="AU75" t="s">
        <v>91</v>
      </c>
      <c r="BA75" t="s">
        <v>882</v>
      </c>
      <c r="BB75"/>
      <c r="BC75"/>
      <c r="BD75"/>
      <c r="BE75"/>
      <c r="BF75"/>
      <c r="BJ75"/>
      <c r="BK75" t="str">
        <f t="shared" si="89"/>
        <v>http://108.174.59.131/cHVCN3VmcEpJVnlWbjFaU3JWV0doS1M0d1AxeHMvbDFsSmFQUXhSQWJMc21xS0hkc0tNTUlUMGRkbi92QVlCY0FnaGRIKzM5YVM4PQ.jpg</v>
      </c>
      <c r="BL75" t="s">
        <v>878</v>
      </c>
      <c r="BM75"/>
      <c r="BN75" t="s">
        <v>874</v>
      </c>
      <c r="BO75" t="s">
        <v>875</v>
      </c>
      <c r="BP75" t="s">
        <v>876</v>
      </c>
      <c r="BQ75" t="s">
        <v>877</v>
      </c>
      <c r="BR75" t="str">
        <f t="shared" si="90"/>
        <v>Cross Cuticle Remover Cream for Dry Damaged Cuticles, Moisturizing Cuticle Softener for Nails, Professional Nail Care for Dry Manicures, Brittle Hang Nails Cuticle Remover Cream 10Ml</v>
      </c>
    </row>
    <row r="76" ht="50" customHeight="1" spans="1:70">
      <c r="A76" t="s">
        <v>883</v>
      </c>
      <c r="B76" t="s">
        <v>55</v>
      </c>
      <c r="C76" t="s">
        <v>87</v>
      </c>
      <c r="D76" t="s">
        <v>57</v>
      </c>
      <c r="E76" t="s">
        <v>857</v>
      </c>
      <c r="F76" t="str">
        <f t="shared" si="77"/>
        <v>WXX202504111-CCT250211008B-Momihoom</v>
      </c>
      <c r="G76" t="str">
        <f t="shared" si="78"/>
        <v>WXX202504111-CCT250211008-Momihoom</v>
      </c>
      <c r="J76" t="str">
        <f t="shared" si="79"/>
        <v>Cross Cuticle Remover Cream for Dry Damaged Cuticles, Moisturizing Cuticle Softener for Nails, Professional Nail Care for Dry Manicures, Brittle Hang Nails</v>
      </c>
      <c r="K76" t="s">
        <v>58</v>
      </c>
      <c r="L76" t="str">
        <f t="shared" si="80"/>
        <v>Momihoom Cross Cuticle Remover Cream for Dry Damaged Cuticles, Moisturizing Cuticle Softener for Nails, Professional Nail Care for Dry Manicures, Brittle Hang Nails</v>
      </c>
      <c r="M76">
        <f t="shared" si="81"/>
        <v>164</v>
      </c>
      <c r="N76" t="s">
        <v>858</v>
      </c>
      <c r="O76" s="3" t="str">
        <f t="shared" si="82"/>
        <v>Nail Exfoliating Keratin Remover Softening Dead Skin Tool Set Moisturizing Agent For Hand And Foot Nail Art 10ml&lt;br&gt;Features:&lt;br&gt;Mild softening: The nail exfoliating contains softening ingredients, such as urea, lactic , etc., which can gently penetrate into the hard cutin around the nail, quietly decompose the accumulated old cutin, slowly soften hard and rough cutin, and reduce discomfort.&lt;br&gt;cleaning: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times.&lt;br&gt;Nourishing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.&lt;br&gt;Easy to use: Generally designed with a small dropper or brush head, it provides and hygienic . During daily care, just apply the of the nail, without complicated techniques, and massage slightly to start the maintenance process and easily into the fragmented daily routine.&lt;br&gt;Wide range of applications: This can be applied to nail lovers who suffer from cutin damage and accumulation due to frequent manicures, or people who are tired with their hands and have rough cutin around their nails, to the health of their nails.&lt;br&gt;Product Description:&lt;br&gt;1*&lt;br&gt;</v>
      </c>
      <c r="P76" s="3" t="str">
        <f t="shared" si="83"/>
        <v>Nail Exfoliating Keratin Remover Softening Dead Skin Tool Set Moisturizing Agent For Hand And Foot Nail Art 10ml&lt;br&gt;Features:&lt;br&gt;Mild softening: The nail exfoliating contains softening ingredients, such as urea, lactic , etc., which can gently penetrate into the hard cutin around the nail, quietly decompose the accumulated old cutin, slowly soften hard and rough cutin, and reduce discomfort.&lt;br&gt;cleaning: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times.&lt;br&gt;Nourishing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.&lt;br&gt;Easy to use: Generally designed with a small dropper or brush head, it provides and hygienic . During daily care, just apply the of the nail, without complicated techniques, and massage slightly to start the maintenance process and easily into the fragmented daily routine.&lt;br&gt;Wide range of applications: This can be applied to nail lovers who suffer from cutin damage and accumulation due to frequent manicures, or people who are tired with their hands and have rough cutin around their nails, to the health of their nails.&lt;br&gt;Product Description:&lt;br&gt;1*&lt;br&gt;</v>
      </c>
      <c r="Q76" s="3" t="str">
        <f t="shared" si="84"/>
        <v>Nail Exfoliating Keratin Remover Softening Dead Skin Tool Set Moisturizing Agent For Hand And Foot Nail Art 10ml
Features:
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R76" s="3" t="str">
        <f t="shared" ref="R76:X76" si="100">REPLACE(Q76,1,FIND(CHAR(10),Q76),)</f>
        <v>Features:
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S76" s="4" t="str">
        <f t="shared" si="100"/>
        <v>Mild softening: The nail exfoliating contains softening ingredients, such as urea, lactic , etc., which can gently penetrate into the hard cutin around the nail, quietly decompose the accumulated old cutin, slowly soften hard and rough cutin, and reduce discomfort.
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T76" s="4" t="str">
        <f t="shared" si="100"/>
        <v>cleaning: The is specially designed for the skin around the nail. After application, the acts precisely the cutin prone areas such as the nail and nail , bringing out the stubborn dirt and cutin debris hidden in the gaps and , so that the nail surrounding remains fresh and clean at all times.
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U76" s="4" t="str">
        <f t="shared" si="100"/>
        <v>Nourishing and repairing: In addition to exfoliating, nourishing ingredients such as jojoba oil and vitamin E are also added. After removing dead skin cells, immediately replenish nutrients to the skin, moisturize and dry the nail area, repair damaged skin barriers, barb regeneration, and make the skin around the nails and .
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V76" s="4" t="str">
        <f t="shared" si="100"/>
        <v>Easy to use: Generally designed with a small dropper or brush head, it provides and hygienic . During daily care, just apply the of the nail, without complicated techniques, and massage slightly to start the maintenance process and easily into the fragmented daily routine.
Wide range of applications: This can be applied to nail lovers who suffer from cutin damage and accumulation due to frequent manicures, or people who are tired with their hands and have rough cutin around their nails, to the health of their nails.
Product Description:
1*
</v>
      </c>
      <c r="W76" s="4" t="str">
        <f t="shared" si="100"/>
        <v>Wide range of applications: This can be applied to nail lovers who suffer from cutin damage and accumulation due to frequent manicures, or people who are tired with their hands and have rough cutin around their nails, to the health of their nails.
Product Description:
1*
</v>
      </c>
      <c r="X76" s="4" t="str">
        <f t="shared" si="100"/>
        <v>Product Description:
1*
</v>
      </c>
      <c r="Y76" s="3" t="str">
        <f t="shared" si="86"/>
        <v>Momihoom 【Service】 If you have any questions, please feel free to contact us and we will answer your questions as soon as possible.</v>
      </c>
      <c r="Z76" s="4" t="s">
        <v>60</v>
      </c>
      <c r="AA76" s="4" t="s">
        <v>859</v>
      </c>
      <c r="AB76" s="3" t="s">
        <v>860</v>
      </c>
      <c r="AC76" s="3" t="s">
        <v>861</v>
      </c>
      <c r="AD76" s="3" t="s">
        <v>862</v>
      </c>
      <c r="AE76" s="3" t="s">
        <v>863</v>
      </c>
      <c r="AF76" t="s">
        <v>864</v>
      </c>
      <c r="AG76" t="s">
        <v>884</v>
      </c>
      <c r="AH76"/>
      <c r="AJ76" t="s">
        <v>68</v>
      </c>
      <c r="AK76" t="s">
        <v>69</v>
      </c>
      <c r="AL76" t="s">
        <v>865</v>
      </c>
      <c r="AM76" t="s">
        <v>866</v>
      </c>
      <c r="AN76" s="6">
        <v>0.05</v>
      </c>
      <c r="AO76">
        <f t="shared" si="87"/>
        <v>8.39</v>
      </c>
      <c r="AP76">
        <v>6.25</v>
      </c>
      <c r="AQ76">
        <v>5.99</v>
      </c>
      <c r="AR76" t="str">
        <f t="shared" si="88"/>
        <v>202502999000625431</v>
      </c>
      <c r="AU76" t="s">
        <v>91</v>
      </c>
      <c r="BA76" t="s">
        <v>885</v>
      </c>
      <c r="BB76"/>
      <c r="BC76"/>
      <c r="BD76"/>
      <c r="BE76"/>
      <c r="BF76"/>
      <c r="BG76"/>
      <c r="BH76"/>
      <c r="BI76"/>
      <c r="BJ76"/>
      <c r="BK76" t="str">
        <f t="shared" si="89"/>
        <v>http://108.174.59.131/VGFVdjdicXdyZVVBUktiMHc2Qlo1YlRpN0NhV1hsS052bjV4Ryt4VTY2MEFWTUdZUlJOcldGS0JnOU5HT1Q3bTVEQzFKbHdXa0JZPQ.jpg</v>
      </c>
      <c r="BL76" t="s">
        <v>883</v>
      </c>
      <c r="BM76"/>
      <c r="BN76" t="s">
        <v>874</v>
      </c>
      <c r="BO76" t="s">
        <v>875</v>
      </c>
      <c r="BP76" t="s">
        <v>886</v>
      </c>
      <c r="BQ76" t="s">
        <v>887</v>
      </c>
      <c r="BR76" t="str">
        <f t="shared" si="90"/>
        <v>Cross Cuticle Remover Cream for Dry Damaged Cuticles, Moisturizing Cuticle Softener for Nails, Professional Nail Care for Dry Manicures, Brittle Hang Nails Cuticle Remover Cream 10Ml + Razor</v>
      </c>
    </row>
    <row r="77" ht="50" customHeight="1" spans="1:70">
      <c r="A77" s="2" t="s">
        <v>888</v>
      </c>
      <c r="B77" t="s">
        <v>55</v>
      </c>
      <c r="C77" t="s">
        <v>56</v>
      </c>
      <c r="D77" t="s">
        <v>57</v>
      </c>
      <c r="E77"/>
      <c r="F77" t="str">
        <f t="shared" si="77"/>
        <v>WXX20250411-CCT250212005-Momihoom</v>
      </c>
      <c r="G77" t="str">
        <f t="shared" si="78"/>
        <v>WXX20250411-CCT250212005-Momihoom</v>
      </c>
      <c r="J77" t="str">
        <f t="shared" si="79"/>
        <v>Pre Wax Cleanser After Wax Care: Pre Spray and Post Spray Skin Care Kit for Hair Removal Waxing Skin Cleansers</v>
      </c>
      <c r="K77" t="s">
        <v>58</v>
      </c>
      <c r="L77" t="str">
        <f t="shared" si="80"/>
        <v>Momihoom Pre Wax Cleanser After Wax Care: Pre Spray and Post Spray Skin Care Kit for Hair Removal Waxing Skin Cleansers</v>
      </c>
      <c r="M77">
        <f t="shared" si="81"/>
        <v>119</v>
      </c>
      <c r="N77" t="s">
        <v>889</v>
      </c>
      <c r="O77" s="3" t="str">
        <f t="shared" si="82"/>
        <v>Sleep Aid Spray Body Soothing Spray Effectively Nourishes The Skin And Relieves Fatigue Suitable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Description:&lt;br&gt;1*cream&lt;br&gt;</v>
      </c>
      <c r="P77" s="3" t="str">
        <f t="shared" si="83"/>
        <v>Sleep Aid Spray Body Soothing Spray Effectively Nourishes The Skin And Relieves Fatigue Suitable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Description:&lt;br&gt;1*cream&lt;br&gt;</v>
      </c>
      <c r="Q77" s="3" t="str">
        <f t="shared" si="84"/>
        <v>Sleep Aid Spray Body Soothing Spray Effectively Nourishes The Skin And Relieves Fatigue Suitable For All Skin Types 100ml
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R77" s="3" t="str">
        <f t="shared" ref="R77:X77" si="101">REPLACE(Q77,1,FIND(CHAR(10),Q77),)</f>
        <v>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S77" s="4" t="str">
        <f t="shared" si="101"/>
        <v>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T77" s="4" t="str">
        <f t="shared" si="101"/>
        <v>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U77" s="4" t="str">
        <f t="shared" si="101"/>
        <v>Apply a small amount of circular motion massage moist until absorbed by the
Repair, replenish, and maintain elasticity.
Maintain moistures and prevents moistures loss.
Product Description:
1*cream
</v>
      </c>
      <c r="V77" s="4" t="str">
        <f t="shared" si="101"/>
        <v>Repair, replenish, and maintain elasticity.
Maintain moistures and prevents moistures loss.
Product Description:
1*cream
</v>
      </c>
      <c r="W77" s="4" t="str">
        <f t="shared" si="101"/>
        <v>Maintain moistures and prevents moistures loss.
Product Description:
1*cream
</v>
      </c>
      <c r="X77" s="4" t="str">
        <f t="shared" si="101"/>
        <v>Product Description:
1*cream
</v>
      </c>
      <c r="Y77" s="3" t="str">
        <f t="shared" si="86"/>
        <v>Momihoom 【Service】 If you have any questions, please feel free to contact us and we will answer your questions as soon as possible.</v>
      </c>
      <c r="Z77" s="4" t="s">
        <v>60</v>
      </c>
      <c r="AA77" s="4" t="s">
        <v>890</v>
      </c>
      <c r="AB77" s="3" t="s">
        <v>891</v>
      </c>
      <c r="AC77" s="3" t="s">
        <v>892</v>
      </c>
      <c r="AD77" s="3" t="s">
        <v>893</v>
      </c>
      <c r="AE77" s="3" t="s">
        <v>894</v>
      </c>
      <c r="AF77" t="s">
        <v>895</v>
      </c>
      <c r="AG77" t="s">
        <v>736</v>
      </c>
      <c r="AH77" t="s">
        <v>186</v>
      </c>
      <c r="AJ77" t="s">
        <v>68</v>
      </c>
      <c r="AK77" t="s">
        <v>69</v>
      </c>
      <c r="AL77" t="s">
        <v>582</v>
      </c>
      <c r="AM77" t="s">
        <v>896</v>
      </c>
      <c r="AN77" s="6">
        <v>0.26</v>
      </c>
      <c r="AO77">
        <f t="shared" si="87"/>
        <v>9.79</v>
      </c>
      <c r="AP77">
        <v>7.38</v>
      </c>
      <c r="AQ77">
        <v>6.99</v>
      </c>
      <c r="AR77" t="str">
        <f t="shared" si="88"/>
        <v>202502999000625432</v>
      </c>
      <c r="AU77" t="s">
        <v>72</v>
      </c>
      <c r="BA77" t="s">
        <v>897</v>
      </c>
      <c r="BB77" t="s">
        <v>898</v>
      </c>
      <c r="BC77" t="s">
        <v>899</v>
      </c>
      <c r="BD77" t="s">
        <v>900</v>
      </c>
      <c r="BE77" t="s">
        <v>901</v>
      </c>
      <c r="BF77" t="s">
        <v>902</v>
      </c>
      <c r="BG77" t="s">
        <v>903</v>
      </c>
      <c r="BH77" t="s">
        <v>904</v>
      </c>
      <c r="BI77" t="s">
        <v>905</v>
      </c>
      <c r="BJ77" t="s">
        <v>906</v>
      </c>
      <c r="BK77" t="str">
        <f t="shared" si="89"/>
        <v>http://108.174.59.131/V0Nock5zT0dnWEJNWHFtZjdyKzhZdVJDd21UYVQ2M25xRVFqc0FMc0dDc2IrblpvOHRqR1F6bENaalJHMVlTcTJyNkVsYlQ2eUJNPQ.jpg@100</v>
      </c>
      <c r="BL77" s="2" t="s">
        <v>888</v>
      </c>
      <c r="BM77"/>
      <c r="BN77" t="s">
        <v>907</v>
      </c>
      <c r="BO77" t="s">
        <v>908</v>
      </c>
      <c r="BP77" t="s">
        <v>909</v>
      </c>
      <c r="BQ77" t="s">
        <v>910</v>
      </c>
      <c r="BR77" t="str">
        <f t="shared" si="90"/>
        <v>Pre Wax Cleanser After Wax Care: Pre Spray and Post Spray Skin Care Kit for Hair Removal Waxing Skin Cleansers After-Shave Soothing Spray 100Ml</v>
      </c>
    </row>
    <row r="78" ht="50" customHeight="1" spans="1:70">
      <c r="A78" t="s">
        <v>911</v>
      </c>
      <c r="B78" t="s">
        <v>55</v>
      </c>
      <c r="C78" t="s">
        <v>87</v>
      </c>
      <c r="D78" t="s">
        <v>57</v>
      </c>
      <c r="E78" t="s">
        <v>888</v>
      </c>
      <c r="F78" t="str">
        <f t="shared" si="77"/>
        <v>WXX202504111-CCT250212005A-Momihoom</v>
      </c>
      <c r="G78" t="str">
        <f t="shared" si="78"/>
        <v>WXX202504111-CCT250212005-Momihoom</v>
      </c>
      <c r="J78" t="str">
        <f t="shared" si="79"/>
        <v>Pre Wax Cleanser After Wax Care: Pre Spray and Post Spray Skin Care Kit for Hair Removal Waxing Skin Cleansers</v>
      </c>
      <c r="K78" t="s">
        <v>58</v>
      </c>
      <c r="L78" t="str">
        <f t="shared" si="80"/>
        <v>Momihoom Pre Wax Cleanser After Wax Care: Pre Spray and Post Spray Skin Care Kit for Hair Removal Waxing Skin Cleansers</v>
      </c>
      <c r="M78">
        <f t="shared" si="81"/>
        <v>119</v>
      </c>
      <c r="N78" t="s">
        <v>889</v>
      </c>
      <c r="O78" s="3" t="str">
        <f t="shared" si="82"/>
        <v>Sleep Aid Spray Body Soothing Spray Effectively Nourishes The Skin And Relieves Fatigue Suitable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Description:&lt;br&gt;1*cream&lt;br&gt;</v>
      </c>
      <c r="P78" s="3" t="str">
        <f t="shared" si="83"/>
        <v>Sleep Aid Spray Body Soothing Spray Effectively Nourishes The Skin And Relieves Fatigue Suitable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Description:&lt;br&gt;1*cream&lt;br&gt;</v>
      </c>
      <c r="Q78" s="3" t="str">
        <f t="shared" si="84"/>
        <v>Sleep Aid Spray Body Soothing Spray Effectively Nourishes The Skin And Relieves Fatigue Suitable For All Skin Types 100ml
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R78" s="3" t="str">
        <f t="shared" ref="R78:X78" si="102">REPLACE(Q78,1,FIND(CHAR(10),Q78),)</f>
        <v>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S78" s="4" t="str">
        <f t="shared" si="102"/>
        <v>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T78" s="4" t="str">
        <f t="shared" si="102"/>
        <v>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U78" s="4" t="str">
        <f t="shared" si="102"/>
        <v>Apply a small amount of circular motion massage moist until absorbed by the
Repair, replenish, and maintain elasticity.
Maintain moistures and prevents moistures loss.
Product Description:
1*cream
</v>
      </c>
      <c r="V78" s="4" t="str">
        <f t="shared" si="102"/>
        <v>Repair, replenish, and maintain elasticity.
Maintain moistures and prevents moistures loss.
Product Description:
1*cream
</v>
      </c>
      <c r="W78" s="4" t="str">
        <f t="shared" si="102"/>
        <v>Maintain moistures and prevents moistures loss.
Product Description:
1*cream
</v>
      </c>
      <c r="X78" s="4" t="str">
        <f t="shared" si="102"/>
        <v>Product Description:
1*cream
</v>
      </c>
      <c r="Y78" s="3" t="str">
        <f t="shared" si="86"/>
        <v>Momihoom 【Service】 If you have any questions, please feel free to contact us and we will answer your questions as soon as possible.</v>
      </c>
      <c r="Z78" s="4" t="s">
        <v>60</v>
      </c>
      <c r="AA78" s="4" t="s">
        <v>890</v>
      </c>
      <c r="AB78" s="3" t="s">
        <v>891</v>
      </c>
      <c r="AC78" s="3" t="s">
        <v>892</v>
      </c>
      <c r="AD78" s="3" t="s">
        <v>893</v>
      </c>
      <c r="AE78" s="3" t="s">
        <v>894</v>
      </c>
      <c r="AF78" t="s">
        <v>912</v>
      </c>
      <c r="AG78" t="s">
        <v>913</v>
      </c>
      <c r="AH78"/>
      <c r="AJ78" t="s">
        <v>68</v>
      </c>
      <c r="AK78" t="s">
        <v>69</v>
      </c>
      <c r="AL78" t="s">
        <v>582</v>
      </c>
      <c r="AM78" t="s">
        <v>583</v>
      </c>
      <c r="AN78" s="6">
        <v>0.28</v>
      </c>
      <c r="AO78">
        <f t="shared" si="87"/>
        <v>9.79</v>
      </c>
      <c r="AP78">
        <v>7.38</v>
      </c>
      <c r="AQ78">
        <v>6.99</v>
      </c>
      <c r="AR78" t="str">
        <f t="shared" si="88"/>
        <v>202502999000625432</v>
      </c>
      <c r="AU78" t="s">
        <v>91</v>
      </c>
      <c r="BA78" t="s">
        <v>914</v>
      </c>
      <c r="BJ78"/>
      <c r="BK78" t="str">
        <f t="shared" si="89"/>
        <v>http://108.174.59.131/VWhxR1dWTytVdnBMWUtFeW1sUlFzVDJ5aHJ4NDdmaG12SGJUdVdod2lSTVUwVy9vZGh5Wm1LMmxqa01DTVRvTXBYbWJFamtiaHNrPQ.jpg</v>
      </c>
      <c r="BL78" t="s">
        <v>911</v>
      </c>
      <c r="BM78"/>
      <c r="BN78" t="s">
        <v>907</v>
      </c>
      <c r="BO78" t="s">
        <v>908</v>
      </c>
      <c r="BP78" t="s">
        <v>915</v>
      </c>
      <c r="BQ78" t="s">
        <v>916</v>
      </c>
      <c r="BR78" t="str">
        <f t="shared" si="90"/>
        <v>Pre Wax Cleanser After Wax Care: Pre Spray and Post Spray Skin Care Kit for Hair Removal Waxing Skin Cleansers After-Shave Soothing Spray 100Ml Blue</v>
      </c>
    </row>
    <row r="79" ht="50" customHeight="1" spans="1:70">
      <c r="A79" t="s">
        <v>917</v>
      </c>
      <c r="B79" t="s">
        <v>55</v>
      </c>
      <c r="C79" t="s">
        <v>87</v>
      </c>
      <c r="D79" t="s">
        <v>57</v>
      </c>
      <c r="E79" t="s">
        <v>888</v>
      </c>
      <c r="F79" t="str">
        <f t="shared" si="77"/>
        <v>WXX202504111-CCT250212005B-Momihoom</v>
      </c>
      <c r="G79" t="str">
        <f t="shared" si="78"/>
        <v>WXX202504111-CCT250212005-Momihoom</v>
      </c>
      <c r="J79" t="str">
        <f t="shared" si="79"/>
        <v>Pre Wax Cleanser After Wax Care: Pre Spray and Post Spray Skin Care Kit for Hair Removal Waxing Skin Cleansers</v>
      </c>
      <c r="K79" t="s">
        <v>58</v>
      </c>
      <c r="L79" t="str">
        <f t="shared" si="80"/>
        <v>Momihoom Pre Wax Cleanser After Wax Care: Pre Spray and Post Spray Skin Care Kit for Hair Removal Waxing Skin Cleansers</v>
      </c>
      <c r="M79">
        <f t="shared" si="81"/>
        <v>119</v>
      </c>
      <c r="N79" t="s">
        <v>889</v>
      </c>
      <c r="O79" s="3" t="str">
        <f t="shared" si="82"/>
        <v>Sleep Aid Spray Body Soothing Spray Effectively Nourishes The Skin And Relieves Fatigue Suitable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Description:&lt;br&gt;1*cream&lt;br&gt;</v>
      </c>
      <c r="P79" s="3" t="str">
        <f t="shared" si="83"/>
        <v>Sleep Aid Spray Body Soothing Spray Effectively Nourishes The Skin And Relieves Fatigue Suitable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Description:&lt;br&gt;1*cream&lt;br&gt;</v>
      </c>
      <c r="Q79" s="3" t="str">
        <f t="shared" si="84"/>
        <v>Sleep Aid Spray Body Soothing Spray Effectively Nourishes The Skin And Relieves Fatigue Suitable For All Skin Types 100ml
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R79" s="3" t="str">
        <f t="shared" ref="R79:X79" si="103">REPLACE(Q79,1,FIND(CHAR(10),Q79),)</f>
        <v>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S79" s="4" t="str">
        <f t="shared" si="103"/>
        <v>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T79" s="4" t="str">
        <f t="shared" si="103"/>
        <v>The active ingredients can gently moisturize and moisturize the without tightening it.
Apply a small amount of circular motion massage moist until absorbed by the
Repair, replenish, and maintain elasticity.
Maintain moistures and prevents moistures loss.
Product Description:
1*cream
</v>
      </c>
      <c r="U79" s="4" t="str">
        <f t="shared" si="103"/>
        <v>Apply a small amount of circular motion massage moist until absorbed by the
Repair, replenish, and maintain elasticity.
Maintain moistures and prevents moistures loss.
Product Description:
1*cream
</v>
      </c>
      <c r="V79" s="4" t="str">
        <f t="shared" si="103"/>
        <v>Repair, replenish, and maintain elasticity.
Maintain moistures and prevents moistures loss.
Product Description:
1*cream
</v>
      </c>
      <c r="W79" s="4" t="str">
        <f t="shared" si="103"/>
        <v>Maintain moistures and prevents moistures loss.
Product Description:
1*cream
</v>
      </c>
      <c r="X79" s="4" t="str">
        <f t="shared" si="103"/>
        <v>Product Description:
1*cream
</v>
      </c>
      <c r="Y79" s="3" t="str">
        <f t="shared" si="86"/>
        <v>Momihoom 【Service】 If you have any questions, please feel free to contact us and we will answer your questions as soon as possible.</v>
      </c>
      <c r="Z79" s="4" t="s">
        <v>60</v>
      </c>
      <c r="AA79" s="4" t="s">
        <v>890</v>
      </c>
      <c r="AB79" s="3" t="s">
        <v>891</v>
      </c>
      <c r="AC79" s="3" t="s">
        <v>892</v>
      </c>
      <c r="AD79" s="3" t="s">
        <v>893</v>
      </c>
      <c r="AE79" s="3" t="s">
        <v>894</v>
      </c>
      <c r="AF79" t="s">
        <v>912</v>
      </c>
      <c r="AG79" t="s">
        <v>918</v>
      </c>
      <c r="AH79"/>
      <c r="AJ79" t="s">
        <v>68</v>
      </c>
      <c r="AK79" t="s">
        <v>69</v>
      </c>
      <c r="AL79" t="s">
        <v>582</v>
      </c>
      <c r="AM79" t="s">
        <v>583</v>
      </c>
      <c r="AN79" s="6">
        <v>0.28</v>
      </c>
      <c r="AO79">
        <f t="shared" si="87"/>
        <v>9.79</v>
      </c>
      <c r="AP79">
        <v>7.38</v>
      </c>
      <c r="AQ79">
        <v>6.99</v>
      </c>
      <c r="AR79" t="str">
        <f t="shared" si="88"/>
        <v>202502999000625432</v>
      </c>
      <c r="AU79" t="s">
        <v>91</v>
      </c>
      <c r="BA79" t="s">
        <v>919</v>
      </c>
      <c r="BB79"/>
      <c r="BC79"/>
      <c r="BJ79"/>
      <c r="BK79" t="str">
        <f t="shared" si="89"/>
        <v>http://108.174.59.131/R3NrN01mU0pRZi9tYWhsQjZEU0FyWXROcGl4aVV5bnFyMUdVM0FTSm9sUFk4ZHM1UEpUaXhjZEV2dnY1dnFPYXpVYUllelZIdlZzPQ.jpg</v>
      </c>
      <c r="BL79" t="s">
        <v>917</v>
      </c>
      <c r="BM79"/>
      <c r="BN79" t="s">
        <v>907</v>
      </c>
      <c r="BO79" t="s">
        <v>908</v>
      </c>
      <c r="BP79" t="s">
        <v>920</v>
      </c>
      <c r="BQ79" t="s">
        <v>921</v>
      </c>
      <c r="BR79" t="str">
        <f t="shared" si="90"/>
        <v>Pre Wax Cleanser After Wax Care: Pre Spray and Post Spray Skin Care Kit for Hair Removal Waxing Skin Cleansers Hair Soothing Spray 100Ml Red</v>
      </c>
    </row>
    <row r="80" ht="50" customHeight="1" spans="1:70">
      <c r="A80" s="2" t="s">
        <v>922</v>
      </c>
      <c r="B80" t="s">
        <v>55</v>
      </c>
      <c r="C80" t="s">
        <v>56</v>
      </c>
      <c r="D80" t="s">
        <v>57</v>
      </c>
      <c r="E80"/>
      <c r="F80" t="str">
        <f t="shared" si="77"/>
        <v>WXX20250411-CCT250214007-Momihoom</v>
      </c>
      <c r="G80" t="str">
        <f t="shared" si="78"/>
        <v>WXX20250411-CCT250214007-Momihoom</v>
      </c>
      <c r="J80" t="str">
        <f t="shared" si="79"/>
        <v>Radiant Professional Mascara Volume and Length - Volume &amp; Curl Black Mascara  - Mascara Volume &amp; Length Enhances - Lengthening Mascara for Sensitive Eyes</v>
      </c>
      <c r="K80" t="s">
        <v>58</v>
      </c>
      <c r="L80" t="str">
        <f t="shared" si="80"/>
        <v>Momihoom Radiant Professional Mascara Volume and Length - Volume &amp; Curl Black Mascara  - Mascara Volume &amp; Length Enhances - Lengthening Mascara for Sensitive Eyes</v>
      </c>
      <c r="M80">
        <f t="shared" si="81"/>
        <v>162</v>
      </c>
      <c r="N80" t="s">
        <v>923</v>
      </c>
      <c r="O80" s="3" t="str">
        <f t="shared" si="82"/>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0" s="3" t="str">
        <f t="shared" si="83"/>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0" s="3" t="str">
        <f t="shared" si="84"/>
        <v>Mascara Curling Long Lasting Shape And Not Easy To Very Nice Brush Head 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0" s="3" t="str">
        <f t="shared" ref="R80:X80" si="104">REPLACE(Q80,1,FIND(CHAR(10),Q80),)</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0" s="4" t="str">
        <f t="shared" si="104"/>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0" s="4" t="str">
        <f t="shared" si="104"/>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0" s="4" t="str">
        <f t="shared" si="104"/>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0" s="4" t="str">
        <f t="shared" si="104"/>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0" s="4" t="str">
        <f t="shared" si="104"/>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0" s="4" t="str">
        <f t="shared" si="104"/>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0" s="3" t="str">
        <f t="shared" si="86"/>
        <v>Momihoom 【Service】 If you have any questions, please feel free to contact us and we will answer your questions as soon as possible.</v>
      </c>
      <c r="Z80" s="4" t="s">
        <v>60</v>
      </c>
      <c r="AA80" s="4" t="s">
        <v>924</v>
      </c>
      <c r="AB80" s="3" t="s">
        <v>925</v>
      </c>
      <c r="AC80" s="3" t="s">
        <v>926</v>
      </c>
      <c r="AD80" s="3" t="s">
        <v>927</v>
      </c>
      <c r="AE80" s="3" t="s">
        <v>928</v>
      </c>
      <c r="AF80" t="s">
        <v>929</v>
      </c>
      <c r="AG80" t="s">
        <v>736</v>
      </c>
      <c r="AH80"/>
      <c r="AJ80" t="s">
        <v>68</v>
      </c>
      <c r="AK80" t="s">
        <v>69</v>
      </c>
      <c r="AL80" t="s">
        <v>930</v>
      </c>
      <c r="AM80" t="s">
        <v>352</v>
      </c>
      <c r="AN80" s="6">
        <v>0.04</v>
      </c>
      <c r="AO80">
        <f t="shared" si="87"/>
        <v>9.79</v>
      </c>
      <c r="AP80">
        <v>7.45</v>
      </c>
      <c r="AQ80">
        <v>6.99</v>
      </c>
      <c r="AR80" t="str">
        <f t="shared" si="88"/>
        <v>202502999000625431</v>
      </c>
      <c r="AU80" t="s">
        <v>72</v>
      </c>
      <c r="BA80" t="s">
        <v>931</v>
      </c>
      <c r="BB80" t="s">
        <v>932</v>
      </c>
      <c r="BC80" t="s">
        <v>933</v>
      </c>
      <c r="BD80" t="s">
        <v>934</v>
      </c>
      <c r="BE80" t="s">
        <v>935</v>
      </c>
      <c r="BF80" t="s">
        <v>936</v>
      </c>
      <c r="BG80" t="s">
        <v>937</v>
      </c>
      <c r="BH80" t="s">
        <v>938</v>
      </c>
      <c r="BI80" t="s">
        <v>939</v>
      </c>
      <c r="BJ80" t="s">
        <v>940</v>
      </c>
      <c r="BK80" t="str">
        <f t="shared" si="89"/>
        <v>http://108.174.59.131/bitSaVVQdkNmU2NIWTVqWDVJanZlb1RPVGQ3YnFxSTh6RWdCS1EvbmhTNFlqUjN3WWFEL2duYktVQmdLYXhOMkE2UzY5Q25tUENvPQ.jpg@100</v>
      </c>
      <c r="BL80" s="2" t="s">
        <v>922</v>
      </c>
      <c r="BM80"/>
      <c r="BN80" t="s">
        <v>941</v>
      </c>
      <c r="BO80" t="s">
        <v>942</v>
      </c>
      <c r="BP80" t="s">
        <v>943</v>
      </c>
      <c r="BQ80" t="s">
        <v>944</v>
      </c>
      <c r="BR80" t="str">
        <f t="shared" si="90"/>
        <v>Radiant Professional Mascara Volume and Length - Volume &amp; Curl Black Mascara  - Mascara Volume &amp; Length Enhances - Lengthening Mascara for Sensitive Eyes Lengthening Mascara 5G</v>
      </c>
    </row>
    <row r="81" ht="50" customHeight="1" spans="1:70">
      <c r="A81" t="s">
        <v>945</v>
      </c>
      <c r="B81" t="s">
        <v>55</v>
      </c>
      <c r="C81" t="s">
        <v>87</v>
      </c>
      <c r="D81" t="s">
        <v>57</v>
      </c>
      <c r="E81" t="s">
        <v>922</v>
      </c>
      <c r="F81" t="str">
        <f t="shared" si="77"/>
        <v>WXX202504111-CCT250214007BK-Momihoom</v>
      </c>
      <c r="G81" t="str">
        <f t="shared" si="78"/>
        <v>WXX202504111-CCT250214007-Momihoom</v>
      </c>
      <c r="J81" t="str">
        <f t="shared" si="79"/>
        <v>Radiant Professional Mascara Volume and Length - Volume &amp; Curl Black Mascara  - Mascara Volume &amp; Length Enhances - Lengthening Mascara for Sensitive Eyes</v>
      </c>
      <c r="K81" t="s">
        <v>58</v>
      </c>
      <c r="L81" t="str">
        <f t="shared" si="80"/>
        <v>Momihoom Radiant Professional Mascara Volume and Length - Volume &amp; Curl Black Mascara  - Mascara Volume &amp; Length Enhances - Lengthening Mascara for Sensitive Eyes</v>
      </c>
      <c r="M81">
        <f t="shared" si="81"/>
        <v>162</v>
      </c>
      <c r="N81" t="s">
        <v>946</v>
      </c>
      <c r="O81" s="3" t="str">
        <f t="shared" si="82"/>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1" s="3" t="str">
        <f t="shared" si="83"/>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1" s="3" t="str">
        <f t="shared" si="84"/>
        <v>Mascara Curling Long Lasting Shape And Not Easy To Very Nice Brush Head 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1" s="3" t="str">
        <f t="shared" ref="R81:X81" si="105">REPLACE(Q81,1,FIND(CHAR(10),Q81),)</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1" s="4" t="str">
        <f t="shared" si="105"/>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1" s="4" t="str">
        <f t="shared" si="105"/>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1" s="4" t="str">
        <f t="shared" si="105"/>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1" s="4" t="str">
        <f t="shared" si="105"/>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1" s="4" t="str">
        <f t="shared" si="105"/>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1" s="4" t="str">
        <f t="shared" si="105"/>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1" s="3" t="str">
        <f t="shared" si="86"/>
        <v>Momihoom 【Service】 If you have any questions, please feel free to contact us and we will answer your questions as soon as possible.</v>
      </c>
      <c r="Z81" s="4" t="s">
        <v>60</v>
      </c>
      <c r="AA81" s="4" t="s">
        <v>924</v>
      </c>
      <c r="AB81" s="3" t="s">
        <v>925</v>
      </c>
      <c r="AC81" s="3" t="s">
        <v>926</v>
      </c>
      <c r="AD81" s="3" t="s">
        <v>927</v>
      </c>
      <c r="AE81" s="3" t="s">
        <v>928</v>
      </c>
      <c r="AF81" t="s">
        <v>947</v>
      </c>
      <c r="AG81" t="s">
        <v>948</v>
      </c>
      <c r="AH81"/>
      <c r="AJ81" t="s">
        <v>68</v>
      </c>
      <c r="AK81" t="s">
        <v>69</v>
      </c>
      <c r="AL81" t="s">
        <v>930</v>
      </c>
      <c r="AM81" t="s">
        <v>949</v>
      </c>
      <c r="AN81" s="6">
        <v>0.04</v>
      </c>
      <c r="AO81">
        <f t="shared" si="87"/>
        <v>9.79</v>
      </c>
      <c r="AP81">
        <v>7.45</v>
      </c>
      <c r="AQ81">
        <v>6.99</v>
      </c>
      <c r="AR81" t="str">
        <f t="shared" si="88"/>
        <v>202502999000625431</v>
      </c>
      <c r="AU81" t="s">
        <v>91</v>
      </c>
      <c r="BA81" t="s">
        <v>950</v>
      </c>
      <c r="BB81"/>
      <c r="BC81"/>
      <c r="BD81"/>
      <c r="BE81"/>
      <c r="BF81"/>
      <c r="BG81"/>
      <c r="BH81"/>
      <c r="BI81"/>
      <c r="BJ81"/>
      <c r="BK81" t="str">
        <f t="shared" si="89"/>
        <v>http://108.174.59.131/c3hUUEE5T2VNTjVDbFN5WGtVeGp1U0t1TFZvU0hyQi8yRmk1RCtjQU16MDVGVGp4NU0zUTNMZEswTW83Y0RJVHVwcmtOZmc3Z09vPQ.jpg</v>
      </c>
      <c r="BL81" t="s">
        <v>945</v>
      </c>
      <c r="BM81"/>
      <c r="BN81" t="s">
        <v>941</v>
      </c>
      <c r="BO81" t="s">
        <v>942</v>
      </c>
      <c r="BP81" t="s">
        <v>951</v>
      </c>
      <c r="BQ81" t="s">
        <v>952</v>
      </c>
      <c r="BR81" t="str">
        <f t="shared" si="90"/>
        <v>Radiant Professional Mascara Volume and Length - Volume &amp; Curl Black Mascara  - Mascara Volume &amp; Length Enhances - Lengthening Mascara for Sensitive Eyes Lengthening Mascara 5G Black</v>
      </c>
    </row>
    <row r="82" ht="50" customHeight="1" spans="1:70">
      <c r="A82" t="s">
        <v>953</v>
      </c>
      <c r="B82" t="s">
        <v>55</v>
      </c>
      <c r="C82" t="s">
        <v>87</v>
      </c>
      <c r="D82" t="s">
        <v>57</v>
      </c>
      <c r="E82" t="s">
        <v>922</v>
      </c>
      <c r="F82" t="str">
        <f t="shared" si="77"/>
        <v>WXX202504111-CCT250214007BU-Momihoom</v>
      </c>
      <c r="G82" t="str">
        <f t="shared" si="78"/>
        <v>WXX202504111-CCT250214007-Momihoom</v>
      </c>
      <c r="J82" t="str">
        <f t="shared" si="79"/>
        <v>Radiant Professional Mascara Volume and Length - Volume &amp; Curl Black Mascara  - Mascara Volume &amp; Length Enhances - Lengthening Mascara for Sensitive Eyes</v>
      </c>
      <c r="K82" t="s">
        <v>58</v>
      </c>
      <c r="L82" t="str">
        <f t="shared" si="80"/>
        <v>Momihoom Radiant Professional Mascara Volume and Length - Volume &amp; Curl Black Mascara  - Mascara Volume &amp; Length Enhances - Lengthening Mascara for Sensitive Eyes</v>
      </c>
      <c r="M82">
        <f t="shared" si="81"/>
        <v>162</v>
      </c>
      <c r="N82" t="s">
        <v>923</v>
      </c>
      <c r="O82" s="3" t="str">
        <f t="shared" si="82"/>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2" s="3" t="str">
        <f t="shared" si="83"/>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2" s="3" t="str">
        <f t="shared" si="84"/>
        <v>Mascara Curling Long Lasting Shape And Not Easy To Very Nice Brush Head 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2" s="3" t="str">
        <f t="shared" ref="R82:X82" si="106">REPLACE(Q82,1,FIND(CHAR(10),Q82),)</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2" s="4" t="str">
        <f t="shared" si="106"/>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2" s="4" t="str">
        <f t="shared" si="106"/>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2" s="4" t="str">
        <f t="shared" si="106"/>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2" s="4" t="str">
        <f t="shared" si="106"/>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2" s="4" t="str">
        <f t="shared" si="106"/>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2" s="4" t="str">
        <f t="shared" si="106"/>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2" s="3" t="str">
        <f t="shared" si="86"/>
        <v>Momihoom 【Service】 If you have any questions, please feel free to contact us and we will answer your questions as soon as possible.</v>
      </c>
      <c r="Z82" s="4" t="s">
        <v>60</v>
      </c>
      <c r="AA82" s="4" t="s">
        <v>924</v>
      </c>
      <c r="AB82" s="3" t="s">
        <v>925</v>
      </c>
      <c r="AC82" s="3" t="s">
        <v>926</v>
      </c>
      <c r="AD82" s="3" t="s">
        <v>927</v>
      </c>
      <c r="AE82" s="3" t="s">
        <v>928</v>
      </c>
      <c r="AF82" t="s">
        <v>929</v>
      </c>
      <c r="AG82" t="s">
        <v>954</v>
      </c>
      <c r="AH82"/>
      <c r="AJ82" t="s">
        <v>68</v>
      </c>
      <c r="AK82" t="s">
        <v>69</v>
      </c>
      <c r="AL82" t="s">
        <v>930</v>
      </c>
      <c r="AM82" t="s">
        <v>352</v>
      </c>
      <c r="AN82" s="6">
        <v>0.04</v>
      </c>
      <c r="AO82">
        <f t="shared" si="87"/>
        <v>9.79</v>
      </c>
      <c r="AP82">
        <v>7.45</v>
      </c>
      <c r="AQ82">
        <v>6.99</v>
      </c>
      <c r="AR82" t="str">
        <f t="shared" si="88"/>
        <v>202502999000625431</v>
      </c>
      <c r="AU82" t="s">
        <v>91</v>
      </c>
      <c r="BA82" t="s">
        <v>955</v>
      </c>
      <c r="BB82"/>
      <c r="BC82"/>
      <c r="BD82"/>
      <c r="BE82"/>
      <c r="BF82"/>
      <c r="BG82"/>
      <c r="BJ82"/>
      <c r="BK82" t="str">
        <f t="shared" si="89"/>
        <v>http://108.174.59.131/Wi90MmpRR3hBUXdubmdOT1FGS2YzUWVHWTk5MlFPSWFBY0hCQUN2dFRzTzFxNUlONXFkVzhyQkxRTGF4Vm1DTEdIeXZQbzZBL1VRPQ.jpg</v>
      </c>
      <c r="BL82" t="s">
        <v>953</v>
      </c>
      <c r="BM82"/>
      <c r="BN82" t="s">
        <v>941</v>
      </c>
      <c r="BO82" t="s">
        <v>942</v>
      </c>
      <c r="BP82" t="s">
        <v>956</v>
      </c>
      <c r="BQ82" t="s">
        <v>957</v>
      </c>
      <c r="BR82" t="str">
        <f t="shared" si="90"/>
        <v>Radiant Professional Mascara Volume and Length - Volume &amp; Curl Black Mascara  - Mascara Volume &amp; Length Enhances - Lengthening Mascara for Sensitive Eyes Lengthening Mascara 5G Blue</v>
      </c>
    </row>
    <row r="83" ht="50" customHeight="1" spans="1:70">
      <c r="A83" t="s">
        <v>958</v>
      </c>
      <c r="B83" t="s">
        <v>55</v>
      </c>
      <c r="C83" t="s">
        <v>87</v>
      </c>
      <c r="D83" t="s">
        <v>57</v>
      </c>
      <c r="E83" t="s">
        <v>922</v>
      </c>
      <c r="F83" t="str">
        <f t="shared" si="77"/>
        <v>WXX202504111-CCT250214007BW-Momihoom</v>
      </c>
      <c r="G83" t="str">
        <f t="shared" si="78"/>
        <v>WXX202504111-CCT250214007-Momihoom</v>
      </c>
      <c r="J83" t="str">
        <f t="shared" si="79"/>
        <v>Radiant Professional Mascara Volume and Length - Volume &amp; Curl Black Mascara  - Mascara Volume &amp; Length Enhances - Lengthening Mascara for Sensitive Eyes</v>
      </c>
      <c r="K83" t="s">
        <v>58</v>
      </c>
      <c r="L83" t="str">
        <f t="shared" si="80"/>
        <v>Momihoom Radiant Professional Mascara Volume and Length - Volume &amp; Curl Black Mascara  - Mascara Volume &amp; Length Enhances - Lengthening Mascara for Sensitive Eyes</v>
      </c>
      <c r="M83">
        <f t="shared" si="81"/>
        <v>162</v>
      </c>
      <c r="N83" t="s">
        <v>923</v>
      </c>
      <c r="O83" s="3" t="str">
        <f t="shared" si="82"/>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3" s="3" t="str">
        <f t="shared" si="83"/>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3" s="3" t="str">
        <f t="shared" si="84"/>
        <v>Mascara Curling Long Lasting Shape And Not Easy To Very Nice Brush Head 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3" s="3" t="str">
        <f t="shared" ref="R83:X83" si="107">REPLACE(Q83,1,FIND(CHAR(10),Q83),)</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3" s="4" t="str">
        <f t="shared" si="107"/>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3" s="4" t="str">
        <f t="shared" si="107"/>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3" s="4" t="str">
        <f t="shared" si="107"/>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3" s="4" t="str">
        <f t="shared" si="107"/>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3" s="4" t="str">
        <f t="shared" si="107"/>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3" s="4" t="str">
        <f t="shared" si="107"/>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3" s="3" t="str">
        <f t="shared" si="86"/>
        <v>Momihoom 【Service】 If you have any questions, please feel free to contact us and we will answer your questions as soon as possible.</v>
      </c>
      <c r="Z83" s="4" t="s">
        <v>60</v>
      </c>
      <c r="AA83" s="4" t="s">
        <v>924</v>
      </c>
      <c r="AB83" s="3" t="s">
        <v>925</v>
      </c>
      <c r="AC83" s="3" t="s">
        <v>926</v>
      </c>
      <c r="AD83" s="3" t="s">
        <v>927</v>
      </c>
      <c r="AE83" s="3" t="s">
        <v>928</v>
      </c>
      <c r="AF83" t="s">
        <v>929</v>
      </c>
      <c r="AG83" t="s">
        <v>959</v>
      </c>
      <c r="AH83"/>
      <c r="AJ83" t="s">
        <v>68</v>
      </c>
      <c r="AK83" t="s">
        <v>69</v>
      </c>
      <c r="AL83" t="s">
        <v>930</v>
      </c>
      <c r="AM83" t="s">
        <v>352</v>
      </c>
      <c r="AN83" s="6">
        <v>0.04</v>
      </c>
      <c r="AO83">
        <f t="shared" si="87"/>
        <v>9.79</v>
      </c>
      <c r="AP83">
        <v>7.45</v>
      </c>
      <c r="AQ83">
        <v>6.99</v>
      </c>
      <c r="AR83" t="str">
        <f t="shared" si="88"/>
        <v>202502999000625431</v>
      </c>
      <c r="AU83" t="s">
        <v>91</v>
      </c>
      <c r="BA83" t="s">
        <v>960</v>
      </c>
      <c r="BB83"/>
      <c r="BC83"/>
      <c r="BD83"/>
      <c r="BE83"/>
      <c r="BF83"/>
      <c r="BJ83"/>
      <c r="BK83" t="str">
        <f t="shared" si="89"/>
        <v>http://108.174.59.131/NUtlUFNlMUwvZkZadUtrTkN0NGFkYWJQV2s2aCt0NFRIU2w4MHVTdW1GS3lvdlBkMVZEQVVaY0lseG1PQUExT0tzUVFVRWxBUWo0PQ.jpg</v>
      </c>
      <c r="BL83" t="s">
        <v>958</v>
      </c>
      <c r="BM83"/>
      <c r="BN83" t="s">
        <v>941</v>
      </c>
      <c r="BO83" t="s">
        <v>942</v>
      </c>
      <c r="BP83" t="s">
        <v>961</v>
      </c>
      <c r="BQ83" t="s">
        <v>962</v>
      </c>
      <c r="BR83" t="str">
        <f t="shared" si="90"/>
        <v>Radiant Professional Mascara Volume and Length - Volume &amp; Curl Black Mascara  - Mascara Volume &amp; Length Enhances - Lengthening Mascara for Sensitive Eyes Lengthening Mascara 5G Brown</v>
      </c>
    </row>
    <row r="84" ht="50" customHeight="1" spans="1:70">
      <c r="A84" t="s">
        <v>963</v>
      </c>
      <c r="B84" t="s">
        <v>55</v>
      </c>
      <c r="C84" t="s">
        <v>87</v>
      </c>
      <c r="D84" t="s">
        <v>57</v>
      </c>
      <c r="E84" t="s">
        <v>922</v>
      </c>
      <c r="F84" t="str">
        <f t="shared" si="77"/>
        <v>WXX202504111-CCT250214007GD-Momihoom</v>
      </c>
      <c r="G84" t="str">
        <f t="shared" si="78"/>
        <v>WXX202504111-CCT250214007-Momihoom</v>
      </c>
      <c r="J84" t="str">
        <f t="shared" si="79"/>
        <v>Radiant Professional Mascara Volume and Length - Volume &amp; Curl Black Mascara  - Mascara Volume &amp; Length Enhances - Lengthening Mascara for Sensitive Eyes</v>
      </c>
      <c r="K84" t="s">
        <v>58</v>
      </c>
      <c r="L84" t="str">
        <f t="shared" si="80"/>
        <v>Momihoom Radiant Professional Mascara Volume and Length - Volume &amp; Curl Black Mascara  - Mascara Volume &amp; Length Enhances - Lengthening Mascara for Sensitive Eyes</v>
      </c>
      <c r="M84">
        <f t="shared" si="81"/>
        <v>162</v>
      </c>
      <c r="N84" t="s">
        <v>923</v>
      </c>
      <c r="O84" s="3" t="str">
        <f t="shared" si="82"/>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4" s="3" t="str">
        <f t="shared" si="83"/>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4" s="3" t="str">
        <f t="shared" si="84"/>
        <v>Mascara Curling Long Lasting Shape And Not Easy To Very Nice Brush Head 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4" s="3" t="str">
        <f t="shared" ref="R84:X84" si="108">REPLACE(Q84,1,FIND(CHAR(10),Q84),)</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4" s="4" t="str">
        <f t="shared" si="108"/>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4" s="4" t="str">
        <f t="shared" si="108"/>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4" s="4" t="str">
        <f t="shared" si="108"/>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4" s="4" t="str">
        <f t="shared" si="108"/>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4" s="4" t="str">
        <f t="shared" si="108"/>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4" s="4" t="str">
        <f t="shared" si="108"/>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4" s="3" t="str">
        <f t="shared" si="86"/>
        <v>Momihoom 【Service】 If you have any questions, please feel free to contact us and we will answer your questions as soon as possible.</v>
      </c>
      <c r="Z84" s="4" t="s">
        <v>60</v>
      </c>
      <c r="AA84" s="4" t="s">
        <v>924</v>
      </c>
      <c r="AB84" s="3" t="s">
        <v>925</v>
      </c>
      <c r="AC84" s="3" t="s">
        <v>926</v>
      </c>
      <c r="AD84" s="3" t="s">
        <v>927</v>
      </c>
      <c r="AE84" s="3" t="s">
        <v>928</v>
      </c>
      <c r="AF84" t="s">
        <v>929</v>
      </c>
      <c r="AG84" t="s">
        <v>964</v>
      </c>
      <c r="AH84"/>
      <c r="AJ84" t="s">
        <v>68</v>
      </c>
      <c r="AK84" t="s">
        <v>69</v>
      </c>
      <c r="AL84" t="s">
        <v>930</v>
      </c>
      <c r="AM84" t="s">
        <v>352</v>
      </c>
      <c r="AN84" s="6">
        <v>0.04</v>
      </c>
      <c r="AO84">
        <f t="shared" si="87"/>
        <v>9.79</v>
      </c>
      <c r="AP84">
        <v>7.45</v>
      </c>
      <c r="AQ84">
        <v>6.99</v>
      </c>
      <c r="AR84" t="str">
        <f t="shared" si="88"/>
        <v>202502999000625431</v>
      </c>
      <c r="AU84" t="s">
        <v>91</v>
      </c>
      <c r="BA84" t="s">
        <v>965</v>
      </c>
      <c r="BB84"/>
      <c r="BC84"/>
      <c r="BD84"/>
      <c r="BE84"/>
      <c r="BF84"/>
      <c r="BJ84"/>
      <c r="BK84" t="str">
        <f t="shared" si="89"/>
        <v>http://108.174.59.131/ZkVFRE1QanRxdStWRWJwYVF2TEJ5UnFzZDY4WHhLZ2RHTWN0SG4vSmh1MEsrWklkU2czcVA3MnoyME0zRzNmT3pWdjMybEl5SnR3PQ.jpg</v>
      </c>
      <c r="BL84" t="s">
        <v>963</v>
      </c>
      <c r="BM84"/>
      <c r="BN84" t="s">
        <v>941</v>
      </c>
      <c r="BO84" t="s">
        <v>942</v>
      </c>
      <c r="BP84" t="s">
        <v>966</v>
      </c>
      <c r="BQ84" t="s">
        <v>967</v>
      </c>
      <c r="BR84" t="str">
        <f t="shared" si="90"/>
        <v>Radiant Professional Mascara Volume and Length - Volume &amp; Curl Black Mascara  - Mascara Volume &amp; Length Enhances - Lengthening Mascara for Sensitive Eyes Lengthening Mascara 5G Gold</v>
      </c>
    </row>
    <row r="85" ht="50" customHeight="1" spans="1:70">
      <c r="A85" t="s">
        <v>968</v>
      </c>
      <c r="B85" t="s">
        <v>55</v>
      </c>
      <c r="C85" t="s">
        <v>87</v>
      </c>
      <c r="D85" t="s">
        <v>57</v>
      </c>
      <c r="E85" t="s">
        <v>922</v>
      </c>
      <c r="F85" t="str">
        <f t="shared" si="77"/>
        <v>WXX202504111-CCT250214007GY-Momihoom</v>
      </c>
      <c r="G85" t="str">
        <f t="shared" si="78"/>
        <v>WXX202504111-CCT250214007-Momihoom</v>
      </c>
      <c r="J85" t="str">
        <f t="shared" si="79"/>
        <v>Radiant Professional Mascara Volume and Length - Volume &amp; Curl Black Mascara  - Mascara Volume &amp; Length Enhances - Lengthening Mascara for Sensitive Eyes</v>
      </c>
      <c r="K85" t="s">
        <v>58</v>
      </c>
      <c r="L85" t="str">
        <f t="shared" si="80"/>
        <v>Momihoom Radiant Professional Mascara Volume and Length - Volume &amp; Curl Black Mascara  - Mascara Volume &amp; Length Enhances - Lengthening Mascara for Sensitive Eyes</v>
      </c>
      <c r="M85">
        <f t="shared" si="81"/>
        <v>162</v>
      </c>
      <c r="N85" t="s">
        <v>923</v>
      </c>
      <c r="O85" s="3" t="str">
        <f t="shared" si="82"/>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5" s="3" t="str">
        <f t="shared" si="83"/>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5" s="3" t="str">
        <f t="shared" si="84"/>
        <v>Mascara Curling Long Lasting Shape And Not Easy To Very Nice Brush Head 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5" s="3" t="str">
        <f t="shared" ref="R85:X85" si="109">REPLACE(Q85,1,FIND(CHAR(10),Q85),)</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5" s="4" t="str">
        <f t="shared" si="109"/>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5" s="4" t="str">
        <f t="shared" si="109"/>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5" s="4" t="str">
        <f t="shared" si="109"/>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5" s="4" t="str">
        <f t="shared" si="109"/>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5" s="4" t="str">
        <f t="shared" si="109"/>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5" s="4" t="str">
        <f t="shared" si="109"/>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5" s="3" t="str">
        <f t="shared" si="86"/>
        <v>Momihoom 【Service】 If you have any questions, please feel free to contact us and we will answer your questions as soon as possible.</v>
      </c>
      <c r="Z85" s="4" t="s">
        <v>60</v>
      </c>
      <c r="AA85" s="4" t="s">
        <v>924</v>
      </c>
      <c r="AB85" s="3" t="s">
        <v>925</v>
      </c>
      <c r="AC85" s="3" t="s">
        <v>926</v>
      </c>
      <c r="AD85" s="3" t="s">
        <v>927</v>
      </c>
      <c r="AE85" s="3" t="s">
        <v>928</v>
      </c>
      <c r="AF85" t="s">
        <v>969</v>
      </c>
      <c r="AG85" t="s">
        <v>970</v>
      </c>
      <c r="AH85"/>
      <c r="AJ85" t="s">
        <v>68</v>
      </c>
      <c r="AK85" t="s">
        <v>69</v>
      </c>
      <c r="AL85" t="s">
        <v>930</v>
      </c>
      <c r="AM85" t="s">
        <v>949</v>
      </c>
      <c r="AN85" s="6">
        <v>0.04</v>
      </c>
      <c r="AO85">
        <f t="shared" si="87"/>
        <v>9.79</v>
      </c>
      <c r="AP85">
        <v>7.45</v>
      </c>
      <c r="AQ85">
        <v>6.99</v>
      </c>
      <c r="AR85" t="str">
        <f t="shared" si="88"/>
        <v>202502999000625431</v>
      </c>
      <c r="AU85" t="s">
        <v>91</v>
      </c>
      <c r="BA85" t="s">
        <v>971</v>
      </c>
      <c r="BB85"/>
      <c r="BC85"/>
      <c r="BD85"/>
      <c r="BE85"/>
      <c r="BF85"/>
      <c r="BG85"/>
      <c r="BH85"/>
      <c r="BI85"/>
      <c r="BJ85"/>
      <c r="BK85" t="str">
        <f t="shared" si="89"/>
        <v>http://108.174.59.131/ZzdCYnA0Vkhhd2xITVcwWUcvSFFVcngwUjVtVzE1NEJ1SkdzQWpqRHFRblVXVk0zbDdZaDJzMmlvcW9aeG01aEFVWFdhT002SHZJPQ.jpg</v>
      </c>
      <c r="BL85" t="s">
        <v>968</v>
      </c>
      <c r="BM85"/>
      <c r="BN85" t="s">
        <v>941</v>
      </c>
      <c r="BO85" t="s">
        <v>942</v>
      </c>
      <c r="BP85" t="s">
        <v>972</v>
      </c>
      <c r="BQ85" t="s">
        <v>973</v>
      </c>
      <c r="BR85" t="str">
        <f t="shared" si="90"/>
        <v>Radiant Professional Mascara Volume and Length - Volume &amp; Curl Black Mascara  - Mascara Volume &amp; Length Enhances - Lengthening Mascara for Sensitive Eyes Lengthening Mascara 5G Grey</v>
      </c>
    </row>
    <row r="86" ht="50" customHeight="1" spans="1:70">
      <c r="A86" t="s">
        <v>974</v>
      </c>
      <c r="B86" t="s">
        <v>55</v>
      </c>
      <c r="C86" t="s">
        <v>87</v>
      </c>
      <c r="D86" t="s">
        <v>57</v>
      </c>
      <c r="E86" t="s">
        <v>922</v>
      </c>
      <c r="F86" t="str">
        <f t="shared" si="77"/>
        <v>WXX202504111-CCT250214007PP-Momihoom</v>
      </c>
      <c r="G86" t="str">
        <f t="shared" si="78"/>
        <v>WXX202504111-CCT250214007-Momihoom</v>
      </c>
      <c r="J86" t="str">
        <f t="shared" si="79"/>
        <v>Radiant Professional Mascara Volume and Length - Volume &amp; Curl Black Mascara  - Mascara Volume &amp; Length Enhances - Lengthening Mascara for Sensitive Eyes</v>
      </c>
      <c r="K86" t="s">
        <v>58</v>
      </c>
      <c r="L86" t="str">
        <f t="shared" si="80"/>
        <v>Momihoom Radiant Professional Mascara Volume and Length - Volume &amp; Curl Black Mascara  - Mascara Volume &amp; Length Enhances - Lengthening Mascara for Sensitive Eyes</v>
      </c>
      <c r="M86">
        <f t="shared" si="81"/>
        <v>162</v>
      </c>
      <c r="N86" t="s">
        <v>923</v>
      </c>
      <c r="O86" s="3" t="str">
        <f t="shared" si="82"/>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6" s="3" t="str">
        <f t="shared" si="83"/>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6" s="3" t="str">
        <f t="shared" si="84"/>
        <v>Mascara Curling Long Lasting Shape And Not Easy To Very Nice Brush Head 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6" s="3" t="str">
        <f t="shared" ref="R86:X86" si="110">REPLACE(Q86,1,FIND(CHAR(10),Q86),)</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6" s="4" t="str">
        <f t="shared" si="110"/>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6" s="4" t="str">
        <f t="shared" si="110"/>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6" s="4" t="str">
        <f t="shared" si="110"/>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6" s="4" t="str">
        <f t="shared" si="110"/>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6" s="4" t="str">
        <f t="shared" si="110"/>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6" s="4" t="str">
        <f t="shared" si="110"/>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6" s="3" t="str">
        <f t="shared" si="86"/>
        <v>Momihoom 【Service】 If you have any questions, please feel free to contact us and we will answer your questions as soon as possible.</v>
      </c>
      <c r="Z86" s="4" t="s">
        <v>60</v>
      </c>
      <c r="AA86" s="4" t="s">
        <v>924</v>
      </c>
      <c r="AB86" s="3" t="s">
        <v>925</v>
      </c>
      <c r="AC86" s="3" t="s">
        <v>926</v>
      </c>
      <c r="AD86" s="3" t="s">
        <v>927</v>
      </c>
      <c r="AE86" s="3" t="s">
        <v>928</v>
      </c>
      <c r="AF86" t="s">
        <v>929</v>
      </c>
      <c r="AG86" t="s">
        <v>975</v>
      </c>
      <c r="AH86"/>
      <c r="AJ86" t="s">
        <v>68</v>
      </c>
      <c r="AK86" t="s">
        <v>69</v>
      </c>
      <c r="AL86" t="s">
        <v>930</v>
      </c>
      <c r="AM86" t="s">
        <v>352</v>
      </c>
      <c r="AN86" s="6">
        <v>0.04</v>
      </c>
      <c r="AO86">
        <f t="shared" si="87"/>
        <v>9.79</v>
      </c>
      <c r="AP86">
        <v>7.45</v>
      </c>
      <c r="AQ86">
        <v>6.99</v>
      </c>
      <c r="AR86" t="str">
        <f t="shared" si="88"/>
        <v>202502999000625431</v>
      </c>
      <c r="AU86" t="s">
        <v>91</v>
      </c>
      <c r="BA86" t="s">
        <v>976</v>
      </c>
      <c r="BB86"/>
      <c r="BC86"/>
      <c r="BD86"/>
      <c r="BE86"/>
      <c r="BF86"/>
      <c r="BG86"/>
      <c r="BJ86"/>
      <c r="BK86" t="str">
        <f t="shared" si="89"/>
        <v>http://108.174.59.131/ZzBKcE44N2NPQmQzVWNYL2VRdWx3R1h5TmZkeHArUjFFNUg1VEJ0OW16T2RpOUdLcmV1ZjNuSzQydmpOdHA4WDRuQkRlWXdRQ3FrPQ.jpg</v>
      </c>
      <c r="BL86" t="s">
        <v>974</v>
      </c>
      <c r="BM86"/>
      <c r="BN86" t="s">
        <v>941</v>
      </c>
      <c r="BO86" t="s">
        <v>942</v>
      </c>
      <c r="BP86" t="s">
        <v>977</v>
      </c>
      <c r="BQ86" t="s">
        <v>978</v>
      </c>
      <c r="BR86" t="str">
        <f t="shared" si="90"/>
        <v>Radiant Professional Mascara Volume and Length - Volume &amp; Curl Black Mascara  - Mascara Volume &amp; Length Enhances - Lengthening Mascara for Sensitive Eyes Lengthening Mascara 5G Purple</v>
      </c>
    </row>
    <row r="87" ht="50" customHeight="1" spans="1:70">
      <c r="A87" t="s">
        <v>979</v>
      </c>
      <c r="B87" t="s">
        <v>55</v>
      </c>
      <c r="C87" t="s">
        <v>87</v>
      </c>
      <c r="D87" t="s">
        <v>57</v>
      </c>
      <c r="E87" t="s">
        <v>922</v>
      </c>
      <c r="F87" t="str">
        <f t="shared" si="77"/>
        <v>WXX202504111-CCT250214007RD-Momihoom</v>
      </c>
      <c r="G87" t="str">
        <f t="shared" si="78"/>
        <v>WXX202504111-CCT250214007-Momihoom</v>
      </c>
      <c r="J87" t="str">
        <f t="shared" si="79"/>
        <v>Radiant Professional Mascara Volume and Length - Volume &amp; Curl Black Mascara  - Mascara Volume &amp; Length Enhances - Lengthening Mascara for Sensitive Eyes</v>
      </c>
      <c r="K87" t="s">
        <v>58</v>
      </c>
      <c r="L87" t="str">
        <f t="shared" si="80"/>
        <v>Momihoom Radiant Professional Mascara Volume and Length - Volume &amp; Curl Black Mascara  - Mascara Volume &amp; Length Enhances - Lengthening Mascara for Sensitive Eyes</v>
      </c>
      <c r="M87">
        <f t="shared" si="81"/>
        <v>162</v>
      </c>
      <c r="N87" t="s">
        <v>923</v>
      </c>
      <c r="O87" s="3" t="str">
        <f t="shared" si="82"/>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7" s="3" t="str">
        <f t="shared" si="83"/>
        <v>Mascara Curling Long Lasting Shape And Not Easy To Very Nice Brush Head 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7" s="3" t="str">
        <f t="shared" si="84"/>
        <v>Mascara Curling Long Lasting Shape And Not Easy To Very Nice Brush Head 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7" s="3" t="str">
        <f t="shared" ref="R87:X87" si="111">REPLACE(Q87,1,FIND(CHAR(10),Q87),)</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7" s="4" t="str">
        <f t="shared" si="111"/>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7" s="4" t="str">
        <f t="shared" si="111"/>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7" s="4" t="str">
        <f t="shared" si="111"/>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7" s="4" t="str">
        <f t="shared" si="111"/>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7" s="4" t="str">
        <f t="shared" si="111"/>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7" s="4" t="str">
        <f t="shared" si="111"/>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7" s="3" t="str">
        <f t="shared" si="86"/>
        <v>Momihoom 【Service】 If you have any questions, please feel free to contact us and we will answer your questions as soon as possible.</v>
      </c>
      <c r="Z87" s="4" t="s">
        <v>60</v>
      </c>
      <c r="AA87" s="4" t="s">
        <v>924</v>
      </c>
      <c r="AB87" s="3" t="s">
        <v>925</v>
      </c>
      <c r="AC87" s="3" t="s">
        <v>926</v>
      </c>
      <c r="AD87" s="3" t="s">
        <v>927</v>
      </c>
      <c r="AE87" s="3" t="s">
        <v>928</v>
      </c>
      <c r="AF87" t="s">
        <v>929</v>
      </c>
      <c r="AG87" t="s">
        <v>980</v>
      </c>
      <c r="AH87"/>
      <c r="AJ87" t="s">
        <v>68</v>
      </c>
      <c r="AK87" t="s">
        <v>69</v>
      </c>
      <c r="AL87" t="s">
        <v>930</v>
      </c>
      <c r="AM87" t="s">
        <v>352</v>
      </c>
      <c r="AN87" s="6">
        <v>0.04</v>
      </c>
      <c r="AO87">
        <f t="shared" si="87"/>
        <v>9.79</v>
      </c>
      <c r="AP87">
        <v>7.45</v>
      </c>
      <c r="AQ87">
        <v>6.99</v>
      </c>
      <c r="AR87" t="str">
        <f t="shared" si="88"/>
        <v>202502999000625431</v>
      </c>
      <c r="AU87" t="s">
        <v>91</v>
      </c>
      <c r="BA87" t="s">
        <v>981</v>
      </c>
      <c r="BB87"/>
      <c r="BC87"/>
      <c r="BD87"/>
      <c r="BE87"/>
      <c r="BF87"/>
      <c r="BJ87"/>
      <c r="BK87" t="str">
        <f t="shared" si="89"/>
        <v>http://108.174.59.131/Z3NqTVpRelRxNVVDSm5jTzZCUHlOanZkaUh3S2RFVjhQTzdzc1U1di9kWktTQTZpVUlVNStIYkNyQnhhZlpoRFFhRmV1T0VmQjBzPQ.jpg</v>
      </c>
      <c r="BL87" t="s">
        <v>979</v>
      </c>
      <c r="BM87"/>
      <c r="BN87" t="s">
        <v>941</v>
      </c>
      <c r="BO87" t="s">
        <v>942</v>
      </c>
      <c r="BP87" t="s">
        <v>982</v>
      </c>
      <c r="BQ87" t="s">
        <v>983</v>
      </c>
      <c r="BR87" t="str">
        <f t="shared" si="90"/>
        <v>Radiant Professional Mascara Volume and Length - Volume &amp; Curl Black Mascara  - Mascara Volume &amp; Length Enhances - Lengthening Mascara for Sensitive Eyes Lengthening Mascara 5G Red</v>
      </c>
    </row>
    <row r="88" ht="50" customHeight="1" spans="1:70">
      <c r="A88" s="2" t="s">
        <v>984</v>
      </c>
      <c r="B88" t="s">
        <v>55</v>
      </c>
      <c r="C88" t="s">
        <v>56</v>
      </c>
      <c r="D88" t="s">
        <v>57</v>
      </c>
      <c r="F88" t="str">
        <f t="shared" si="77"/>
        <v>WXX20250411-CCT250217010-Momihoom</v>
      </c>
      <c r="G88" t="str">
        <f t="shared" si="78"/>
        <v>WXX20250411-CCT250217010-Momihoom</v>
      </c>
      <c r="J88" t="str">
        <f t="shared" si="79"/>
        <v>Mascara Waterproof for Eyelashes,Longlasting Curling Dark Red Liquid Mascara Volume and Length,Cosplay Party Stage Colored, Mother's Day Eye Makeup Gift</v>
      </c>
      <c r="K88" t="s">
        <v>58</v>
      </c>
      <c r="L88" t="str">
        <f t="shared" si="80"/>
        <v>Momihoom Mascara Waterproof for Eyelashes,Longlasting Curling Dark Red Liquid Mascara Volume and Length,Cosplay Party Stage Colored, Mother's Day Eye Makeup Gift</v>
      </c>
      <c r="M88">
        <f t="shared" si="81"/>
        <v>161</v>
      </c>
      <c r="N88" t="s">
        <v>985</v>
      </c>
      <c r="O88" s="3" t="str">
        <f t="shared" si="82"/>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8" s="3" t="str">
        <f t="shared" si="83"/>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8" s="3" t="str">
        <f t="shared" si="84"/>
        <v>Small Steel Tube Mascara Curling Long Lasting Shape And Not Easy To Very Nice Brush Head 8g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8" s="3" t="str">
        <f t="shared" ref="R88:X88" si="112">REPLACE(Q88,1,FIND(CHAR(10),Q88),)</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8" s="4" t="str">
        <f t="shared" si="112"/>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8" s="4" t="str">
        <f t="shared" si="112"/>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8" s="4" t="str">
        <f t="shared" si="112"/>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8" s="4" t="str">
        <f t="shared" si="112"/>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8" s="4" t="str">
        <f t="shared" si="112"/>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8" s="4" t="str">
        <f t="shared" si="112"/>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8" s="3" t="str">
        <f t="shared" si="86"/>
        <v>Momihoom 【Service】 If you have any questions, please feel free to contact us and we will answer your questions as soon as possible.</v>
      </c>
      <c r="Z88" s="4" t="s">
        <v>60</v>
      </c>
      <c r="AA88" s="4" t="s">
        <v>986</v>
      </c>
      <c r="AB88" s="3" t="s">
        <v>987</v>
      </c>
      <c r="AC88" s="3" t="s">
        <v>988</v>
      </c>
      <c r="AD88" s="3" t="s">
        <v>989</v>
      </c>
      <c r="AE88" s="3" t="s">
        <v>990</v>
      </c>
      <c r="AF88" t="s">
        <v>991</v>
      </c>
      <c r="AG88" t="s">
        <v>736</v>
      </c>
      <c r="AH88"/>
      <c r="AJ88" t="s">
        <v>68</v>
      </c>
      <c r="AK88" t="s">
        <v>69</v>
      </c>
      <c r="AL88" t="s">
        <v>992</v>
      </c>
      <c r="AM88" t="s">
        <v>352</v>
      </c>
      <c r="AN88" s="6">
        <v>0.04</v>
      </c>
      <c r="AO88">
        <f t="shared" si="87"/>
        <v>8.39</v>
      </c>
      <c r="AP88">
        <v>5.88</v>
      </c>
      <c r="AQ88">
        <v>5.99</v>
      </c>
      <c r="AR88" t="str">
        <f t="shared" si="88"/>
        <v>202502999000625431</v>
      </c>
      <c r="AU88" t="s">
        <v>72</v>
      </c>
      <c r="BA88" t="s">
        <v>993</v>
      </c>
      <c r="BB88" t="s">
        <v>994</v>
      </c>
      <c r="BC88" t="s">
        <v>995</v>
      </c>
      <c r="BD88" t="s">
        <v>996</v>
      </c>
      <c r="BE88" t="s">
        <v>997</v>
      </c>
      <c r="BF88" t="s">
        <v>998</v>
      </c>
      <c r="BG88" t="s">
        <v>999</v>
      </c>
      <c r="BH88" t="s">
        <v>1000</v>
      </c>
      <c r="BI88" t="s">
        <v>1001</v>
      </c>
      <c r="BJ88" t="s">
        <v>1002</v>
      </c>
      <c r="BK88" t="str">
        <f t="shared" si="89"/>
        <v>http://108.174.59.131/a1lEUTFENDlzeGNVcUFNNUtlMU5yVlJlV1Nqcnp3K1dSOFRhVUNOSGd3WFFoZW9IMUxmWXNmZ3RPQ3dWakdGL0NiZVJPV2laMkN3PQ.jpg@100</v>
      </c>
      <c r="BL88" s="2" t="s">
        <v>984</v>
      </c>
      <c r="BM88"/>
      <c r="BN88" t="s">
        <v>1003</v>
      </c>
      <c r="BO88" t="s">
        <v>1004</v>
      </c>
      <c r="BP88" t="s">
        <v>1005</v>
      </c>
      <c r="BQ88" t="s">
        <v>1006</v>
      </c>
      <c r="BR88" t="str">
        <f t="shared" si="90"/>
        <v>Mascara Waterproof for Eyelashes,Longlasting Curling Dark Red Liquid Mascara Volume and Length,Cosplay Party Stage Colored, Mother's Day Eye Makeup Gift Mascara 8G</v>
      </c>
    </row>
    <row r="89" ht="50" customHeight="1" spans="1:70">
      <c r="A89" t="s">
        <v>1007</v>
      </c>
      <c r="B89" t="s">
        <v>55</v>
      </c>
      <c r="C89" t="s">
        <v>87</v>
      </c>
      <c r="D89" t="s">
        <v>57</v>
      </c>
      <c r="E89" t="s">
        <v>984</v>
      </c>
      <c r="F89" t="str">
        <f t="shared" si="77"/>
        <v>WXX202504111-CCT250217010A-Momihoom</v>
      </c>
      <c r="G89" t="str">
        <f t="shared" si="78"/>
        <v>WXX202504111-CCT250217010-Momihoom</v>
      </c>
      <c r="J89" t="str">
        <f t="shared" si="79"/>
        <v>Mascara Waterproof for Eyelashes,Longlasting Curling Dark Red Liquid Mascara Volume and Length,Cosplay Party Stage Colored, Mother's Day Eye Makeup Gift</v>
      </c>
      <c r="K89" t="s">
        <v>58</v>
      </c>
      <c r="L89" t="str">
        <f t="shared" si="80"/>
        <v>Momihoom Mascara Waterproof for Eyelashes,Longlasting Curling Dark Red Liquid Mascara Volume and Length,Cosplay Party Stage Colored, Mother's Day Eye Makeup Gift</v>
      </c>
      <c r="M89">
        <f t="shared" si="81"/>
        <v>161</v>
      </c>
      <c r="N89" t="s">
        <v>985</v>
      </c>
      <c r="O89" s="3" t="str">
        <f t="shared" si="82"/>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89" s="3" t="str">
        <f t="shared" si="83"/>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89" s="3" t="str">
        <f t="shared" si="84"/>
        <v>Small Steel Tube Mascara Curling Long Lasting Shape And Not Easy To Very Nice Brush Head 8g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89" s="3" t="str">
        <f t="shared" ref="R89:X89" si="113">REPLACE(Q89,1,FIND(CHAR(10),Q89),)</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89" s="4" t="str">
        <f t="shared" si="113"/>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89" s="4" t="str">
        <f t="shared" si="113"/>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89" s="4" t="str">
        <f t="shared" si="113"/>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89" s="4" t="str">
        <f t="shared" si="113"/>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89" s="4" t="str">
        <f t="shared" si="113"/>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89" s="4" t="str">
        <f t="shared" si="113"/>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89" s="3" t="str">
        <f t="shared" si="86"/>
        <v>Momihoom 【Service】 If you have any questions, please feel free to contact us and we will answer your questions as soon as possible.</v>
      </c>
      <c r="Z89" s="4" t="s">
        <v>60</v>
      </c>
      <c r="AA89" s="4" t="s">
        <v>986</v>
      </c>
      <c r="AB89" s="3" t="s">
        <v>987</v>
      </c>
      <c r="AC89" s="3" t="s">
        <v>988</v>
      </c>
      <c r="AD89" s="3" t="s">
        <v>989</v>
      </c>
      <c r="AE89" s="3" t="s">
        <v>990</v>
      </c>
      <c r="AF89" t="s">
        <v>991</v>
      </c>
      <c r="AG89" t="s">
        <v>1008</v>
      </c>
      <c r="AH89"/>
      <c r="AJ89" t="s">
        <v>68</v>
      </c>
      <c r="AK89" t="s">
        <v>69</v>
      </c>
      <c r="AL89" t="s">
        <v>992</v>
      </c>
      <c r="AM89" t="s">
        <v>352</v>
      </c>
      <c r="AN89" s="6">
        <v>0.04</v>
      </c>
      <c r="AO89">
        <f t="shared" si="87"/>
        <v>8.39</v>
      </c>
      <c r="AP89">
        <v>5.88</v>
      </c>
      <c r="AQ89">
        <v>5.99</v>
      </c>
      <c r="AR89" t="str">
        <f t="shared" si="88"/>
        <v>202502999000625431</v>
      </c>
      <c r="AU89" t="s">
        <v>91</v>
      </c>
      <c r="BA89" t="s">
        <v>1009</v>
      </c>
      <c r="BB89" t="s">
        <v>1010</v>
      </c>
      <c r="BC89"/>
      <c r="BD89"/>
      <c r="BE89"/>
      <c r="BF89"/>
      <c r="BG89"/>
      <c r="BJ89" t="s">
        <v>1011</v>
      </c>
      <c r="BK89" t="str">
        <f t="shared" si="89"/>
        <v>http://108.174.59.131/ZjJvS3F3Q1VHd0F5NHUvZDB3U3BqTE9mU05XcGlkZ1JXMFpHYmVwTk96TVlZbTcreWFyZjM2cmQ5REFIYy9HTHBab3JadnZDOUxrPQ.jpg@100</v>
      </c>
      <c r="BL89" t="s">
        <v>1007</v>
      </c>
      <c r="BM89"/>
      <c r="BN89" t="s">
        <v>1003</v>
      </c>
      <c r="BO89" t="s">
        <v>1004</v>
      </c>
      <c r="BP89" t="s">
        <v>1012</v>
      </c>
      <c r="BQ89" t="s">
        <v>1013</v>
      </c>
      <c r="BR89" t="str">
        <f t="shared" si="90"/>
        <v>Mascara Waterproof for Eyelashes,Longlasting Curling Dark Red Liquid Mascara Volume and Length,Cosplay Party Stage Colored, Mother's Day Eye Makeup Gift Mascara 8G 01# Raspberry Red</v>
      </c>
    </row>
    <row r="90" ht="50" customHeight="1" spans="1:70">
      <c r="A90" t="s">
        <v>1014</v>
      </c>
      <c r="B90" t="s">
        <v>55</v>
      </c>
      <c r="C90" t="s">
        <v>87</v>
      </c>
      <c r="D90" t="s">
        <v>57</v>
      </c>
      <c r="E90" t="s">
        <v>984</v>
      </c>
      <c r="F90" t="str">
        <f t="shared" si="77"/>
        <v>WXX202504111-CCT250217010C-Momihoom</v>
      </c>
      <c r="G90" t="str">
        <f t="shared" si="78"/>
        <v>WXX202504111-CCT250217010-Momihoom</v>
      </c>
      <c r="J90" t="str">
        <f t="shared" si="79"/>
        <v>Mascara Waterproof for Eyelashes,Longlasting Curling Dark Red Liquid Mascara Volume and Length,Cosplay Party Stage Colored, Mother's Day Eye Makeup Gift</v>
      </c>
      <c r="K90" t="s">
        <v>58</v>
      </c>
      <c r="L90" t="str">
        <f t="shared" si="80"/>
        <v>Momihoom Mascara Waterproof for Eyelashes,Longlasting Curling Dark Red Liquid Mascara Volume and Length,Cosplay Party Stage Colored, Mother's Day Eye Makeup Gift</v>
      </c>
      <c r="M90">
        <f t="shared" si="81"/>
        <v>161</v>
      </c>
      <c r="N90" t="s">
        <v>985</v>
      </c>
      <c r="O90" s="3" t="str">
        <f t="shared" si="82"/>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90" s="3" t="str">
        <f t="shared" si="83"/>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90" s="3" t="str">
        <f t="shared" si="84"/>
        <v>Small Steel Tube Mascara Curling Long Lasting Shape And Not Easy To Very Nice Brush Head 8g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90" s="3" t="str">
        <f t="shared" ref="R90:X90" si="114">REPLACE(Q90,1,FIND(CHAR(10),Q90),)</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90" s="4" t="str">
        <f t="shared" si="114"/>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90" s="4" t="str">
        <f t="shared" si="114"/>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90" s="4" t="str">
        <f t="shared" si="114"/>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90" s="4" t="str">
        <f t="shared" si="114"/>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90" s="4" t="str">
        <f t="shared" si="114"/>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90" s="4" t="str">
        <f t="shared" si="114"/>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90" s="3" t="str">
        <f t="shared" si="86"/>
        <v>Momihoom 【Service】 If you have any questions, please feel free to contact us and we will answer your questions as soon as possible.</v>
      </c>
      <c r="Z90" s="4" t="s">
        <v>60</v>
      </c>
      <c r="AA90" s="4" t="s">
        <v>986</v>
      </c>
      <c r="AB90" s="3" t="s">
        <v>987</v>
      </c>
      <c r="AC90" s="3" t="s">
        <v>988</v>
      </c>
      <c r="AD90" s="3" t="s">
        <v>989</v>
      </c>
      <c r="AE90" s="3" t="s">
        <v>990</v>
      </c>
      <c r="AF90" t="s">
        <v>991</v>
      </c>
      <c r="AG90" t="s">
        <v>1015</v>
      </c>
      <c r="AH90"/>
      <c r="AJ90" t="s">
        <v>68</v>
      </c>
      <c r="AK90" t="s">
        <v>69</v>
      </c>
      <c r="AL90" t="s">
        <v>992</v>
      </c>
      <c r="AM90" t="s">
        <v>352</v>
      </c>
      <c r="AN90" s="6">
        <v>0.04</v>
      </c>
      <c r="AO90">
        <f t="shared" si="87"/>
        <v>8.39</v>
      </c>
      <c r="AP90">
        <v>5.88</v>
      </c>
      <c r="AQ90">
        <v>5.99</v>
      </c>
      <c r="AR90" t="str">
        <f t="shared" si="88"/>
        <v>202502999000625431</v>
      </c>
      <c r="AU90" t="s">
        <v>91</v>
      </c>
      <c r="BA90" t="s">
        <v>1016</v>
      </c>
      <c r="BB90" t="s">
        <v>1017</v>
      </c>
      <c r="BC90"/>
      <c r="BD90"/>
      <c r="BE90"/>
      <c r="BF90"/>
      <c r="BJ90" t="s">
        <v>1018</v>
      </c>
      <c r="BK90" t="str">
        <f t="shared" si="89"/>
        <v>http://108.174.59.131/a3BXK1ZaWmxuMjVKUFhUSFhXelBrb1ZtdXJaYjJtMGd2L1hMVHJVdG9mcmc4VmJQMmI2cnBVa2NreXBDdk1BanFXUkk0cmZZdDRNPQ.jpg@100</v>
      </c>
      <c r="BL90" t="s">
        <v>1014</v>
      </c>
      <c r="BM90"/>
      <c r="BN90" t="s">
        <v>1003</v>
      </c>
      <c r="BO90" t="s">
        <v>1004</v>
      </c>
      <c r="BP90" t="s">
        <v>1019</v>
      </c>
      <c r="BQ90" t="s">
        <v>1020</v>
      </c>
      <c r="BR90" t="str">
        <f t="shared" si="90"/>
        <v>Mascara Waterproof for Eyelashes,Longlasting Curling Dark Red Liquid Mascara Volume and Length,Cosplay Party Stage Colored, Mother's Day Eye Makeup Gift Mascara 8G 03# Bright Yellow</v>
      </c>
    </row>
    <row r="91" ht="50" customHeight="1" spans="1:70">
      <c r="A91" t="s">
        <v>1021</v>
      </c>
      <c r="B91" t="s">
        <v>55</v>
      </c>
      <c r="C91" t="s">
        <v>87</v>
      </c>
      <c r="D91" t="s">
        <v>57</v>
      </c>
      <c r="E91" t="s">
        <v>984</v>
      </c>
      <c r="F91" t="str">
        <f t="shared" si="77"/>
        <v>WXX202504111-CCT250217010D-Momihoom</v>
      </c>
      <c r="G91" t="str">
        <f t="shared" si="78"/>
        <v>WXX202504111-CCT250217010-Momihoom</v>
      </c>
      <c r="J91" t="str">
        <f t="shared" si="79"/>
        <v>Mascara Waterproof for Eyelashes,Longlasting Curling Dark Red Liquid Mascara Volume and Length,Cosplay Party Stage Colored, Mother's Day Eye Makeup Gift</v>
      </c>
      <c r="K91" t="s">
        <v>58</v>
      </c>
      <c r="L91" t="str">
        <f t="shared" si="80"/>
        <v>Momihoom Mascara Waterproof for Eyelashes,Longlasting Curling Dark Red Liquid Mascara Volume and Length,Cosplay Party Stage Colored, Mother's Day Eye Makeup Gift</v>
      </c>
      <c r="M91">
        <f t="shared" si="81"/>
        <v>161</v>
      </c>
      <c r="N91" t="s">
        <v>985</v>
      </c>
      <c r="O91" s="3" t="str">
        <f t="shared" si="82"/>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91" s="3" t="str">
        <f t="shared" si="83"/>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91" s="3" t="str">
        <f t="shared" si="84"/>
        <v>Small Steel Tube Mascara Curling Long Lasting Shape And Not Easy To Very Nice Brush Head 8g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91" s="3" t="str">
        <f t="shared" ref="R91:X91" si="115">REPLACE(Q91,1,FIND(CHAR(10),Q91),)</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91" s="4" t="str">
        <f t="shared" si="115"/>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91" s="4" t="str">
        <f t="shared" si="115"/>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91" s="4" t="str">
        <f t="shared" si="115"/>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91" s="4" t="str">
        <f t="shared" si="115"/>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91" s="4" t="str">
        <f t="shared" si="115"/>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91" s="4" t="str">
        <f t="shared" si="115"/>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91" s="3" t="str">
        <f t="shared" si="86"/>
        <v>Momihoom 【Service】 If you have any questions, please feel free to contact us and we will answer your questions as soon as possible.</v>
      </c>
      <c r="Z91" s="4" t="s">
        <v>60</v>
      </c>
      <c r="AA91" s="4" t="s">
        <v>986</v>
      </c>
      <c r="AB91" s="3" t="s">
        <v>987</v>
      </c>
      <c r="AC91" s="3" t="s">
        <v>988</v>
      </c>
      <c r="AD91" s="3" t="s">
        <v>989</v>
      </c>
      <c r="AE91" s="3" t="s">
        <v>990</v>
      </c>
      <c r="AF91" t="s">
        <v>991</v>
      </c>
      <c r="AG91" t="s">
        <v>1022</v>
      </c>
      <c r="AH91"/>
      <c r="AJ91" t="s">
        <v>68</v>
      </c>
      <c r="AK91" t="s">
        <v>69</v>
      </c>
      <c r="AL91" t="s">
        <v>992</v>
      </c>
      <c r="AM91" t="s">
        <v>352</v>
      </c>
      <c r="AN91" s="6">
        <v>0.04</v>
      </c>
      <c r="AO91">
        <f t="shared" si="87"/>
        <v>8.39</v>
      </c>
      <c r="AP91">
        <v>5.88</v>
      </c>
      <c r="AQ91">
        <v>5.99</v>
      </c>
      <c r="AR91" t="str">
        <f t="shared" si="88"/>
        <v>202502999000625431</v>
      </c>
      <c r="AU91" t="s">
        <v>91</v>
      </c>
      <c r="BA91" t="s">
        <v>1023</v>
      </c>
      <c r="BB91" t="s">
        <v>1024</v>
      </c>
      <c r="BC91"/>
      <c r="BD91"/>
      <c r="BE91"/>
      <c r="BF91"/>
      <c r="BG91"/>
      <c r="BH91"/>
      <c r="BI91"/>
      <c r="BJ91" t="s">
        <v>1025</v>
      </c>
      <c r="BK91" t="str">
        <f t="shared" si="89"/>
        <v>http://108.174.59.131/dzZLUVo5NktsUFVQbEpmSUk0cUZQcVA0RDhOSzZVN3YwZGZ0N24yZUY5ZWc3aEY4Y2FtNkZrdklUczlxbnBzMlVaYTNwTFpSYzljPQ.jpg@100</v>
      </c>
      <c r="BL91" t="s">
        <v>1021</v>
      </c>
      <c r="BM91"/>
      <c r="BN91" t="s">
        <v>1003</v>
      </c>
      <c r="BO91" t="s">
        <v>1004</v>
      </c>
      <c r="BP91" t="s">
        <v>1026</v>
      </c>
      <c r="BQ91" t="s">
        <v>1027</v>
      </c>
      <c r="BR91" t="str">
        <f t="shared" si="90"/>
        <v>Mascara Waterproof for Eyelashes,Longlasting Curling Dark Red Liquid Mascara Volume and Length,Cosplay Party Stage Colored, Mother's Day Eye Makeup Gift Mascara 8G 04￥Grass Green</v>
      </c>
    </row>
    <row r="92" ht="50" customHeight="1" spans="1:70">
      <c r="A92" t="s">
        <v>1028</v>
      </c>
      <c r="B92" t="s">
        <v>55</v>
      </c>
      <c r="C92" t="s">
        <v>87</v>
      </c>
      <c r="D92" t="s">
        <v>57</v>
      </c>
      <c r="E92" t="s">
        <v>984</v>
      </c>
      <c r="F92" t="str">
        <f t="shared" si="77"/>
        <v>WXX202504111-CCT250217010E-Momihoom</v>
      </c>
      <c r="G92" t="str">
        <f t="shared" si="78"/>
        <v>WXX202504111-CCT250217010-Momihoom</v>
      </c>
      <c r="J92" t="str">
        <f t="shared" si="79"/>
        <v>Mascara Waterproof for Eyelashes,Longlasting Curling Dark Red Liquid Mascara Volume and Length,Cosplay Party Stage Colored, Mother's Day Eye Makeup Gift</v>
      </c>
      <c r="K92" t="s">
        <v>58</v>
      </c>
      <c r="L92" t="str">
        <f t="shared" si="80"/>
        <v>Momihoom Mascara Waterproof for Eyelashes,Longlasting Curling Dark Red Liquid Mascara Volume and Length,Cosplay Party Stage Colored, Mother's Day Eye Makeup Gift</v>
      </c>
      <c r="M92">
        <f t="shared" si="81"/>
        <v>161</v>
      </c>
      <c r="N92" t="s">
        <v>985</v>
      </c>
      <c r="O92" s="3" t="str">
        <f t="shared" si="82"/>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92" s="3" t="str">
        <f t="shared" si="83"/>
        <v>Small Steel Tube Mascara Curling Long Lasting Shape And Not Easy To Very Nice Brush Head 8g&lt;br&gt;Features:&lt;br&gt;About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92" s="3" t="str">
        <f t="shared" si="84"/>
        <v>Small Steel Tube Mascara Curling Long Lasting Shape And Not Easy To Very Nice Brush Head 8g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R92" s="3" t="str">
        <f t="shared" ref="R92:X92" si="116">REPLACE(Q92,1,FIND(CHAR(10),Q92),)</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S92" s="4" t="str">
        <f t="shared" si="116"/>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T92" s="4" t="str">
        <f t="shared" si="116"/>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U92" s="4" t="str">
        <f t="shared" si="116"/>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V92" s="4" t="str">
        <f t="shared" si="116"/>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W92" s="4" t="str">
        <f t="shared" si="116"/>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X92" s="4" t="str">
        <f t="shared" si="116"/>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Product Description:
1PCs Mascara
NOTE：
Please allow slight measurement deviations due to manual measurement.
Due to the different monitor and effect, the actual color of the item might be slightly different from the color showed in the pictures.
</v>
      </c>
      <c r="Y92" s="3" t="str">
        <f t="shared" si="86"/>
        <v>Momihoom 【Service】 If you have any questions, please feel free to contact us and we will answer your questions as soon as possible.</v>
      </c>
      <c r="Z92" s="4" t="s">
        <v>60</v>
      </c>
      <c r="AA92" s="4" t="s">
        <v>986</v>
      </c>
      <c r="AB92" s="3" t="s">
        <v>987</v>
      </c>
      <c r="AC92" s="3" t="s">
        <v>988</v>
      </c>
      <c r="AD92" s="3" t="s">
        <v>989</v>
      </c>
      <c r="AE92" s="3" t="s">
        <v>990</v>
      </c>
      <c r="AF92" t="s">
        <v>991</v>
      </c>
      <c r="AG92" t="s">
        <v>1029</v>
      </c>
      <c r="AH92"/>
      <c r="AJ92" t="s">
        <v>68</v>
      </c>
      <c r="AK92" t="s">
        <v>69</v>
      </c>
      <c r="AL92" t="s">
        <v>992</v>
      </c>
      <c r="AM92" t="s">
        <v>352</v>
      </c>
      <c r="AN92" s="6">
        <v>0.04</v>
      </c>
      <c r="AO92">
        <f t="shared" si="87"/>
        <v>8.39</v>
      </c>
      <c r="AP92">
        <v>5.88</v>
      </c>
      <c r="AQ92">
        <v>5.99</v>
      </c>
      <c r="AR92" t="str">
        <f t="shared" si="88"/>
        <v>202502999000625431</v>
      </c>
      <c r="AU92" t="s">
        <v>91</v>
      </c>
      <c r="BA92" t="s">
        <v>1030</v>
      </c>
      <c r="BB92" t="s">
        <v>1031</v>
      </c>
      <c r="BC92"/>
      <c r="BD92"/>
      <c r="BE92"/>
      <c r="BF92"/>
      <c r="BG92"/>
      <c r="BJ92" t="s">
        <v>1032</v>
      </c>
      <c r="BK92" t="str">
        <f t="shared" si="89"/>
        <v>http://108.174.59.131/L0JPRWt3a0V0aTUrZXZZYWprYXE1ZmdEa0o2VmQ4QzlNMUlXYzUybE84SGNiNEROT0o2TnF2aWhTeDd6RWp0YkhpT2wzdFhqRGEwPQ.jpg@100</v>
      </c>
      <c r="BL92" t="s">
        <v>1028</v>
      </c>
      <c r="BM92"/>
      <c r="BN92" t="s">
        <v>1003</v>
      </c>
      <c r="BO92" t="s">
        <v>1004</v>
      </c>
      <c r="BP92" t="s">
        <v>1033</v>
      </c>
      <c r="BQ92" t="s">
        <v>1034</v>
      </c>
      <c r="BR92" t="str">
        <f t="shared" si="90"/>
        <v>Mascara Waterproof for Eyelashes,Longlasting Curling Dark Red Liquid Mascara Volume and Length,Cosplay Party Stage Colored, Mother's Day Eye Makeup Gift Mascara 8G 05# Lake Blue</v>
      </c>
    </row>
    <row r="93" ht="50" customHeight="1" spans="1:70">
      <c r="A93" s="2" t="s">
        <v>1035</v>
      </c>
      <c r="B93" t="s">
        <v>55</v>
      </c>
      <c r="C93" t="s">
        <v>56</v>
      </c>
      <c r="D93" t="s">
        <v>57</v>
      </c>
      <c r="E93"/>
      <c r="F93" t="str">
        <f t="shared" si="77"/>
        <v>WXX20250411-CCT250218002-Momihoom</v>
      </c>
      <c r="G93" t="str">
        <f t="shared" si="78"/>
        <v>WXX20250411-CCT250218002-Momihoom</v>
      </c>
      <c r="J93" t="str">
        <f t="shared" si="79"/>
        <v>Instant Concealing Foundation Stick,Thin and Comfortable Concealer Cover Blemishes,Hydrating Lightweight Foundation Stick,Eraser Foundation Makeup</v>
      </c>
      <c r="K93" t="s">
        <v>58</v>
      </c>
      <c r="L93" t="str">
        <f t="shared" si="80"/>
        <v>Momihoom Instant Concealing Foundation Stick,Thin and Comfortable Concealer Cover Blemishes,Hydrating Lightweight Foundation Stick,Eraser Foundation Makeup</v>
      </c>
      <c r="M93">
        <f t="shared" si="81"/>
        <v>155</v>
      </c>
      <c r="N93" t="s">
        <v>1036</v>
      </c>
      <c r="O93" s="3" t="str">
        <f t="shared" si="82"/>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v>
      </c>
      <c r="P93" s="3" t="str">
        <f t="shared" si="83"/>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v>
      </c>
      <c r="Q93" s="3" t="str">
        <f t="shared" si="84"/>
        <v>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R93" s="3" t="str">
        <f t="shared" ref="R93:X93" si="117">REPLACE(Q93,1,FIND(CHAR(10),Q93),)</f>
        <v>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S93" s="4" t="str">
        <f t="shared" si="117"/>
        <v>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T93" s="4" t="str">
        <f t="shared" si="117"/>
        <v>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U93" s="4" t="str">
        <f t="shared" si="117"/>
        <v>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V93" s="4" t="str">
        <f t="shared" si="117"/>
        <v>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W93" s="4" t="str">
        <f t="shared" si="117"/>
        <v>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X93" s="4" t="str">
        <f t="shared" si="117"/>
        <v>Product Description:
Includes: 1 * light concealer make-up stick, long-lasting, moisturizing, refreshing, light concealer skin care lotion make-up stick
</v>
      </c>
      <c r="Y93" s="3" t="str">
        <f t="shared" si="86"/>
        <v>Momihoom 【Service】 If you have any questions, please feel free to contact us and we will answer your questions as soon as possible.</v>
      </c>
      <c r="Z93" s="4" t="s">
        <v>60</v>
      </c>
      <c r="AA93" s="4" t="s">
        <v>1037</v>
      </c>
      <c r="AB93" s="3" t="s">
        <v>1038</v>
      </c>
      <c r="AC93" s="3" t="s">
        <v>1039</v>
      </c>
      <c r="AD93" s="3" t="s">
        <v>1040</v>
      </c>
      <c r="AE93" s="3" t="s">
        <v>1041</v>
      </c>
      <c r="AF93" t="s">
        <v>864</v>
      </c>
      <c r="AG93" t="s">
        <v>736</v>
      </c>
      <c r="AH93"/>
      <c r="AJ93" t="s">
        <v>68</v>
      </c>
      <c r="AK93" t="s">
        <v>69</v>
      </c>
      <c r="AL93" t="s">
        <v>475</v>
      </c>
      <c r="AM93" t="s">
        <v>766</v>
      </c>
      <c r="AN93" s="6">
        <v>0.1</v>
      </c>
      <c r="AO93">
        <f t="shared" si="87"/>
        <v>9.79</v>
      </c>
      <c r="AP93">
        <v>7.36</v>
      </c>
      <c r="AQ93">
        <v>6.99</v>
      </c>
      <c r="AR93" t="str">
        <f t="shared" si="88"/>
        <v>202502999000625431</v>
      </c>
      <c r="AU93" t="s">
        <v>72</v>
      </c>
      <c r="BA93" t="s">
        <v>1042</v>
      </c>
      <c r="BB93" t="s">
        <v>1043</v>
      </c>
      <c r="BC93" t="s">
        <v>1044</v>
      </c>
      <c r="BD93" t="s">
        <v>1045</v>
      </c>
      <c r="BE93" t="s">
        <v>1046</v>
      </c>
      <c r="BF93" t="s">
        <v>1047</v>
      </c>
      <c r="BG93" t="s">
        <v>1048</v>
      </c>
      <c r="BH93" t="s">
        <v>1049</v>
      </c>
      <c r="BI93" t="s">
        <v>1050</v>
      </c>
      <c r="BJ93" t="s">
        <v>1051</v>
      </c>
      <c r="BK93" t="str">
        <f t="shared" si="89"/>
        <v>http://108.174.59.131/eXdOTHhDWURySkhqcUhoWUxFeWxUV1RkOEJXRXZJTWgzM2JIQU10WHh1S0U5QnpEa0swd2Zha05Hckk0R1kzcDd6cXNyT0NnTXZFPQ.jpg@100</v>
      </c>
      <c r="BL93" s="2" t="s">
        <v>1035</v>
      </c>
      <c r="BM93"/>
      <c r="BN93" t="s">
        <v>1052</v>
      </c>
      <c r="BO93" t="s">
        <v>1053</v>
      </c>
      <c r="BP93" t="s">
        <v>1054</v>
      </c>
      <c r="BQ93" t="s">
        <v>1055</v>
      </c>
      <c r="BR93" t="str">
        <f t="shared" si="90"/>
        <v>Instant Concealing Foundation Stick,Thin and Comfortable Concealer Cover Blemishes,Hydrating Lightweight Foundation Stick,Eraser Foundation Makeup Eraser Concealer Foundation Stick 20G</v>
      </c>
    </row>
    <row r="94" ht="50" customHeight="1" spans="1:70">
      <c r="A94" t="s">
        <v>1056</v>
      </c>
      <c r="B94" t="s">
        <v>55</v>
      </c>
      <c r="C94" t="s">
        <v>87</v>
      </c>
      <c r="D94" t="s">
        <v>57</v>
      </c>
      <c r="E94" t="s">
        <v>1035</v>
      </c>
      <c r="F94" t="str">
        <f t="shared" si="77"/>
        <v>WXX202504111-CCT250218002A-Momihoom</v>
      </c>
      <c r="G94" t="str">
        <f t="shared" si="78"/>
        <v>WXX202504111-CCT250218002-Momihoom</v>
      </c>
      <c r="J94" t="str">
        <f t="shared" si="79"/>
        <v>Instant Concealing Foundation Stick,Thin and Comfortable Concealer Cover Blemishes,Hydrating Lightweight Foundation Stick,Eraser Foundation Makeup</v>
      </c>
      <c r="K94" t="s">
        <v>58</v>
      </c>
      <c r="L94" t="str">
        <f t="shared" si="80"/>
        <v>Momihoom Instant Concealing Foundation Stick,Thin and Comfortable Concealer Cover Blemishes,Hydrating Lightweight Foundation Stick,Eraser Foundation Makeup</v>
      </c>
      <c r="M94">
        <f t="shared" si="81"/>
        <v>155</v>
      </c>
      <c r="N94" t="s">
        <v>1036</v>
      </c>
      <c r="O94" s="3" t="str">
        <f t="shared" si="82"/>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v>
      </c>
      <c r="P94" s="3" t="str">
        <f t="shared" si="83"/>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v>
      </c>
      <c r="Q94" s="3" t="str">
        <f t="shared" si="84"/>
        <v>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R94" s="3" t="str">
        <f t="shared" ref="R94:X94" si="118">REPLACE(Q94,1,FIND(CHAR(10),Q94),)</f>
        <v>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S94" s="4" t="str">
        <f t="shared" si="118"/>
        <v>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T94" s="4" t="str">
        <f t="shared" si="118"/>
        <v>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U94" s="4" t="str">
        <f t="shared" si="118"/>
        <v>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V94" s="4" t="str">
        <f t="shared" si="118"/>
        <v>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W94" s="4" t="str">
        <f t="shared" si="118"/>
        <v>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X94" s="4" t="str">
        <f t="shared" si="118"/>
        <v>Product Description:
Includes: 1 * light concealer make-up stick, long-lasting, moisturizing, refreshing, light concealer skin care lotion make-up stick
</v>
      </c>
      <c r="Y94" s="3" t="str">
        <f t="shared" si="86"/>
        <v>Momihoom 【Service】 If you have any questions, please feel free to contact us and we will answer your questions as soon as possible.</v>
      </c>
      <c r="Z94" s="4" t="s">
        <v>60</v>
      </c>
      <c r="AA94" s="4" t="s">
        <v>1037</v>
      </c>
      <c r="AB94" s="3" t="s">
        <v>1038</v>
      </c>
      <c r="AC94" s="3" t="s">
        <v>1039</v>
      </c>
      <c r="AD94" s="3" t="s">
        <v>1040</v>
      </c>
      <c r="AE94" s="3" t="s">
        <v>1041</v>
      </c>
      <c r="AF94" t="s">
        <v>864</v>
      </c>
      <c r="AG94" t="s">
        <v>1057</v>
      </c>
      <c r="AH94"/>
      <c r="AJ94" t="s">
        <v>68</v>
      </c>
      <c r="AK94" t="s">
        <v>69</v>
      </c>
      <c r="AL94" t="s">
        <v>475</v>
      </c>
      <c r="AM94" t="s">
        <v>766</v>
      </c>
      <c r="AN94" s="6">
        <v>0.1</v>
      </c>
      <c r="AO94">
        <f t="shared" si="87"/>
        <v>9.79</v>
      </c>
      <c r="AP94">
        <v>7.36</v>
      </c>
      <c r="AQ94">
        <v>6.99</v>
      </c>
      <c r="AR94" t="str">
        <f t="shared" si="88"/>
        <v>202502999000625431</v>
      </c>
      <c r="AU94" t="s">
        <v>91</v>
      </c>
      <c r="BA94" t="s">
        <v>1058</v>
      </c>
      <c r="BB94"/>
      <c r="BC94"/>
      <c r="BD94"/>
      <c r="BE94"/>
      <c r="BF94"/>
      <c r="BJ94"/>
      <c r="BK94" t="str">
        <f t="shared" si="89"/>
        <v>http://108.174.59.131/VVFOaThvcFJJbE42eDNRL3RNYzA5eTZhZkVmb29SUkh0em9NZmVXTEZNQjJXZmJDSEdGekFwNXBMWGVqUFZqTVJpOFk5SlQzZFJJPQ.jpg</v>
      </c>
      <c r="BL94" t="s">
        <v>1056</v>
      </c>
      <c r="BM94"/>
      <c r="BN94" t="s">
        <v>1052</v>
      </c>
      <c r="BO94" t="s">
        <v>1053</v>
      </c>
      <c r="BP94" t="s">
        <v>1059</v>
      </c>
      <c r="BQ94" t="s">
        <v>1060</v>
      </c>
      <c r="BR94" t="str">
        <f t="shared" si="90"/>
        <v>Instant Concealing Foundation Stick,Thin and Comfortable Concealer Cover Blemishes,Hydrating Lightweight Foundation Stick,Eraser Foundation Makeup Eraser Concealer Foundation Stick 20G Natural Color</v>
      </c>
    </row>
    <row r="95" ht="50" customHeight="1" spans="1:70">
      <c r="A95" t="s">
        <v>1061</v>
      </c>
      <c r="B95" t="s">
        <v>55</v>
      </c>
      <c r="C95" t="s">
        <v>87</v>
      </c>
      <c r="D95" t="s">
        <v>57</v>
      </c>
      <c r="E95" t="s">
        <v>1035</v>
      </c>
      <c r="F95" t="str">
        <f t="shared" si="77"/>
        <v>WXX202504111-CCT250218002B-Momihoom</v>
      </c>
      <c r="G95" t="str">
        <f t="shared" si="78"/>
        <v>WXX202504111-CCT250218002-Momihoom</v>
      </c>
      <c r="J95" t="str">
        <f t="shared" si="79"/>
        <v>Instant Concealing Foundation Stick,Thin and Comfortable Concealer Cover Blemishes,Hydrating Lightweight Foundation Stick,Eraser Foundation Makeup</v>
      </c>
      <c r="K95" t="s">
        <v>58</v>
      </c>
      <c r="L95" t="str">
        <f t="shared" si="80"/>
        <v>Momihoom Instant Concealing Foundation Stick,Thin and Comfortable Concealer Cover Blemishes,Hydrating Lightweight Foundation Stick,Eraser Foundation Makeup</v>
      </c>
      <c r="M95">
        <f t="shared" si="81"/>
        <v>155</v>
      </c>
      <c r="N95" t="s">
        <v>1036</v>
      </c>
      <c r="O95" s="3" t="str">
        <f t="shared" si="82"/>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v>
      </c>
      <c r="P95" s="3" t="str">
        <f t="shared" si="83"/>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v>
      </c>
      <c r="Q95" s="3" t="str">
        <f t="shared" si="84"/>
        <v>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R95" s="3" t="str">
        <f t="shared" ref="R95:X95" si="119">REPLACE(Q95,1,FIND(CHAR(10),Q95),)</f>
        <v>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S95" s="4" t="str">
        <f t="shared" si="119"/>
        <v>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T95" s="4" t="str">
        <f t="shared" si="119"/>
        <v>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U95" s="4" t="str">
        <f t="shared" si="119"/>
        <v>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V95" s="4" t="str">
        <f t="shared" si="119"/>
        <v>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W95" s="4" t="str">
        <f t="shared" si="119"/>
        <v>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X95" s="4" t="str">
        <f t="shared" si="119"/>
        <v>Product Description:
Includes: 1 * light concealer make-up stick, long-lasting, moisturizing, refreshing, light concealer skin care lotion make-up stick
</v>
      </c>
      <c r="Y95" s="3" t="str">
        <f t="shared" si="86"/>
        <v>Momihoom 【Service】 If you have any questions, please feel free to contact us and we will answer your questions as soon as possible.</v>
      </c>
      <c r="Z95" s="4" t="s">
        <v>60</v>
      </c>
      <c r="AA95" s="4" t="s">
        <v>1037</v>
      </c>
      <c r="AB95" s="3" t="s">
        <v>1038</v>
      </c>
      <c r="AC95" s="3" t="s">
        <v>1039</v>
      </c>
      <c r="AD95" s="3" t="s">
        <v>1040</v>
      </c>
      <c r="AE95" s="3" t="s">
        <v>1041</v>
      </c>
      <c r="AF95" t="s">
        <v>864</v>
      </c>
      <c r="AG95" t="s">
        <v>1062</v>
      </c>
      <c r="AH95"/>
      <c r="AJ95" t="s">
        <v>68</v>
      </c>
      <c r="AK95" t="s">
        <v>69</v>
      </c>
      <c r="AL95" t="s">
        <v>475</v>
      </c>
      <c r="AM95" t="s">
        <v>766</v>
      </c>
      <c r="AN95" s="6">
        <v>0.1</v>
      </c>
      <c r="AO95">
        <f t="shared" si="87"/>
        <v>9.79</v>
      </c>
      <c r="AP95">
        <v>7.36</v>
      </c>
      <c r="AQ95">
        <v>6.99</v>
      </c>
      <c r="AR95" t="str">
        <f t="shared" si="88"/>
        <v>202502999000625431</v>
      </c>
      <c r="AU95" t="s">
        <v>91</v>
      </c>
      <c r="BA95" t="s">
        <v>1063</v>
      </c>
      <c r="BB95"/>
      <c r="BC95"/>
      <c r="BD95"/>
      <c r="BE95"/>
      <c r="BF95"/>
      <c r="BJ95"/>
      <c r="BK95" t="str">
        <f t="shared" si="89"/>
        <v>http://108.174.59.131/RGxUWHZEZ1cxUlB6b1JDM0xVbFhFWlBWNTVESVFSa09pK0xxTWhMRU5nNDJOL0pRUnV5SVJBcHdHTlg5VW1iSkt6TTRtdHdQYlF3PQ.jpg</v>
      </c>
      <c r="BL95" t="s">
        <v>1061</v>
      </c>
      <c r="BM95"/>
      <c r="BN95" t="s">
        <v>1052</v>
      </c>
      <c r="BO95" t="s">
        <v>1053</v>
      </c>
      <c r="BP95" t="s">
        <v>1064</v>
      </c>
      <c r="BQ95" t="s">
        <v>1065</v>
      </c>
      <c r="BR95" t="str">
        <f t="shared" si="90"/>
        <v>Instant Concealing Foundation Stick,Thin and Comfortable Concealer Cover Blemishes,Hydrating Lightweight Foundation Stick,Eraser Foundation Makeup Eraser Concealer Foundation Stick 20G Ivory</v>
      </c>
    </row>
    <row r="96" ht="50" customHeight="1" spans="1:70">
      <c r="A96" t="s">
        <v>1066</v>
      </c>
      <c r="B96" t="s">
        <v>55</v>
      </c>
      <c r="C96" t="s">
        <v>87</v>
      </c>
      <c r="D96" t="s">
        <v>57</v>
      </c>
      <c r="E96" t="s">
        <v>1035</v>
      </c>
      <c r="F96" t="str">
        <f t="shared" si="77"/>
        <v>WXX202504111-CCT250218002C-Momihoom</v>
      </c>
      <c r="G96" t="str">
        <f t="shared" si="78"/>
        <v>WXX202504111-CCT250218002-Momihoom</v>
      </c>
      <c r="J96" t="str">
        <f t="shared" si="79"/>
        <v>Instant Concealing Foundation Stick,Thin and Comfortable Concealer Cover Blemishes,Hydrating Lightweight Foundation Stick,Eraser Foundation Makeup</v>
      </c>
      <c r="K96" t="s">
        <v>58</v>
      </c>
      <c r="L96" t="str">
        <f t="shared" si="80"/>
        <v>Momihoom Instant Concealing Foundation Stick,Thin and Comfortable Concealer Cover Blemishes,Hydrating Lightweight Foundation Stick,Eraser Foundation Makeup</v>
      </c>
      <c r="M96">
        <f t="shared" si="81"/>
        <v>155</v>
      </c>
      <c r="N96" t="s">
        <v>1036</v>
      </c>
      <c r="O96" s="3" t="str">
        <f t="shared" si="82"/>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v>
      </c>
      <c r="P96" s="3" t="str">
        <f t="shared" si="83"/>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complexion.&lt;br&gt;3.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covered.&lt;br&gt;Product Description:&lt;br&gt;Includes: 1 * light concealer make-up stick, long-lasting, moisturizing, refreshing, light concealer skin care lotion make-up stick&lt;br&gt;</v>
      </c>
      <c r="Q96" s="3" t="str">
        <f t="shared" si="84"/>
        <v>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R96" s="3" t="str">
        <f t="shared" ref="R96:X96" si="120">REPLACE(Q96,1,FIND(CHAR(10),Q96),)</f>
        <v>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S96" s="4" t="str">
        <f t="shared" si="120"/>
        <v>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T96" s="4" t="str">
        <f t="shared" si="120"/>
        <v>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U96" s="4" t="str">
        <f t="shared" si="120"/>
        <v>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V96" s="4" t="str">
        <f t="shared" si="120"/>
        <v>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W96" s="4" t="str">
        <f t="shared" si="120"/>
        <v>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X96" s="4" t="str">
        <f t="shared" si="120"/>
        <v>Product Description:
Includes: 1 * light concealer make-up stick, long-lasting, moisturizing, refreshing, light concealer skin care lotion make-up stick
</v>
      </c>
      <c r="Y96" s="3" t="str">
        <f t="shared" si="86"/>
        <v>Momihoom 【Service】 If you have any questions, please feel free to contact us and we will answer your questions as soon as possible.</v>
      </c>
      <c r="Z96" s="4" t="s">
        <v>60</v>
      </c>
      <c r="AA96" s="4" t="s">
        <v>1037</v>
      </c>
      <c r="AB96" s="3" t="s">
        <v>1038</v>
      </c>
      <c r="AC96" s="3" t="s">
        <v>1039</v>
      </c>
      <c r="AD96" s="3" t="s">
        <v>1040</v>
      </c>
      <c r="AE96" s="3" t="s">
        <v>1041</v>
      </c>
      <c r="AF96" t="s">
        <v>864</v>
      </c>
      <c r="AG96" t="s">
        <v>1067</v>
      </c>
      <c r="AH96"/>
      <c r="AJ96" t="s">
        <v>68</v>
      </c>
      <c r="AK96" t="s">
        <v>69</v>
      </c>
      <c r="AL96" t="s">
        <v>475</v>
      </c>
      <c r="AM96" t="s">
        <v>766</v>
      </c>
      <c r="AN96" s="6">
        <v>0.1</v>
      </c>
      <c r="AO96">
        <f t="shared" si="87"/>
        <v>9.79</v>
      </c>
      <c r="AP96">
        <v>7.36</v>
      </c>
      <c r="AQ96">
        <v>6.99</v>
      </c>
      <c r="AR96" t="str">
        <f t="shared" si="88"/>
        <v>202502999000625431</v>
      </c>
      <c r="AU96" t="s">
        <v>91</v>
      </c>
      <c r="BA96" t="s">
        <v>1068</v>
      </c>
      <c r="BB96"/>
      <c r="BC96"/>
      <c r="BD96"/>
      <c r="BE96"/>
      <c r="BF96"/>
      <c r="BG96"/>
      <c r="BH96"/>
      <c r="BI96"/>
      <c r="BJ96"/>
      <c r="BK96" t="str">
        <f t="shared" si="89"/>
        <v>http://108.174.59.131/U2lFS1pRZFlwZ3RoVzhzSnhEckU0ZHVQcEkvRlBPSjNmbjRiZXNUTnlCaS9EbmJMdUhoZVEvanByb0R0R1A5MlprcTd2Ty9HdFdzPQ.jpg</v>
      </c>
      <c r="BL96" t="s">
        <v>1066</v>
      </c>
      <c r="BM96"/>
      <c r="BN96" t="s">
        <v>1052</v>
      </c>
      <c r="BO96" t="s">
        <v>1053</v>
      </c>
      <c r="BP96" t="s">
        <v>1069</v>
      </c>
      <c r="BQ96" t="s">
        <v>1070</v>
      </c>
      <c r="BR96" t="str">
        <f t="shared" si="90"/>
        <v>Instant Concealing Foundation Stick,Thin and Comfortable Concealer Cover Blemishes,Hydrating Lightweight Foundation Stick,Eraser Foundation Makeup Eraser Concealer Foundation Stick 20G Wheat Color</v>
      </c>
    </row>
    <row r="97" ht="50" customHeight="1" spans="1:70">
      <c r="A97" s="2" t="s">
        <v>1071</v>
      </c>
      <c r="B97" t="s">
        <v>55</v>
      </c>
      <c r="C97" t="s">
        <v>56</v>
      </c>
      <c r="D97" t="s">
        <v>57</v>
      </c>
      <c r="E97"/>
      <c r="F97" t="str">
        <f t="shared" si="77"/>
        <v>WXX20250411-CCT250218003-Momihoom</v>
      </c>
      <c r="G97" t="str">
        <f t="shared" si="78"/>
        <v>WXX20250411-CCT250218003-Momihoom</v>
      </c>
      <c r="J97" t="str">
        <f t="shared" si="79"/>
        <v>Cream Contour Sticks Makeup Kit, Dual-Ended Concealer Stick, Non-Greasy Long-Wear Face Primer Multi-Use Contouring Pen 2 In 1 Concealer Double Sided Corrector Concealer</v>
      </c>
      <c r="K97" t="s">
        <v>58</v>
      </c>
      <c r="L97" t="str">
        <f t="shared" si="80"/>
        <v>Momihoom Cream Contour Sticks Makeup Kit, Dual-Ended Concealer Stick, Non-Greasy Long-Wear Face Primer Multi-Use Contouring Pen 2 In 1 Concealer Double Sided Corrector Concealer</v>
      </c>
      <c r="M97">
        <f t="shared" si="81"/>
        <v>177</v>
      </c>
      <c r="N97" t="s">
        <v>1072</v>
      </c>
      <c r="O97" s="3" t="str">
        <f t="shared" si="82"/>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v>
      </c>
      <c r="P97" s="3" t="str">
        <f t="shared" si="83"/>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v>
      </c>
      <c r="Q97" s="3" t="str">
        <f t="shared" si="84"/>
        <v>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R97" s="3" t="str">
        <f t="shared" ref="R97:X97" si="121">REPLACE(Q97,1,FIND(CHAR(10),Q97),)</f>
        <v>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S97" s="4" t="str">
        <f t="shared" si="121"/>
        <v>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T97" s="4" t="str">
        <f t="shared" si="121"/>
        <v>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U97" s="4" t="str">
        <f t="shared" si="121"/>
        <v>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V97" s="4" t="str">
        <f t="shared" si="121"/>
        <v>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W97" s="4" t="str">
        <f t="shared" si="121"/>
        <v>Includes: 1 * light concealer make-up stick, long-lasting, moisturizing, refreshing, light concealer skin care lotion make-up stick
</v>
      </c>
      <c r="X97" s="4" t="str">
        <f t="shared" si="121"/>
        <v/>
      </c>
      <c r="Y97" s="3" t="str">
        <f t="shared" si="86"/>
        <v>Momihoom 【Service】 If you have any questions, please feel free to contact us and we will answer your questions as soon as possible.</v>
      </c>
      <c r="Z97" s="4" t="s">
        <v>60</v>
      </c>
      <c r="AA97" s="4" t="s">
        <v>1073</v>
      </c>
      <c r="AB97" s="3" t="s">
        <v>1074</v>
      </c>
      <c r="AC97" s="3" t="s">
        <v>1075</v>
      </c>
      <c r="AD97" s="3" t="s">
        <v>1076</v>
      </c>
      <c r="AE97" s="3" t="s">
        <v>1077</v>
      </c>
      <c r="AF97" t="s">
        <v>991</v>
      </c>
      <c r="AG97" t="s">
        <v>736</v>
      </c>
      <c r="AH97"/>
      <c r="AJ97" t="s">
        <v>68</v>
      </c>
      <c r="AK97" t="s">
        <v>69</v>
      </c>
      <c r="AL97" t="s">
        <v>475</v>
      </c>
      <c r="AM97" t="s">
        <v>766</v>
      </c>
      <c r="AN97" s="6">
        <v>0.1</v>
      </c>
      <c r="AO97">
        <f t="shared" si="87"/>
        <v>9.79</v>
      </c>
      <c r="AP97">
        <v>7.36</v>
      </c>
      <c r="AQ97">
        <v>6.99</v>
      </c>
      <c r="AR97" t="str">
        <f t="shared" si="88"/>
        <v>202502999000625431</v>
      </c>
      <c r="AU97" t="s">
        <v>72</v>
      </c>
      <c r="BA97" t="s">
        <v>1078</v>
      </c>
      <c r="BB97" t="s">
        <v>1079</v>
      </c>
      <c r="BC97" t="s">
        <v>1080</v>
      </c>
      <c r="BD97" t="s">
        <v>1081</v>
      </c>
      <c r="BE97" t="s">
        <v>1082</v>
      </c>
      <c r="BF97" t="s">
        <v>1083</v>
      </c>
      <c r="BG97" t="s">
        <v>1084</v>
      </c>
      <c r="BH97" t="s">
        <v>1085</v>
      </c>
      <c r="BI97" t="s">
        <v>1086</v>
      </c>
      <c r="BJ97" t="s">
        <v>1087</v>
      </c>
      <c r="BK97" t="str">
        <f t="shared" si="89"/>
        <v>http://108.174.59.131/YzFsMnNTMW5qVUFVaUlPc200ZnJ5RGc4MUVXSlVVeEh1S09jL2VGaXVJTXhqQW9NZG8zSGc5U3FRKzAzT1J6a3JrWVF5VDNodzNNPQ.jpg@100</v>
      </c>
      <c r="BL97" s="2" t="s">
        <v>1071</v>
      </c>
      <c r="BM97"/>
      <c r="BN97" t="s">
        <v>1088</v>
      </c>
      <c r="BO97" t="s">
        <v>1053</v>
      </c>
      <c r="BP97" t="s">
        <v>1054</v>
      </c>
      <c r="BQ97" t="s">
        <v>1055</v>
      </c>
      <c r="BR97" t="str">
        <f t="shared" si="90"/>
        <v>Cream Contour Sticks Makeup Kit, Dual-Ended Concealer Stick, Non-Greasy Long-Wear Face Primer Multi-Use Contouring Pen 2 In 1 Concealer Double Sided Corrector Concealer Eraser Concealer Foundation Stick 20G</v>
      </c>
    </row>
    <row r="98" ht="50" customHeight="1" spans="1:70">
      <c r="A98" t="s">
        <v>1089</v>
      </c>
      <c r="B98" t="s">
        <v>55</v>
      </c>
      <c r="C98" t="s">
        <v>87</v>
      </c>
      <c r="D98" t="s">
        <v>57</v>
      </c>
      <c r="E98" t="s">
        <v>1071</v>
      </c>
      <c r="F98" t="str">
        <f t="shared" si="77"/>
        <v>WXX202504111-CCT250218003A-Momihoom</v>
      </c>
      <c r="G98" t="str">
        <f t="shared" si="78"/>
        <v>WXX202504111-CCT250218003-Momihoom</v>
      </c>
      <c r="J98" t="str">
        <f t="shared" si="79"/>
        <v>Cream Contour Sticks Makeup Kit, Dual-Ended Concealer Stick, Non-Greasy Long-Wear Face Primer Multi-Use Contouring Pen 2 In 1 Concealer Double Sided Corrector Concealer</v>
      </c>
      <c r="K98" t="s">
        <v>58</v>
      </c>
      <c r="L98" t="str">
        <f t="shared" si="80"/>
        <v>Momihoom Cream Contour Sticks Makeup Kit, Dual-Ended Concealer Stick, Non-Greasy Long-Wear Face Primer Multi-Use Contouring Pen 2 In 1 Concealer Double Sided Corrector Concealer</v>
      </c>
      <c r="M98">
        <f t="shared" si="81"/>
        <v>177</v>
      </c>
      <c r="N98" t="s">
        <v>1072</v>
      </c>
      <c r="O98" s="3" t="str">
        <f t="shared" si="82"/>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v>
      </c>
      <c r="P98" s="3" t="str">
        <f t="shared" si="83"/>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v>
      </c>
      <c r="Q98" s="3" t="str">
        <f t="shared" si="84"/>
        <v>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R98" s="3" t="str">
        <f t="shared" ref="R98:X98" si="122">REPLACE(Q98,1,FIND(CHAR(10),Q98),)</f>
        <v>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S98" s="4" t="str">
        <f t="shared" si="122"/>
        <v>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T98" s="4" t="str">
        <f t="shared" si="122"/>
        <v>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U98" s="4" t="str">
        <f t="shared" si="122"/>
        <v>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V98" s="4" t="str">
        <f t="shared" si="122"/>
        <v>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W98" s="4" t="str">
        <f t="shared" si="122"/>
        <v>Includes: 1 * light concealer make-up stick, long-lasting, moisturizing, refreshing, light concealer skin care lotion make-up stick
</v>
      </c>
      <c r="X98" s="4" t="str">
        <f t="shared" si="122"/>
        <v/>
      </c>
      <c r="Y98" s="3" t="str">
        <f t="shared" si="86"/>
        <v>Momihoom 【Service】 If you have any questions, please feel free to contact us and we will answer your questions as soon as possible.</v>
      </c>
      <c r="Z98" s="4" t="s">
        <v>60</v>
      </c>
      <c r="AA98" s="4" t="s">
        <v>1073</v>
      </c>
      <c r="AB98" s="3" t="s">
        <v>1074</v>
      </c>
      <c r="AC98" s="3" t="s">
        <v>1075</v>
      </c>
      <c r="AD98" s="3" t="s">
        <v>1076</v>
      </c>
      <c r="AE98" s="3" t="s">
        <v>1077</v>
      </c>
      <c r="AF98" t="s">
        <v>991</v>
      </c>
      <c r="AG98" t="s">
        <v>1090</v>
      </c>
      <c r="AH98"/>
      <c r="AJ98" t="s">
        <v>68</v>
      </c>
      <c r="AK98" t="s">
        <v>69</v>
      </c>
      <c r="AL98" t="s">
        <v>475</v>
      </c>
      <c r="AM98" t="s">
        <v>1091</v>
      </c>
      <c r="AN98" s="6">
        <v>0.15</v>
      </c>
      <c r="AO98">
        <f t="shared" si="87"/>
        <v>11.19</v>
      </c>
      <c r="AP98">
        <v>7.64</v>
      </c>
      <c r="AQ98">
        <v>7.99</v>
      </c>
      <c r="AR98" t="str">
        <f t="shared" si="88"/>
        <v>202502999000625431</v>
      </c>
      <c r="AU98" t="s">
        <v>91</v>
      </c>
      <c r="BA98" t="s">
        <v>1092</v>
      </c>
      <c r="BB98"/>
      <c r="BC98"/>
      <c r="BD98"/>
      <c r="BE98"/>
      <c r="BF98"/>
      <c r="BJ98"/>
      <c r="BK98" t="str">
        <f t="shared" si="89"/>
        <v>http://108.174.59.131/Zk9GQzJvalVVVkNPdGFVajd3Tk0xSHBRaVQraDZsVzBuVTc4Zlc4Z2R3cjZCOHZjZzI2ak9oaS9STkZDb2lJN21WQ3ZUM2FtemZVPQ.jpg</v>
      </c>
      <c r="BL98" t="s">
        <v>1089</v>
      </c>
      <c r="BM98"/>
      <c r="BN98" t="s">
        <v>1088</v>
      </c>
      <c r="BO98" t="s">
        <v>1053</v>
      </c>
      <c r="BP98" t="s">
        <v>1059</v>
      </c>
      <c r="BQ98" t="s">
        <v>1060</v>
      </c>
      <c r="BR98" t="str">
        <f t="shared" si="90"/>
        <v>Cream Contour Sticks Makeup Kit, Dual-Ended Concealer Stick, Non-Greasy Long-Wear Face Primer Multi-Use Contouring Pen 2 In 1 Concealer Double Sided Corrector Concealer Eraser Concealer Foundation Stick 20G Natural Color</v>
      </c>
    </row>
    <row r="99" ht="50" customHeight="1" spans="1:70">
      <c r="A99" t="s">
        <v>1093</v>
      </c>
      <c r="B99" t="s">
        <v>55</v>
      </c>
      <c r="C99" t="s">
        <v>87</v>
      </c>
      <c r="D99" t="s">
        <v>57</v>
      </c>
      <c r="E99" t="s">
        <v>1071</v>
      </c>
      <c r="F99" t="str">
        <f t="shared" si="77"/>
        <v>WXX202504111-CCT250218003B-Momihoom</v>
      </c>
      <c r="G99" t="str">
        <f t="shared" si="78"/>
        <v>WXX202504111-CCT250218003-Momihoom</v>
      </c>
      <c r="J99" t="str">
        <f t="shared" si="79"/>
        <v>Cream Contour Sticks Makeup Kit, Dual-Ended Concealer Stick, Non-Greasy Long-Wear Face Primer Multi-Use Contouring Pen 2 In 1 Concealer Double Sided Corrector Concealer</v>
      </c>
      <c r="K99" t="s">
        <v>58</v>
      </c>
      <c r="L99" t="str">
        <f t="shared" si="80"/>
        <v>Momihoom Cream Contour Sticks Makeup Kit, Dual-Ended Concealer Stick, Non-Greasy Long-Wear Face Primer Multi-Use Contouring Pen 2 In 1 Concealer Double Sided Corrector Concealer</v>
      </c>
      <c r="M99">
        <f t="shared" si="81"/>
        <v>177</v>
      </c>
      <c r="N99" t="s">
        <v>1072</v>
      </c>
      <c r="O99" s="3" t="str">
        <f t="shared" si="82"/>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v>
      </c>
      <c r="P99" s="3" t="str">
        <f t="shared" si="83"/>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v>
      </c>
      <c r="Q99" s="3" t="str">
        <f t="shared" si="84"/>
        <v>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R99" s="3" t="str">
        <f t="shared" ref="R99:X99" si="123">REPLACE(Q99,1,FIND(CHAR(10),Q99),)</f>
        <v>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S99" s="4" t="str">
        <f t="shared" si="123"/>
        <v>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T99" s="4" t="str">
        <f t="shared" si="123"/>
        <v>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U99" s="4" t="str">
        <f t="shared" si="123"/>
        <v>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V99" s="4" t="str">
        <f t="shared" si="123"/>
        <v>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W99" s="4" t="str">
        <f t="shared" si="123"/>
        <v>Includes: 1 * light concealer make-up stick, long-lasting, moisturizing, refreshing, light concealer skin care lotion make-up stick
</v>
      </c>
      <c r="X99" s="4" t="str">
        <f t="shared" si="123"/>
        <v/>
      </c>
      <c r="Y99" s="3" t="str">
        <f t="shared" si="86"/>
        <v>Momihoom 【Service】 If you have any questions, please feel free to contact us and we will answer your questions as soon as possible.</v>
      </c>
      <c r="Z99" s="4" t="s">
        <v>60</v>
      </c>
      <c r="AA99" s="4" t="s">
        <v>1073</v>
      </c>
      <c r="AB99" s="3" t="s">
        <v>1074</v>
      </c>
      <c r="AC99" s="3" t="s">
        <v>1075</v>
      </c>
      <c r="AD99" s="3" t="s">
        <v>1076</v>
      </c>
      <c r="AE99" s="3" t="s">
        <v>1077</v>
      </c>
      <c r="AF99" t="s">
        <v>991</v>
      </c>
      <c r="AG99" t="s">
        <v>1094</v>
      </c>
      <c r="AH99"/>
      <c r="AJ99" t="s">
        <v>68</v>
      </c>
      <c r="AK99" t="s">
        <v>69</v>
      </c>
      <c r="AL99" t="s">
        <v>475</v>
      </c>
      <c r="AM99" t="s">
        <v>766</v>
      </c>
      <c r="AN99" s="6">
        <v>0.1</v>
      </c>
      <c r="AO99">
        <f t="shared" si="87"/>
        <v>9.79</v>
      </c>
      <c r="AP99">
        <v>7.36</v>
      </c>
      <c r="AQ99">
        <v>6.99</v>
      </c>
      <c r="AR99" t="str">
        <f t="shared" si="88"/>
        <v>202502999000625431</v>
      </c>
      <c r="AU99" t="s">
        <v>91</v>
      </c>
      <c r="BA99" t="s">
        <v>1095</v>
      </c>
      <c r="BB99"/>
      <c r="BC99"/>
      <c r="BD99"/>
      <c r="BE99"/>
      <c r="BF99"/>
      <c r="BJ99"/>
      <c r="BK99" t="str">
        <f t="shared" si="89"/>
        <v>http://108.174.59.131/ZVBHUVNHS1dFdHVQOERnR2kwT3hmN2l5U09ZekdHSjlYcXRJVmppQ29DaktpWUpVSnV6MFhFeE0xVFVWVmpwZk8yT0RMaXlPWXY4PQ.jpg</v>
      </c>
      <c r="BL99" t="s">
        <v>1093</v>
      </c>
      <c r="BM99"/>
      <c r="BN99" t="s">
        <v>1088</v>
      </c>
      <c r="BO99" t="s">
        <v>1053</v>
      </c>
      <c r="BP99" t="s">
        <v>1064</v>
      </c>
      <c r="BQ99" t="s">
        <v>1065</v>
      </c>
      <c r="BR99" t="str">
        <f t="shared" si="90"/>
        <v>Cream Contour Sticks Makeup Kit, Dual-Ended Concealer Stick, Non-Greasy Long-Wear Face Primer Multi-Use Contouring Pen 2 In 1 Concealer Double Sided Corrector Concealer Eraser Concealer Foundation Stick 20G Ivory</v>
      </c>
    </row>
    <row r="100" ht="50" customHeight="1" spans="1:70">
      <c r="A100" t="s">
        <v>1096</v>
      </c>
      <c r="B100" t="s">
        <v>55</v>
      </c>
      <c r="C100" t="s">
        <v>87</v>
      </c>
      <c r="D100" t="s">
        <v>57</v>
      </c>
      <c r="E100" t="s">
        <v>1071</v>
      </c>
      <c r="F100" t="str">
        <f t="shared" si="77"/>
        <v>WXX202504111-CCT250218003C-Momihoom</v>
      </c>
      <c r="G100" t="str">
        <f t="shared" si="78"/>
        <v>WXX202504111-CCT250218003-Momihoom</v>
      </c>
      <c r="J100" t="str">
        <f t="shared" si="79"/>
        <v>Cream Contour Sticks Makeup Kit, Dual-Ended Concealer Stick, Non-Greasy Long-Wear Face Primer Multi-Use Contouring Pen 2 In 1 Concealer Double Sided Corrector Concealer</v>
      </c>
      <c r="K100" t="s">
        <v>58</v>
      </c>
      <c r="L100" t="str">
        <f t="shared" si="80"/>
        <v>Momihoom Cream Contour Sticks Makeup Kit, Dual-Ended Concealer Stick, Non-Greasy Long-Wear Face Primer Multi-Use Contouring Pen 2 In 1 Concealer Double Sided Corrector Concealer</v>
      </c>
      <c r="M100">
        <f t="shared" si="81"/>
        <v>177</v>
      </c>
      <c r="N100" t="s">
        <v>1072</v>
      </c>
      <c r="O100" s="3" t="str">
        <f t="shared" si="82"/>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v>
      </c>
      <c r="P100" s="3" t="str">
        <f t="shared" si="83"/>
        <v>Light And Transparent Concealer Foundations Stick Lasting Makeup Moisturizing Refreshing Moisturizing Light Concealer Skin Moisturizing Foundations Stick 20g&lt;br&gt;Features:&lt;br&gt;1. Long-lasting and -proof: Our lightweight and breathable Concealer Stick provides all-day coverage that stays put, even through sweat and humidity, ensuring your look lasts from morning to night.&lt;br&gt;2.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coverage.&lt;br&gt;4. Skin-friendly and gentle: Formulated with skin-friendly ingredients, our Concealer Stick is suitable for all skin types, including sensitive skin. It is and from harsh chemicals, ensuring it won't clog pores or cause irritation.&lt;br&gt;5.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Description:&lt;br&gt;Includes: 1 * light concealer make-up stick, long-lasting, moisturizing, refreshing, light concealer skin care lotion make-up stick&lt;br&gt;</v>
      </c>
      <c r="Q100" s="3" t="str">
        <f t="shared" si="84"/>
        <v>Light And Transparent Concealer Foundations Stick Lasting Makeup Moisturizing Refreshing Moisturizing Light Concealer Skin Moisturizing Foundations Stick 20g
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R100" s="3" t="str">
        <f t="shared" ref="R100:X100" si="124">REPLACE(Q100,1,FIND(CHAR(10),Q100),)</f>
        <v>Features:
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S100" s="4" t="str">
        <f t="shared" si="124"/>
        <v>1. Long-lasting and -proof: Our lightweight and breathable Concealer Stick provides all-day coverage that stays put, even through sweat and humidity, ensuring your look lasts from morning to night.
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T100" s="4" t="str">
        <f t="shared" si="124"/>
        <v>2. Hydrating and moisturizing: Enriched with nourishing ingredients, our Concealer Stick not conceals imperfections but also keeps your skin hydrated and moisturized, giving you a and complexion. 3. Lightweight and natural-looking: Designed to be lightweight and seamlessly into your skin, our Concealer Stick gives you a natural-looking finish, without feeling heavy or cakey. It allows your skin to while still providing excellent coverage.
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U100" s="4" t="str">
        <f t="shared" si="124"/>
        <v>4. Skin-friendly and gentle: Formulated with skin-friendly ingredients, our Concealer Stick is suitable for all skin types, including sensitive skin. It is and from harsh chemicals, ensuring it won't clog pores or cause irritation.
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V100" s="4" t="str">
        <f t="shared" si="124"/>
        <v>5. Versatile and easy to use: With its convenient stick format, our Concealer Stick is travel-friendly and easy to apply. It can be used as both a concealer and a , allowing you to customize your coverage according to your needs. Whether you want to cover blemishes, dark circles, or uneven skin tone, our versatile product has got you covered. Product Description:
Includes: 1 * light concealer make-up stick, long-lasting, moisturizing, refreshing, light concealer skin care lotion make-up stick
</v>
      </c>
      <c r="W100" s="4" t="str">
        <f t="shared" si="124"/>
        <v>Includes: 1 * light concealer make-up stick, long-lasting, moisturizing, refreshing, light concealer skin care lotion make-up stick
</v>
      </c>
      <c r="X100" s="4" t="str">
        <f t="shared" si="124"/>
        <v/>
      </c>
      <c r="Y100" s="3" t="str">
        <f t="shared" si="86"/>
        <v>Momihoom 【Service】 If you have any questions, please feel free to contact us and we will answer your questions as soon as possible.</v>
      </c>
      <c r="Z100" s="4" t="s">
        <v>60</v>
      </c>
      <c r="AA100" s="4" t="s">
        <v>1073</v>
      </c>
      <c r="AB100" s="3" t="s">
        <v>1074</v>
      </c>
      <c r="AC100" s="3" t="s">
        <v>1075</v>
      </c>
      <c r="AD100" s="3" t="s">
        <v>1076</v>
      </c>
      <c r="AE100" s="3" t="s">
        <v>1077</v>
      </c>
      <c r="AF100" t="s">
        <v>991</v>
      </c>
      <c r="AG100" t="s">
        <v>1097</v>
      </c>
      <c r="AH100"/>
      <c r="AJ100" t="s">
        <v>68</v>
      </c>
      <c r="AK100" t="s">
        <v>69</v>
      </c>
      <c r="AL100" t="s">
        <v>475</v>
      </c>
      <c r="AM100" t="s">
        <v>1098</v>
      </c>
      <c r="AN100" s="6">
        <v>0.15</v>
      </c>
      <c r="AO100">
        <f t="shared" si="87"/>
        <v>11.19</v>
      </c>
      <c r="AP100">
        <v>7.64</v>
      </c>
      <c r="AQ100">
        <v>7.99</v>
      </c>
      <c r="AR100" t="str">
        <f t="shared" si="88"/>
        <v>202502999000625431</v>
      </c>
      <c r="AU100" t="s">
        <v>91</v>
      </c>
      <c r="BA100" t="s">
        <v>1099</v>
      </c>
      <c r="BB100"/>
      <c r="BC100"/>
      <c r="BD100"/>
      <c r="BE100"/>
      <c r="BF100"/>
      <c r="BJ100"/>
      <c r="BK100" t="str">
        <f t="shared" si="89"/>
        <v>http://108.174.59.131/Ym1MSUdqS04ybzJyZFIwV0NRR3lLYWJLM0UzcGkyNEJER01YUGJub2FBeUQxZjVubTliYTNwaHRkZy9aL29LSytZbHNRM2FvaTZzPQ.jpg</v>
      </c>
      <c r="BL100" t="s">
        <v>1096</v>
      </c>
      <c r="BM100"/>
      <c r="BN100" t="s">
        <v>1088</v>
      </c>
      <c r="BO100" t="s">
        <v>1053</v>
      </c>
      <c r="BP100" t="s">
        <v>1069</v>
      </c>
      <c r="BQ100" t="s">
        <v>1070</v>
      </c>
      <c r="BR100" t="str">
        <f t="shared" si="90"/>
        <v>Cream Contour Sticks Makeup Kit, Dual-Ended Concealer Stick, Non-Greasy Long-Wear Face Primer Multi-Use Contouring Pen 2 In 1 Concealer Double Sided Corrector Concealer Eraser Concealer Foundation Stick 20G Wheat Color</v>
      </c>
    </row>
    <row r="101" ht="50" customHeight="1" spans="1:70">
      <c r="A101" s="2" t="s">
        <v>1100</v>
      </c>
      <c r="B101" t="s">
        <v>55</v>
      </c>
      <c r="C101" t="s">
        <v>56</v>
      </c>
      <c r="D101" t="s">
        <v>57</v>
      </c>
      <c r="F101" t="str">
        <f t="shared" si="77"/>
        <v>WXX20250411-CCT250219011-Momihoom</v>
      </c>
      <c r="G101" t="str">
        <f t="shared" si="78"/>
        <v>WXX20250411-CCT250219011-Momihoom</v>
      </c>
      <c r="J101" t="str">
        <f t="shared" si="79"/>
        <v>Perfume High Lasting Fresh Ladies' Perfume Convenient To Carry And Give Gifts</v>
      </c>
      <c r="K101" t="s">
        <v>58</v>
      </c>
      <c r="L101" t="str">
        <f t="shared" si="80"/>
        <v>Momihoom Perfume High Lasting Fresh Ladies' Perfume Convenient To Carry And Give Gifts</v>
      </c>
      <c r="M101">
        <f t="shared" si="81"/>
        <v>86</v>
      </c>
      <c r="N101" t="s">
        <v>1101</v>
      </c>
      <c r="O101" s="3" t="str">
        <f t="shared" si="82"/>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101" s="3" t="str">
        <f t="shared" si="83"/>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101" s="3" t="str">
        <f t="shared" si="84"/>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01" s="3" t="str">
        <f t="shared" ref="R101:X101" si="125">REPLACE(Q101,1,FIND(CHAR(10),Q101),)</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01" s="4" t="str">
        <f t="shared" si="125"/>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01" s="4" t="str">
        <f t="shared" si="125"/>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01" s="4" t="str">
        <f t="shared" si="125"/>
        <v>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01" s="4" t="str">
        <f t="shared" si="125"/>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101" s="4" t="str">
        <f t="shared" si="125"/>
        <v>INGREDIENTS: Uses natural . Convenient: Its small and discreet bottle makes it easy to carry in your purse or pocket.
Product Description:
1*Fragrant dew
</v>
      </c>
      <c r="X101" s="4" t="str">
        <f t="shared" si="125"/>
        <v>Product Description:
1*Fragrant dew
</v>
      </c>
      <c r="Y101" s="3" t="str">
        <f t="shared" si="86"/>
        <v>Momihoom 【Service】 If you have any questions, please feel free to contact us and we will answer your questions as soon as possible.</v>
      </c>
      <c r="Z101" s="4" t="s">
        <v>60</v>
      </c>
      <c r="AA101" s="4" t="s">
        <v>730</v>
      </c>
      <c r="AB101" s="3" t="s">
        <v>731</v>
      </c>
      <c r="AC101" s="3" t="s">
        <v>732</v>
      </c>
      <c r="AD101" s="3" t="s">
        <v>733</v>
      </c>
      <c r="AE101" s="3" t="s">
        <v>734</v>
      </c>
      <c r="AF101" t="s">
        <v>1102</v>
      </c>
      <c r="AG101" t="s">
        <v>736</v>
      </c>
      <c r="AH101" t="s">
        <v>186</v>
      </c>
      <c r="AJ101" t="s">
        <v>737</v>
      </c>
      <c r="AK101" t="s">
        <v>738</v>
      </c>
      <c r="AL101" t="s">
        <v>582</v>
      </c>
      <c r="AM101" t="s">
        <v>739</v>
      </c>
      <c r="AN101" s="6">
        <v>0.09</v>
      </c>
      <c r="AO101">
        <f t="shared" si="87"/>
        <v>8.39</v>
      </c>
      <c r="AP101">
        <v>6.44</v>
      </c>
      <c r="AQ101">
        <v>5.99</v>
      </c>
      <c r="AR101" t="str">
        <f t="shared" si="88"/>
        <v>202502999000625431</v>
      </c>
      <c r="AU101" t="s">
        <v>72</v>
      </c>
      <c r="BA101" t="s">
        <v>1103</v>
      </c>
      <c r="BB101" t="s">
        <v>1104</v>
      </c>
      <c r="BC101" t="s">
        <v>1105</v>
      </c>
      <c r="BD101" t="s">
        <v>1106</v>
      </c>
      <c r="BE101" t="s">
        <v>1107</v>
      </c>
      <c r="BF101" t="s">
        <v>1108</v>
      </c>
      <c r="BG101" t="s">
        <v>1109</v>
      </c>
      <c r="BH101" t="s">
        <v>1110</v>
      </c>
      <c r="BI101" t="s">
        <v>1111</v>
      </c>
      <c r="BJ101" t="s">
        <v>1112</v>
      </c>
      <c r="BK101" t="str">
        <f t="shared" si="89"/>
        <v>http://108.174.59.131/MHZPbmxIbEppVmJCQlR0R2VtdlpzSno2aFBsRkFtREpTM21PWTdEN2dPL0xIWmp4SXY2MFRuQ1pHNlIzbnZmVVQ4L3N0amxoQ3BVPQ.jpg@100</v>
      </c>
      <c r="BL101" s="2" t="s">
        <v>1100</v>
      </c>
      <c r="BM101"/>
      <c r="BN101" t="s">
        <v>750</v>
      </c>
      <c r="BO101" t="s">
        <v>751</v>
      </c>
      <c r="BP101" t="s">
        <v>752</v>
      </c>
      <c r="BQ101" t="s">
        <v>753</v>
      </c>
      <c r="BR101" t="str">
        <f t="shared" si="90"/>
        <v>Perfume High Lasting Fresh Ladies' Perfume Convenient To Carry And Give Gifts Perfume 10Ml</v>
      </c>
    </row>
    <row r="102" ht="50" customHeight="1" spans="1:70">
      <c r="A102" t="s">
        <v>1113</v>
      </c>
      <c r="B102" t="s">
        <v>55</v>
      </c>
      <c r="C102" t="s">
        <v>87</v>
      </c>
      <c r="D102" t="s">
        <v>57</v>
      </c>
      <c r="E102" t="s">
        <v>1100</v>
      </c>
      <c r="F102" t="str">
        <f t="shared" si="77"/>
        <v>WXX202504111-CCT250219011A-Momihoom</v>
      </c>
      <c r="G102" t="str">
        <f t="shared" si="78"/>
        <v>WXX202504111-CCT250219011-Momihoom</v>
      </c>
      <c r="J102" t="str">
        <f t="shared" si="79"/>
        <v>Perfume High Lasting Fresh Ladies' Perfume Convenient To Carry And Give Gifts</v>
      </c>
      <c r="K102" t="s">
        <v>58</v>
      </c>
      <c r="L102" t="str">
        <f t="shared" si="80"/>
        <v>Momihoom Perfume High Lasting Fresh Ladies' Perfume Convenient To Carry And Give Gifts</v>
      </c>
      <c r="M102">
        <f t="shared" si="81"/>
        <v>86</v>
      </c>
      <c r="N102" t="s">
        <v>1101</v>
      </c>
      <c r="O102" s="3" t="str">
        <f t="shared" si="82"/>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102" s="3" t="str">
        <f t="shared" si="83"/>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102" s="3" t="str">
        <f t="shared" si="84"/>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02" s="3" t="str">
        <f t="shared" ref="R102:X102" si="126">REPLACE(Q102,1,FIND(CHAR(10),Q102),)</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02" s="4" t="str">
        <f t="shared" si="126"/>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02" s="4" t="str">
        <f t="shared" si="126"/>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02" s="4" t="str">
        <f t="shared" si="126"/>
        <v>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02" s="4" t="str">
        <f t="shared" si="126"/>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102" s="4" t="str">
        <f t="shared" si="126"/>
        <v>INGREDIENTS: Uses natural . Convenient: Its small and discreet bottle makes it easy to carry in your purse or pocket.
Product Description:
1*Fragrant dew
</v>
      </c>
      <c r="X102" s="4" t="str">
        <f t="shared" si="126"/>
        <v>Product Description:
1*Fragrant dew
</v>
      </c>
      <c r="Y102" s="3" t="str">
        <f t="shared" si="86"/>
        <v>Momihoom 【Service】 If you have any questions, please feel free to contact us and we will answer your questions as soon as possible.</v>
      </c>
      <c r="Z102" s="4" t="s">
        <v>60</v>
      </c>
      <c r="AA102" s="4" t="s">
        <v>730</v>
      </c>
      <c r="AB102" s="3" t="s">
        <v>731</v>
      </c>
      <c r="AC102" s="3" t="s">
        <v>732</v>
      </c>
      <c r="AD102" s="3" t="s">
        <v>733</v>
      </c>
      <c r="AE102" s="3" t="s">
        <v>734</v>
      </c>
      <c r="AF102" t="s">
        <v>1114</v>
      </c>
      <c r="AG102" t="s">
        <v>1115</v>
      </c>
      <c r="AH102"/>
      <c r="AJ102" t="s">
        <v>737</v>
      </c>
      <c r="AK102" t="s">
        <v>738</v>
      </c>
      <c r="AL102" t="s">
        <v>582</v>
      </c>
      <c r="AM102" t="s">
        <v>766</v>
      </c>
      <c r="AN102" s="6">
        <v>0.1</v>
      </c>
      <c r="AO102">
        <f t="shared" si="87"/>
        <v>8.39</v>
      </c>
      <c r="AP102">
        <v>6.44</v>
      </c>
      <c r="AQ102">
        <v>5.99</v>
      </c>
      <c r="AR102" t="str">
        <f t="shared" si="88"/>
        <v>202502999000625431</v>
      </c>
      <c r="AU102" t="s">
        <v>91</v>
      </c>
      <c r="BA102" t="s">
        <v>1116</v>
      </c>
      <c r="BB102" t="s">
        <v>1117</v>
      </c>
      <c r="BC102"/>
      <c r="BD102"/>
      <c r="BE102"/>
      <c r="BF102"/>
      <c r="BJ102" t="s">
        <v>1118</v>
      </c>
      <c r="BK102" t="str">
        <f t="shared" si="89"/>
        <v>http://108.174.59.131/RkhkMFlKK0tReG1EZXlqSFRVY2c5SFhuSSs4Q0NzSTd1TWVKOWtDREVjcW9HN1Z5bHVFRThvNU9LQWRwWGJ1cXQ3Tmo0MkVtM3NnPQ.jpg@100</v>
      </c>
      <c r="BL102" t="s">
        <v>1113</v>
      </c>
      <c r="BM102"/>
      <c r="BN102" t="s">
        <v>750</v>
      </c>
      <c r="BO102" t="s">
        <v>751</v>
      </c>
      <c r="BP102" t="s">
        <v>1119</v>
      </c>
      <c r="BQ102" t="s">
        <v>1120</v>
      </c>
      <c r="BR102" t="str">
        <f t="shared" si="90"/>
        <v>Perfume High Lasting Fresh Ladies' Perfume Convenient To Carry And Give Gifts Perfume 10Ml Peach Vanilla</v>
      </c>
    </row>
    <row r="103" ht="50" customHeight="1" spans="1:70">
      <c r="A103" t="s">
        <v>1121</v>
      </c>
      <c r="B103" t="s">
        <v>55</v>
      </c>
      <c r="C103" t="s">
        <v>87</v>
      </c>
      <c r="D103" t="s">
        <v>57</v>
      </c>
      <c r="E103" t="s">
        <v>1100</v>
      </c>
      <c r="F103" t="str">
        <f t="shared" si="77"/>
        <v>WXX202504111-CCT250219011B-Momihoom</v>
      </c>
      <c r="G103" t="str">
        <f t="shared" si="78"/>
        <v>WXX202504111-CCT250219011-Momihoom</v>
      </c>
      <c r="J103" t="str">
        <f t="shared" si="79"/>
        <v>Perfume High Lasting Fresh Ladies' Perfume Convenient To Carry And Give Gifts</v>
      </c>
      <c r="K103" t="s">
        <v>58</v>
      </c>
      <c r="L103" t="str">
        <f t="shared" si="80"/>
        <v>Momihoom Perfume High Lasting Fresh Ladies' Perfume Convenient To Carry And Give Gifts</v>
      </c>
      <c r="M103">
        <f t="shared" si="81"/>
        <v>86</v>
      </c>
      <c r="N103" t="s">
        <v>1101</v>
      </c>
      <c r="O103" s="3" t="str">
        <f t="shared" si="82"/>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103" s="3" t="str">
        <f t="shared" si="83"/>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103" s="3" t="str">
        <f t="shared" si="84"/>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03" s="3" t="str">
        <f t="shared" ref="R103:X103" si="127">REPLACE(Q103,1,FIND(CHAR(10),Q103),)</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03" s="4" t="str">
        <f t="shared" si="127"/>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03" s="4" t="str">
        <f t="shared" si="127"/>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03" s="4" t="str">
        <f t="shared" si="127"/>
        <v>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03" s="4" t="str">
        <f t="shared" si="127"/>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103" s="4" t="str">
        <f t="shared" si="127"/>
        <v>INGREDIENTS: Uses natural . Convenient: Its small and discreet bottle makes it easy to carry in your purse or pocket.
Product Description:
1*Fragrant dew
</v>
      </c>
      <c r="X103" s="4" t="str">
        <f t="shared" si="127"/>
        <v>Product Description:
1*Fragrant dew
</v>
      </c>
      <c r="Y103" s="3" t="str">
        <f t="shared" si="86"/>
        <v>Momihoom 【Service】 If you have any questions, please feel free to contact us and we will answer your questions as soon as possible.</v>
      </c>
      <c r="Z103" s="4" t="s">
        <v>60</v>
      </c>
      <c r="AA103" s="4" t="s">
        <v>730</v>
      </c>
      <c r="AB103" s="3" t="s">
        <v>731</v>
      </c>
      <c r="AC103" s="3" t="s">
        <v>732</v>
      </c>
      <c r="AD103" s="3" t="s">
        <v>733</v>
      </c>
      <c r="AE103" s="3" t="s">
        <v>734</v>
      </c>
      <c r="AF103" t="s">
        <v>1114</v>
      </c>
      <c r="AG103" t="s">
        <v>1122</v>
      </c>
      <c r="AH103"/>
      <c r="AJ103" t="s">
        <v>737</v>
      </c>
      <c r="AK103" t="s">
        <v>738</v>
      </c>
      <c r="AL103" t="s">
        <v>582</v>
      </c>
      <c r="AM103" t="s">
        <v>766</v>
      </c>
      <c r="AN103" s="6">
        <v>0.1</v>
      </c>
      <c r="AO103">
        <f t="shared" si="87"/>
        <v>8.39</v>
      </c>
      <c r="AP103">
        <v>6.44</v>
      </c>
      <c r="AQ103">
        <v>5.99</v>
      </c>
      <c r="AR103" t="str">
        <f t="shared" si="88"/>
        <v>202502999000625431</v>
      </c>
      <c r="AU103" t="s">
        <v>91</v>
      </c>
      <c r="BA103" t="s">
        <v>1123</v>
      </c>
      <c r="BB103" t="s">
        <v>1124</v>
      </c>
      <c r="BC103"/>
      <c r="BD103"/>
      <c r="BE103"/>
      <c r="BF103"/>
      <c r="BJ103" t="s">
        <v>1125</v>
      </c>
      <c r="BK103" t="str">
        <f t="shared" si="89"/>
        <v>http://108.174.59.131/VmVzZXpHcHNPcTdVUUxuaEtMc01MaGo3WDN5c2VYUFRHTlJ5K3JHdEFqaVg0OHdGL2JtUzFWRnlubm15NnBLK1ZhTlJpcDJ1emowPQ.jpg@100</v>
      </c>
      <c r="BL103" t="s">
        <v>1121</v>
      </c>
      <c r="BM103"/>
      <c r="BN103" t="s">
        <v>750</v>
      </c>
      <c r="BO103" t="s">
        <v>751</v>
      </c>
      <c r="BP103" t="s">
        <v>1126</v>
      </c>
      <c r="BQ103" t="s">
        <v>1127</v>
      </c>
      <c r="BR103" t="str">
        <f t="shared" si="90"/>
        <v>Perfume High Lasting Fresh Ladies' Perfume Convenient To Carry And Give Gifts Perfume 10Ml Peony Strawberry</v>
      </c>
    </row>
    <row r="104" ht="50" customHeight="1" spans="1:70">
      <c r="A104" t="s">
        <v>1128</v>
      </c>
      <c r="B104" t="s">
        <v>55</v>
      </c>
      <c r="C104" t="s">
        <v>87</v>
      </c>
      <c r="D104" t="s">
        <v>57</v>
      </c>
      <c r="E104" t="s">
        <v>1100</v>
      </c>
      <c r="F104" t="str">
        <f t="shared" si="77"/>
        <v>WXX202504111-CCT250219011C-Momihoom</v>
      </c>
      <c r="G104" t="str">
        <f t="shared" si="78"/>
        <v>WXX202504111-CCT250219011-Momihoom</v>
      </c>
      <c r="J104" t="str">
        <f t="shared" si="79"/>
        <v>Perfume High Lasting Fresh Ladies' Perfume Convenient To Carry And Give Gifts</v>
      </c>
      <c r="K104" t="s">
        <v>58</v>
      </c>
      <c r="L104" t="str">
        <f t="shared" si="80"/>
        <v>Momihoom Perfume High Lasting Fresh Ladies' Perfume Convenient To Carry And Give Gifts</v>
      </c>
      <c r="M104">
        <f t="shared" si="81"/>
        <v>86</v>
      </c>
      <c r="N104" t="s">
        <v>1101</v>
      </c>
      <c r="O104" s="3" t="str">
        <f t="shared" si="82"/>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104" s="3" t="str">
        <f t="shared" si="83"/>
        <v>Perfume High Lasting Fresh Ladies' Perfume Convenient To Carry And Give Gifts 10ml&lt;br&gt;Features:&lt;br&gt;Ease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104" s="3" t="str">
        <f t="shared" si="84"/>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04" s="3" t="str">
        <f t="shared" ref="R104:X104" si="128">REPLACE(Q104,1,FIND(CHAR(10),Q104),)</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04" s="4" t="str">
        <f t="shared" si="128"/>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04" s="4" t="str">
        <f t="shared" si="128"/>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04" s="4" t="str">
        <f t="shared" si="128"/>
        <v>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04" s="4" t="str">
        <f t="shared" si="128"/>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104" s="4" t="str">
        <f t="shared" si="128"/>
        <v>INGREDIENTS: Uses natural . Convenient: Its small and discreet bottle makes it easy to carry in your purse or pocket.
Product Description:
1*Fragrant dew
</v>
      </c>
      <c r="X104" s="4" t="str">
        <f t="shared" si="128"/>
        <v>Product Description:
1*Fragrant dew
</v>
      </c>
      <c r="Y104" s="3" t="str">
        <f t="shared" si="86"/>
        <v>Momihoom 【Service】 If you have any questions, please feel free to contact us and we will answer your questions as soon as possible.</v>
      </c>
      <c r="Z104" s="4" t="s">
        <v>60</v>
      </c>
      <c r="AA104" s="4" t="s">
        <v>730</v>
      </c>
      <c r="AB104" s="3" t="s">
        <v>731</v>
      </c>
      <c r="AC104" s="3" t="s">
        <v>732</v>
      </c>
      <c r="AD104" s="3" t="s">
        <v>733</v>
      </c>
      <c r="AE104" s="3" t="s">
        <v>734</v>
      </c>
      <c r="AF104" t="s">
        <v>1114</v>
      </c>
      <c r="AG104" t="s">
        <v>1129</v>
      </c>
      <c r="AH104"/>
      <c r="AJ104" t="s">
        <v>737</v>
      </c>
      <c r="AK104" t="s">
        <v>738</v>
      </c>
      <c r="AL104" t="s">
        <v>582</v>
      </c>
      <c r="AM104" t="s">
        <v>739</v>
      </c>
      <c r="AN104" s="6">
        <v>0.09</v>
      </c>
      <c r="AO104">
        <f t="shared" si="87"/>
        <v>8.39</v>
      </c>
      <c r="AP104">
        <v>6.44</v>
      </c>
      <c r="AQ104">
        <v>5.99</v>
      </c>
      <c r="AR104" t="str">
        <f t="shared" si="88"/>
        <v>202502999000625431</v>
      </c>
      <c r="AU104" t="s">
        <v>91</v>
      </c>
      <c r="BA104" t="s">
        <v>1130</v>
      </c>
      <c r="BB104" t="s">
        <v>1131</v>
      </c>
      <c r="BC104"/>
      <c r="BD104"/>
      <c r="BE104"/>
      <c r="BF104"/>
      <c r="BJ104" t="s">
        <v>1132</v>
      </c>
      <c r="BK104" t="str">
        <f t="shared" si="89"/>
        <v>http://108.174.59.131/S3kydzR1RWhUNTMxeW0yOFVDNDdtR2Z2NFlpbDZwcGF3QThENmRvcG5BbG85ck4zaTlCd2hGd2lOb1Z6dkUwS3I2WFh0NWtKdDlRPQ.jpg@100</v>
      </c>
      <c r="BL104" t="s">
        <v>1128</v>
      </c>
      <c r="BM104"/>
      <c r="BN104" t="s">
        <v>750</v>
      </c>
      <c r="BO104" t="s">
        <v>751</v>
      </c>
      <c r="BP104" t="s">
        <v>1133</v>
      </c>
      <c r="BQ104" t="s">
        <v>1134</v>
      </c>
      <c r="BR104" t="str">
        <f t="shared" si="90"/>
        <v>Perfume High Lasting Fresh Ladies' Perfume Convenient To Carry And Give Gifts Perfume 10Ml Jasmine Passion</v>
      </c>
    </row>
    <row r="105" ht="50" customHeight="1" spans="1:70">
      <c r="A105" s="2" t="s">
        <v>1135</v>
      </c>
      <c r="B105" t="s">
        <v>55</v>
      </c>
      <c r="C105" t="s">
        <v>56</v>
      </c>
      <c r="D105" t="s">
        <v>57</v>
      </c>
      <c r="E105"/>
      <c r="F105" t="str">
        <f t="shared" si="77"/>
        <v>WXX20250411-CCT250220002-Momihoom</v>
      </c>
      <c r="G105" t="str">
        <f t="shared" si="78"/>
        <v>WXX20250411-CCT250220002-Momihoom</v>
      </c>
      <c r="J105" t="str">
        <f t="shared" si="79"/>
        <v>Turmeric Body Scrub, Turmeric Exfoliating Scrub for Face and Body, Natural Moisturizing Skin Care Scrub, Deep Cleansing Exfoliator</v>
      </c>
      <c r="K105" t="s">
        <v>58</v>
      </c>
      <c r="L105" t="str">
        <f t="shared" si="80"/>
        <v>Momihoom Turmeric Body Scrub, Turmeric Exfoliating Scrub for Face and Body, Natural Moisturizing Skin Care Scrub, Deep Cleansing Exfoliator</v>
      </c>
      <c r="M105">
        <f t="shared" si="81"/>
        <v>139</v>
      </c>
      <c r="N105" t="s">
        <v>1136</v>
      </c>
      <c r="O105" s="3" t="str">
        <f t="shared" si="82"/>
        <v>Brightening Peeling Body Scrub Sea For Dark Inner Thighs Bikini Area Armpits Hyperpigmentation Natural Ingredients Smoothing Exfoliate Skin 250g&lt;br&gt;Features:&lt;br&gt;☀ DARK BLOCKS – dark insides of thighs, dark forearms, dark knees/elbows/neck, bikini line and hyperpigmentation on the face in just a few applications! The peeling instantly brightens dark spots anywhere on the body or face&lt;br&gt;☀ The peeling consists of natural ingredients such as sea, jojoba oil, grape oil, oil, extract, E.&lt;br&gt;☀ EXFOLIZE AND : The sea exfoliates the skin while its minerals nourish the skin. dirt and dirt while massaging the skin. This restores the freshness of the skin and leaves you youthful and&lt;br&gt;☀ Do not damage your skin . Most peelings tear and damage your skin. Our microdermabrasion helps gently dissolve dirt, dirt and dull skin while nourishing your cells and leaving a beautiful looking skin. Get a softer, more youthful look in minutes.&lt;br&gt;☀ Our care that helps your skin reduce fine lines, wrinkles and age spots. Your skin is supplied with and nourishing active ingredients to help the skin.&lt;br&gt;Product Description:&lt;br&gt;1*Frosting cream&lt;br&gt;</v>
      </c>
      <c r="P105" s="3" t="str">
        <f t="shared" si="83"/>
        <v>Brightening Peeling Body Scrub Sea For Dark Inner Thighs Bikini Area Armpits Hyperpigmentation Natural Ingredients Smoothing Exfoliate Skin 250g&lt;br&gt;Features:&lt;br&gt;☀ DARK BLOCKS – dark insides of thighs, dark forearms, dark knees/elbows/neck, bikini line and hyperpigmentation on the face in just a few applications! The peeling instantly brightens dark spots anywhere on the body or face&lt;br&gt;☀ The peeling consists of natural ingredients such as sea, jojoba oil, grape oil, oil, extract, E.&lt;br&gt;☀ EXFOLIZE AND : The sea exfoliates the skin while its minerals nourish the skin. dirt and dirt while massaging the skin. This restores the freshness of the skin and leaves you youthful and&lt;br&gt;☀ Do not damage your skin . Most peelings tear and damage your skin. Our microdermabrasion helps gently dissolve dirt, dirt and dull skin while nourishing your cells and leaving a beautiful looking skin. Get a softer, more youthful look in minutes.&lt;br&gt;☀ Our care that helps your skin reduce fine lines, wrinkles and age spots. Your skin is supplied with and nourishing active ingredients to help the skin.&lt;br&gt;Product Description:&lt;br&gt;1*Frosting cream&lt;br&gt;</v>
      </c>
      <c r="Q105" s="3" t="str">
        <f t="shared" si="84"/>
        <v>Brightening Peeling Body Scrub Sea For Dark Inner Thighs Bikini Area Armpits Hyperpigmentation Natural Ingredients Smoothing Exfoliate Skin 250g
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R105" s="3" t="str">
        <f t="shared" ref="R105:X105" si="129">REPLACE(Q105,1,FIND(CHAR(10),Q105),)</f>
        <v>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S105" s="4" t="str">
        <f t="shared" si="129"/>
        <v>☀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T105" s="4" t="str">
        <f t="shared" si="129"/>
        <v>☀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U105" s="4" t="str">
        <f t="shared" si="129"/>
        <v>☀ EXFOLIZE AND : The sea exfoliates the skin while its minerals nourish the skin. dirt and dirt while massaging the skin. This restores the freshness of the skin and leaves you youthful and
☀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V105" s="4" t="str">
        <f t="shared" si="129"/>
        <v>☀ Do not damage your skin .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W105" s="4" t="str">
        <f t="shared" si="129"/>
        <v>☀ Our care that helps your skin reduce fine lines, wrinkles and age spots. Your skin is supplied with and nourishing active ingredients to help the skin.
Product Description:
1*Frosting cream
</v>
      </c>
      <c r="X105" s="4" t="str">
        <f t="shared" si="129"/>
        <v>Product Description:
1*Frosting cream
</v>
      </c>
      <c r="Y105" s="3" t="str">
        <f t="shared" si="86"/>
        <v>Momihoom 【Service】 If you have any questions, please feel free to contact us and we will answer your questions as soon as possible.</v>
      </c>
      <c r="Z105" s="4" t="s">
        <v>60</v>
      </c>
      <c r="AA105" s="4" t="s">
        <v>1137</v>
      </c>
      <c r="AB105" s="3" t="s">
        <v>1138</v>
      </c>
      <c r="AC105" s="3" t="s">
        <v>1139</v>
      </c>
      <c r="AD105" s="3" t="s">
        <v>1140</v>
      </c>
      <c r="AE105" s="3" t="s">
        <v>1141</v>
      </c>
      <c r="AF105" t="s">
        <v>1142</v>
      </c>
      <c r="AG105" t="s">
        <v>736</v>
      </c>
      <c r="AH105"/>
      <c r="AJ105" t="s">
        <v>68</v>
      </c>
      <c r="AK105" t="s">
        <v>69</v>
      </c>
      <c r="AL105" t="s">
        <v>308</v>
      </c>
      <c r="AM105" t="s">
        <v>1143</v>
      </c>
      <c r="AN105" s="6">
        <v>0.62</v>
      </c>
      <c r="AO105">
        <f t="shared" si="87"/>
        <v>13.99</v>
      </c>
      <c r="AP105">
        <v>10.23</v>
      </c>
      <c r="AQ105">
        <v>9.99</v>
      </c>
      <c r="AR105" t="str">
        <f t="shared" si="88"/>
        <v>202502999000625433</v>
      </c>
      <c r="AU105" t="s">
        <v>72</v>
      </c>
      <c r="BA105" t="s">
        <v>1144</v>
      </c>
      <c r="BB105" t="s">
        <v>1145</v>
      </c>
      <c r="BC105" t="s">
        <v>1146</v>
      </c>
      <c r="BD105" t="s">
        <v>1147</v>
      </c>
      <c r="BE105" t="s">
        <v>1148</v>
      </c>
      <c r="BF105" t="s">
        <v>1149</v>
      </c>
      <c r="BG105" t="s">
        <v>1150</v>
      </c>
      <c r="BJ105" t="s">
        <v>1151</v>
      </c>
      <c r="BK105" t="str">
        <f t="shared" si="89"/>
        <v>http://108.174.59.131/WUttaXlST2hnc1dDQS9SbkpSYUFEaUNjQlFnOVB0M2VmdkF4MVFWK1MvVWZTQnAvb1NLdWNqSkQ5c3JrRVZwZnVTMjJOZ3BlZFpZPQ.jpg@100</v>
      </c>
      <c r="BL105" s="2" t="s">
        <v>1135</v>
      </c>
      <c r="BM105"/>
      <c r="BN105" t="s">
        <v>1152</v>
      </c>
      <c r="BO105" t="s">
        <v>1153</v>
      </c>
      <c r="BP105" t="s">
        <v>1154</v>
      </c>
      <c r="BQ105" t="s">
        <v>1155</v>
      </c>
      <c r="BR105" t="str">
        <f t="shared" si="90"/>
        <v>Turmeric Body Scrub, Turmeric Exfoliating Scrub for Face and Body, Natural Moisturizing Skin Care Scrub, Deep Cleansing Exfoliator Turmeric Body Scrub 250G</v>
      </c>
    </row>
    <row r="106" ht="50" customHeight="1" spans="1:70">
      <c r="A106" t="s">
        <v>1156</v>
      </c>
      <c r="B106" t="s">
        <v>55</v>
      </c>
      <c r="C106" t="s">
        <v>87</v>
      </c>
      <c r="D106" t="s">
        <v>57</v>
      </c>
      <c r="E106" t="s">
        <v>1135</v>
      </c>
      <c r="F106" t="str">
        <f t="shared" si="77"/>
        <v>WXX202504111-CCT250220002A-Momihoom</v>
      </c>
      <c r="G106" t="str">
        <f t="shared" si="78"/>
        <v>WXX202504111-CCT250220002-Momihoom</v>
      </c>
      <c r="J106" t="str">
        <f t="shared" si="79"/>
        <v>Turmeric Body Scrub, Turmeric Exfoliating Scrub for Face and Body, Natural Moisturizing Skin Care Scrub, Deep Cleansing Exfoliator</v>
      </c>
      <c r="K106" t="s">
        <v>58</v>
      </c>
      <c r="L106" t="str">
        <f t="shared" si="80"/>
        <v>Momihoom Turmeric Body Scrub, Turmeric Exfoliating Scrub for Face and Body, Natural Moisturizing Skin Care Scrub, Deep Cleansing Exfoliator</v>
      </c>
      <c r="M106">
        <f t="shared" si="81"/>
        <v>139</v>
      </c>
      <c r="N106" t="s">
        <v>1157</v>
      </c>
      <c r="O106" s="3" t="str">
        <f t="shared" si="82"/>
        <v>Brightening Peeling Body Scrub Sea For Dark Inner Thighs Bikini Area Armpits Hyperpigmentation Natural Ingredients Smoothing Exfoliate Skin Bioterm 250g&lt;br&gt;Features:&lt;br&gt;☀ DARK BLOCKS – dark insides of thighs, dark forearms, dark knees/elbows/neck, bikini line and hyperpigmentation on the face in just a few applications! The peeling instantly brightens dark spots anywhere on the body or face&lt;br&gt;☀ The peeling consists of natural ingredients such as sea, jojoba oil, grape oil, oil, extract, E.&lt;br&gt;☀ EXFOLIZE AND : The sea exfoliates the skin while its minerals nourish the skin. dirt and dirt while massaging the skin. This restores the freshness of the skin and leaves you youthful and&lt;br&gt;☀ Do not damage your skin with Harsh. Most peelings tear and damage your skin. Our microdermabrasion helps gently dissolve dirt, dirt and dull skin while nourishing your cells and leaving a beautiful looking skin. Get a softer, more youthful look in minutes.&lt;br&gt;☀ Our care that helps your skin reduce fine lines, wrinkles and age spots. Your skin is supplied with and nourishing active ingredients to help the skin.&lt;br&gt;Product Description:&lt;br&gt;1*Frosting cream&lt;br&gt;</v>
      </c>
      <c r="P106" s="3" t="str">
        <f t="shared" si="83"/>
        <v>Brightening Peeling Body Scrub Sea For Dark Inner Thighs Bikini Area Armpits Hyperpigmentation Natural Ingredients Smoothing Exfoliate Skin Bioterm 250g&lt;br&gt;Features:&lt;br&gt;☀ DARK BLOCKS – dark insides of thighs, dark forearms, dark knees/elbows/neck, bikini line and hyperpigmentation on the face in just a few applications! The peeling instantly brightens dark spots anywhere on the body or face&lt;br&gt;☀ The peeling consists of natural ingredients such as sea, jojoba oil, grape oil, oil, extract, E.&lt;br&gt;☀ EXFOLIZE AND : The sea exfoliates the skin while its minerals nourish the skin. dirt and dirt while massaging the skin. This restores the freshness of the skin and leaves you youthful and&lt;br&gt;☀ Do not damage your skin with Harsh. Most peelings tear and damage your skin. Our microdermabrasion helps gently dissolve dirt, dirt and dull skin while nourishing your cells and leaving a beautiful looking skin. Get a softer, more youthful look in minutes.&lt;br&gt;☀ Our care that helps your skin reduce fine lines, wrinkles and age spots. Your skin is supplied with and nourishing active ingredients to help the skin.&lt;br&gt;Product Description:&lt;br&gt;1*Frosting cream&lt;br&gt;</v>
      </c>
      <c r="Q106" s="3" t="str">
        <f t="shared" si="84"/>
        <v>Brightening Peeling Body Scrub Sea For Dark Inner Thighs Bikini Area Armpits Hyperpigmentation Natural Ingredients Smoothing Exfoliate Skin Bioterm 250g
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R106" s="3" t="str">
        <f t="shared" ref="R106:X106" si="130">REPLACE(Q106,1,FIND(CHAR(10),Q106),)</f>
        <v>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S106" s="4" t="str">
        <f t="shared" si="130"/>
        <v>☀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T106" s="4" t="str">
        <f t="shared" si="130"/>
        <v>☀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U106" s="4" t="str">
        <f t="shared" si="130"/>
        <v>☀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V106" s="4" t="str">
        <f t="shared" si="130"/>
        <v>☀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W106" s="4" t="str">
        <f t="shared" si="130"/>
        <v>☀ Our care that helps your skin reduce fine lines, wrinkles and age spots. Your skin is supplied with and nourishing active ingredients to help the skin.
Product Description:
1*Frosting cream
</v>
      </c>
      <c r="X106" s="4" t="str">
        <f t="shared" si="130"/>
        <v>Product Description:
1*Frosting cream
</v>
      </c>
      <c r="Y106" s="3" t="str">
        <f t="shared" si="86"/>
        <v>Momihoom 【Service】 If you have any questions, please feel free to contact us and we will answer your questions as soon as possible.</v>
      </c>
      <c r="Z106" s="4" t="s">
        <v>60</v>
      </c>
      <c r="AA106" s="4" t="s">
        <v>1137</v>
      </c>
      <c r="AB106" s="3" t="s">
        <v>1138</v>
      </c>
      <c r="AC106" s="3" t="s">
        <v>1139</v>
      </c>
      <c r="AD106" s="3" t="s">
        <v>1140</v>
      </c>
      <c r="AE106" s="3" t="s">
        <v>1141</v>
      </c>
      <c r="AF106" t="s">
        <v>1142</v>
      </c>
      <c r="AG106" t="s">
        <v>1158</v>
      </c>
      <c r="AH106"/>
      <c r="AJ106" t="s">
        <v>68</v>
      </c>
      <c r="AK106" t="s">
        <v>69</v>
      </c>
      <c r="AL106" t="s">
        <v>308</v>
      </c>
      <c r="AM106" t="s">
        <v>1159</v>
      </c>
      <c r="AN106" s="6">
        <v>0.61</v>
      </c>
      <c r="AO106">
        <f t="shared" si="87"/>
        <v>13.99</v>
      </c>
      <c r="AP106">
        <v>10.06</v>
      </c>
      <c r="AQ106">
        <v>9.99</v>
      </c>
      <c r="AR106" t="str">
        <f t="shared" si="88"/>
        <v>202502999000625433</v>
      </c>
      <c r="AU106" t="s">
        <v>91</v>
      </c>
      <c r="BA106" t="s">
        <v>1160</v>
      </c>
      <c r="BB106"/>
      <c r="BC106"/>
      <c r="BD106"/>
      <c r="BE106"/>
      <c r="BF106"/>
      <c r="BG106"/>
      <c r="BH106"/>
      <c r="BI106"/>
      <c r="BJ106"/>
      <c r="BK106" t="str">
        <f t="shared" si="89"/>
        <v>http://108.174.59.131/bVRkOUNUVWcyMnlOL0lQWU1MVkFTY1IzSHhBQTN5U2xVN0tMb2ZJdmtBa3I0WDE3d2xvcjFIMGFjZno2aEZacWd1Zis2SHl6c0FBPQ.jpg</v>
      </c>
      <c r="BL106" t="s">
        <v>1156</v>
      </c>
      <c r="BM106"/>
      <c r="BN106" t="s">
        <v>1152</v>
      </c>
      <c r="BO106" t="s">
        <v>1153</v>
      </c>
      <c r="BP106" t="s">
        <v>1161</v>
      </c>
      <c r="BQ106" t="s">
        <v>1162</v>
      </c>
      <c r="BR106" t="str">
        <f t="shared" si="90"/>
        <v>Turmeric Body Scrub, Turmeric Exfoliating Scrub for Face and Body, Natural Moisturizing Skin Care Scrub, Deep Cleansing Exfoliator Turmeric Body Scrub 250G No. 1</v>
      </c>
    </row>
    <row r="107" ht="50" customHeight="1" spans="1:70">
      <c r="A107" t="s">
        <v>1163</v>
      </c>
      <c r="B107" t="s">
        <v>55</v>
      </c>
      <c r="C107" t="s">
        <v>87</v>
      </c>
      <c r="D107" t="s">
        <v>57</v>
      </c>
      <c r="E107" t="s">
        <v>1135</v>
      </c>
      <c r="F107" t="str">
        <f t="shared" si="77"/>
        <v>WXX202504111-CCT250220002B-Momihoom</v>
      </c>
      <c r="G107" t="str">
        <f t="shared" si="78"/>
        <v>WXX202504111-CCT250220002-Momihoom</v>
      </c>
      <c r="J107" t="str">
        <f t="shared" si="79"/>
        <v>Turmeric Body Scrub, Turmeric Exfoliating Scrub for Face and Body, Natural Moisturizing Skin Care Scrub, Deep Cleansing Exfoliator</v>
      </c>
      <c r="K107" t="s">
        <v>58</v>
      </c>
      <c r="L107" t="str">
        <f t="shared" si="80"/>
        <v>Momihoom Turmeric Body Scrub, Turmeric Exfoliating Scrub for Face and Body, Natural Moisturizing Skin Care Scrub, Deep Cleansing Exfoliator</v>
      </c>
      <c r="M107">
        <f t="shared" si="81"/>
        <v>139</v>
      </c>
      <c r="N107" t="s">
        <v>1157</v>
      </c>
      <c r="O107" s="3" t="str">
        <f t="shared" si="82"/>
        <v>Brightening Peeling Body Scrub Sea For Dark Inner Thighs Bikini Area Armpits Hyperpigmentation Natural Ingredients Smoothing Exfoliate Skin Bioterm 250g&lt;br&gt;Features:&lt;br&gt;☀ DARK BLOCKS – dark insides of thighs, dark forearms, dark knees/elbows/neck, bikini line and hyperpigmentation on the face in just a few applications! The peeling instantly brightens dark spots anywhere on the body or face&lt;br&gt;☀ The peeling consists of natural ingredients such as sea, jojoba oil, grape oil, oil, extract, E.&lt;br&gt;☀ EXFOLIZE AND : The sea exfoliates the skin while its minerals nourish the skin. dirt and dirt while massaging the skin. This restores the freshness of the skin and leaves you youthful and&lt;br&gt;☀ Do not damage your skin with Harsh. Most peelings tear and damage your skin. Our microdermabrasion helps gently dissolve dirt, dirt and dull skin while nourishing your cells and leaving a beautiful looking skin. Get a softer, more youthful look in minutes.&lt;br&gt;☀ Our care that helps your skin reduce fine lines, wrinkles and age spots. Your skin is supplied with and nourishing active ingredients to help the skin.&lt;br&gt;Product Description:&lt;br&gt;1*Frosting cream&lt;br&gt;</v>
      </c>
      <c r="P107" s="3" t="str">
        <f t="shared" si="83"/>
        <v>Brightening Peeling Body Scrub Sea For Dark Inner Thighs Bikini Area Armpits Hyperpigmentation Natural Ingredients Smoothing Exfoliate Skin Bioterm 250g&lt;br&gt;Features:&lt;br&gt;☀ DARK BLOCKS – dark insides of thighs, dark forearms, dark knees/elbows/neck, bikini line and hyperpigmentation on the face in just a few applications! The peeling instantly brightens dark spots anywhere on the body or face&lt;br&gt;☀ The peeling consists of natural ingredients such as sea, jojoba oil, grape oil, oil, extract, E.&lt;br&gt;☀ EXFOLIZE AND : The sea exfoliates the skin while its minerals nourish the skin. dirt and dirt while massaging the skin. This restores the freshness of the skin and leaves you youthful and&lt;br&gt;☀ Do not damage your skin with Harsh. Most peelings tear and damage your skin. Our microdermabrasion helps gently dissolve dirt, dirt and dull skin while nourishing your cells and leaving a beautiful looking skin. Get a softer, more youthful look in minutes.&lt;br&gt;☀ Our care that helps your skin reduce fine lines, wrinkles and age spots. Your skin is supplied with and nourishing active ingredients to help the skin.&lt;br&gt;Product Description:&lt;br&gt;1*Frosting cream&lt;br&gt;</v>
      </c>
      <c r="Q107" s="3" t="str">
        <f t="shared" si="84"/>
        <v>Brightening Peeling Body Scrub Sea For Dark Inner Thighs Bikini Area Armpits Hyperpigmentation Natural Ingredients Smoothing Exfoliate Skin Bioterm 250g
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R107" s="3" t="str">
        <f t="shared" ref="R107:X107" si="131">REPLACE(Q107,1,FIND(CHAR(10),Q107),)</f>
        <v>Features:
☀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S107" s="4" t="str">
        <f t="shared" si="131"/>
        <v>☀ DARK BLOCKS – dark insides of thighs, dark forearms, dark knees/elbows/neck, bikini line and hyperpigmentation on the face in just a few applications! The peeling instantly brightens dark spots anywhere on the body or face
☀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T107" s="4" t="str">
        <f t="shared" si="131"/>
        <v>☀ The peeling consists of natural ingredients such as sea, jojoba oil, grape oil, oil, extract, E.
☀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U107" s="4" t="str">
        <f t="shared" si="131"/>
        <v>☀ EXFOLIZE AND : The sea exfoliates the skin while its minerals nourish the skin. dirt and dirt while massaging the skin. This restores the freshness of the skin and leaves you youthful and
☀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V107" s="4" t="str">
        <f t="shared" si="131"/>
        <v>☀ Do not damage your skin with Harsh. Most peelings tear and damage your skin. Our microdermabrasion helps gently dissolve dirt, dirt and dull skin while nourishing your cells and leaving a beautiful looking skin. Get a softer, more youthful look in minutes.
☀ Our care that helps your skin reduce fine lines, wrinkles and age spots. Your skin is supplied with and nourishing active ingredients to help the skin.
Product Description:
1*Frosting cream
</v>
      </c>
      <c r="W107" s="4" t="str">
        <f t="shared" si="131"/>
        <v>☀ Our care that helps your skin reduce fine lines, wrinkles and age spots. Your skin is supplied with and nourishing active ingredients to help the skin.
Product Description:
1*Frosting cream
</v>
      </c>
      <c r="X107" s="4" t="str">
        <f t="shared" si="131"/>
        <v>Product Description:
1*Frosting cream
</v>
      </c>
      <c r="Y107" s="3" t="str">
        <f t="shared" si="86"/>
        <v>Momihoom 【Service】 If you have any questions, please feel free to contact us and we will answer your questions as soon as possible.</v>
      </c>
      <c r="Z107" s="4" t="s">
        <v>60</v>
      </c>
      <c r="AA107" s="4" t="s">
        <v>1137</v>
      </c>
      <c r="AB107" s="3" t="s">
        <v>1138</v>
      </c>
      <c r="AC107" s="3" t="s">
        <v>1139</v>
      </c>
      <c r="AD107" s="3" t="s">
        <v>1140</v>
      </c>
      <c r="AE107" s="3" t="s">
        <v>1141</v>
      </c>
      <c r="AF107" t="s">
        <v>1142</v>
      </c>
      <c r="AG107" t="s">
        <v>1164</v>
      </c>
      <c r="AH107"/>
      <c r="AJ107" t="s">
        <v>68</v>
      </c>
      <c r="AK107" t="s">
        <v>69</v>
      </c>
      <c r="AL107" t="s">
        <v>308</v>
      </c>
      <c r="AM107" t="s">
        <v>1143</v>
      </c>
      <c r="AN107" s="6">
        <v>0.62</v>
      </c>
      <c r="AO107">
        <f t="shared" si="87"/>
        <v>13.99</v>
      </c>
      <c r="AP107">
        <v>10.23</v>
      </c>
      <c r="AQ107">
        <v>9.99</v>
      </c>
      <c r="AR107" t="str">
        <f t="shared" si="88"/>
        <v>202502999000625433</v>
      </c>
      <c r="AU107" t="s">
        <v>91</v>
      </c>
      <c r="BA107" t="s">
        <v>1165</v>
      </c>
      <c r="BB107"/>
      <c r="BC107"/>
      <c r="BD107"/>
      <c r="BE107"/>
      <c r="BF107"/>
      <c r="BG107"/>
      <c r="BH107"/>
      <c r="BJ107"/>
      <c r="BK107" t="str">
        <f t="shared" si="89"/>
        <v>http://108.174.59.131/L3RyT0RXcTJXdWEzclZRcXFmenhXYzFzRk1qeWszR1Bja2JRa241N2xBRlhybFlPNjRkMDlPdjhzYXB6VVM3VVRDbTR6MHlURDlzPQ.jpg</v>
      </c>
      <c r="BL107" t="s">
        <v>1163</v>
      </c>
      <c r="BM107"/>
      <c r="BN107" t="s">
        <v>1152</v>
      </c>
      <c r="BO107" t="s">
        <v>1153</v>
      </c>
      <c r="BP107" t="s">
        <v>1166</v>
      </c>
      <c r="BQ107" t="s">
        <v>1167</v>
      </c>
      <c r="BR107" t="str">
        <f t="shared" si="90"/>
        <v>Turmeric Body Scrub, Turmeric Exfoliating Scrub for Face and Body, Natural Moisturizing Skin Care Scrub, Deep Cleansing Exfoliator Turmeric Body Scrub 250G Size 2</v>
      </c>
    </row>
    <row r="108" ht="50" customHeight="1" spans="1:70">
      <c r="A108" s="2" t="s">
        <v>1168</v>
      </c>
      <c r="B108" t="s">
        <v>55</v>
      </c>
      <c r="C108" t="s">
        <v>56</v>
      </c>
      <c r="D108" t="s">
        <v>57</v>
      </c>
      <c r="E108"/>
      <c r="F108" t="str">
        <f t="shared" si="77"/>
        <v>WXX20250411-CCT250225012-Momihoom</v>
      </c>
      <c r="G108" t="str">
        <f t="shared" si="78"/>
        <v>WXX20250411-CCT250225012-Momihoom</v>
      </c>
      <c r="J108" t="str">
        <f t="shared" si="79"/>
        <v>Pheromones Perfumes for Women, Enhanced Scents, Perfume Oils for Women to Attract Men, Fresh Lasting Suitable For All Occasions</v>
      </c>
      <c r="K108" t="s">
        <v>58</v>
      </c>
      <c r="L108" t="str">
        <f t="shared" si="80"/>
        <v>Momihoom Pheromones Perfumes for Women, Enhanced Scents, Perfume Oils for Women to Attract Men, Fresh Lasting Suitable For All Occasions</v>
      </c>
      <c r="M108">
        <f t="shared" si="81"/>
        <v>136</v>
      </c>
      <c r="N108" t="s">
        <v>1169</v>
      </c>
      <c r="O108" s="3" t="str">
        <f t="shared" si="82"/>
        <v>Perfume High Lasting Fresh Ladies' Perfume Convenient To Carry And Give Gifts 50ml&lt;br&gt;Features:&lt;br&gt;Ease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108" s="3" t="str">
        <f t="shared" si="83"/>
        <v>Perfume High Lasting Fresh Ladies' Perfume Convenient To Carry And Give Gifts 50ml&lt;br&gt;Features:&lt;br&gt;Ease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108" s="3" t="str">
        <f t="shared" si="84"/>
        <v>Perfume High Lasting Fresh Ladies' Perfume Convenient To Carry And Give Gifts 50ml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08" s="3" t="str">
        <f t="shared" ref="R108:X108" si="132">REPLACE(Q108,1,FIND(CHAR(10),Q108),)</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08" s="4" t="str">
        <f t="shared" si="132"/>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08" s="4" t="str">
        <f t="shared" si="132"/>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08" s="4" t="str">
        <f t="shared" si="132"/>
        <v>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08" s="4" t="str">
        <f t="shared" si="132"/>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108" s="4" t="str">
        <f t="shared" si="132"/>
        <v>INGREDIENTS: Uses natural . Convenient: Its small and discreet bottle makes it easy to carry in your purse or pocket.
Product Description:
1*Fragrant dew
</v>
      </c>
      <c r="X108" s="4" t="str">
        <f t="shared" si="132"/>
        <v>Product Description:
1*Fragrant dew
</v>
      </c>
      <c r="Y108" s="3" t="str">
        <f t="shared" si="86"/>
        <v>Momihoom 【Service】 If you have any questions, please feel free to contact us and we will answer your questions as soon as possible.</v>
      </c>
      <c r="Z108" s="4" t="s">
        <v>60</v>
      </c>
      <c r="AA108" s="4" t="s">
        <v>1170</v>
      </c>
      <c r="AB108" s="3" t="s">
        <v>1171</v>
      </c>
      <c r="AC108" s="3" t="s">
        <v>1172</v>
      </c>
      <c r="AD108" s="3" t="s">
        <v>1173</v>
      </c>
      <c r="AE108" s="3" t="s">
        <v>1174</v>
      </c>
      <c r="AF108" t="s">
        <v>1175</v>
      </c>
      <c r="AG108" t="s">
        <v>736</v>
      </c>
      <c r="AH108"/>
      <c r="AJ108" t="s">
        <v>737</v>
      </c>
      <c r="AK108" t="s">
        <v>738</v>
      </c>
      <c r="AL108" t="s">
        <v>143</v>
      </c>
      <c r="AM108" t="s">
        <v>1176</v>
      </c>
      <c r="AN108" s="6">
        <v>0.51</v>
      </c>
      <c r="AO108">
        <f t="shared" si="87"/>
        <v>12.59</v>
      </c>
      <c r="AP108">
        <v>9.18</v>
      </c>
      <c r="AQ108">
        <v>8.99</v>
      </c>
      <c r="AR108" t="str">
        <f t="shared" si="88"/>
        <v>202502999000625433</v>
      </c>
      <c r="AU108" t="s">
        <v>72</v>
      </c>
      <c r="BA108" t="s">
        <v>1177</v>
      </c>
      <c r="BB108" t="s">
        <v>1178</v>
      </c>
      <c r="BC108" t="s">
        <v>1179</v>
      </c>
      <c r="BD108" t="s">
        <v>1180</v>
      </c>
      <c r="BE108" t="s">
        <v>1181</v>
      </c>
      <c r="BF108" t="s">
        <v>1182</v>
      </c>
      <c r="BG108" t="s">
        <v>1183</v>
      </c>
      <c r="BH108" t="s">
        <v>1184</v>
      </c>
      <c r="BI108" t="s">
        <v>1185</v>
      </c>
      <c r="BJ108" t="s">
        <v>1186</v>
      </c>
      <c r="BK108" t="str">
        <f t="shared" si="89"/>
        <v>http://108.174.59.131/cUd3NXE1OEFIRkZPaFRBQmVIQlZIaDYxNThXREhGeEhoY0xjdUdla21RQ29CazFwTjRiQkdacXVNekpSRnBRL3RBY3hBaTF0Zi9RPQ.jpg@100</v>
      </c>
      <c r="BL108" s="2" t="s">
        <v>1168</v>
      </c>
      <c r="BM108"/>
      <c r="BN108" t="s">
        <v>1187</v>
      </c>
      <c r="BO108" t="s">
        <v>1188</v>
      </c>
      <c r="BP108" t="s">
        <v>1189</v>
      </c>
      <c r="BQ108" t="s">
        <v>1190</v>
      </c>
      <c r="BR108" t="str">
        <f t="shared" si="90"/>
        <v>Pheromones Perfumes for Women, Enhanced Scents, Perfume Oils for Women to Attract Men, Fresh Lasting Suitable For All Occasions Perfume 50Ml</v>
      </c>
    </row>
    <row r="109" ht="50" customHeight="1" spans="1:70">
      <c r="A109" t="s">
        <v>1191</v>
      </c>
      <c r="B109" t="s">
        <v>55</v>
      </c>
      <c r="C109" t="s">
        <v>87</v>
      </c>
      <c r="D109" t="s">
        <v>57</v>
      </c>
      <c r="E109" t="s">
        <v>1168</v>
      </c>
      <c r="F109" t="str">
        <f t="shared" si="77"/>
        <v>WXX202504111-CCT250225012A-Momihoom</v>
      </c>
      <c r="G109" t="str">
        <f t="shared" si="78"/>
        <v>WXX202504111-CCT250225012-Momihoom</v>
      </c>
      <c r="J109" t="str">
        <f t="shared" si="79"/>
        <v>Pheromones Perfumes for Women, Enhanced Scents, Perfume Oils for Women to Attract Men, Fresh Lasting Suitable For All Occasions</v>
      </c>
      <c r="K109" t="s">
        <v>58</v>
      </c>
      <c r="L109" t="str">
        <f t="shared" si="80"/>
        <v>Momihoom Pheromones Perfumes for Women, Enhanced Scents, Perfume Oils for Women to Attract Men, Fresh Lasting Suitable For All Occasions</v>
      </c>
      <c r="M109">
        <f t="shared" si="81"/>
        <v>136</v>
      </c>
      <c r="N109" t="s">
        <v>1169</v>
      </c>
      <c r="O109" s="3" t="str">
        <f t="shared" si="82"/>
        <v>Perfume High Lasting Fresh Ladies' Perfume Convenient To Carry And Give Gifts 50ml&lt;br&gt;Features:&lt;br&gt;Ease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109" s="3" t="str">
        <f t="shared" si="83"/>
        <v>Perfume High Lasting Fresh Ladies' Perfume Convenient To Carry And Give Gifts 50ml&lt;br&gt;Features:&lt;br&gt;Ease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109" s="3" t="str">
        <f t="shared" si="84"/>
        <v>Perfume High Lasting Fresh Ladies' Perfume Convenient To Carry And Give Gifts 50ml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09" s="3" t="str">
        <f t="shared" ref="R109:X109" si="133">REPLACE(Q109,1,FIND(CHAR(10),Q109),)</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09" s="4" t="str">
        <f t="shared" si="133"/>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09" s="4" t="str">
        <f t="shared" si="133"/>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09" s="4" t="str">
        <f t="shared" si="133"/>
        <v>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09" s="4" t="str">
        <f t="shared" si="133"/>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109" s="4" t="str">
        <f t="shared" si="133"/>
        <v>INGREDIENTS: Uses natural . Convenient: Its small and discreet bottle makes it easy to carry in your purse or pocket.
Product Description:
1*Fragrant dew
</v>
      </c>
      <c r="X109" s="4" t="str">
        <f t="shared" si="133"/>
        <v>Product Description:
1*Fragrant dew
</v>
      </c>
      <c r="Y109" s="3" t="str">
        <f t="shared" si="86"/>
        <v>Momihoom 【Service】 If you have any questions, please feel free to contact us and we will answer your questions as soon as possible.</v>
      </c>
      <c r="Z109" s="4" t="s">
        <v>60</v>
      </c>
      <c r="AA109" s="4" t="s">
        <v>1170</v>
      </c>
      <c r="AB109" s="3" t="s">
        <v>1171</v>
      </c>
      <c r="AC109" s="3" t="s">
        <v>1172</v>
      </c>
      <c r="AD109" s="3" t="s">
        <v>1173</v>
      </c>
      <c r="AE109" s="3" t="s">
        <v>1174</v>
      </c>
      <c r="AF109" t="s">
        <v>1192</v>
      </c>
      <c r="AG109" t="s">
        <v>1193</v>
      </c>
      <c r="AH109"/>
      <c r="AJ109" t="s">
        <v>737</v>
      </c>
      <c r="AK109" t="s">
        <v>738</v>
      </c>
      <c r="AL109" t="s">
        <v>143</v>
      </c>
      <c r="AM109" t="s">
        <v>1194</v>
      </c>
      <c r="AN109" s="6">
        <v>0.54</v>
      </c>
      <c r="AO109">
        <f t="shared" si="87"/>
        <v>12.59</v>
      </c>
      <c r="AP109">
        <v>9.34</v>
      </c>
      <c r="AQ109">
        <v>8.99</v>
      </c>
      <c r="AR109" t="str">
        <f t="shared" si="88"/>
        <v>202502999000625433</v>
      </c>
      <c r="AU109" t="s">
        <v>91</v>
      </c>
      <c r="BA109" t="s">
        <v>1195</v>
      </c>
      <c r="BB109" t="s">
        <v>1196</v>
      </c>
      <c r="BC109" t="s">
        <v>1197</v>
      </c>
      <c r="BD109"/>
      <c r="BE109"/>
      <c r="BF109"/>
      <c r="BG109"/>
      <c r="BH109"/>
      <c r="BJ109" t="s">
        <v>1198</v>
      </c>
      <c r="BK109" t="str">
        <f t="shared" si="89"/>
        <v>http://108.174.59.131/djZGK0EwUkxyNkpzUWEyelBxeGUrMWcxbVdNS0thSEVqcjNDbzRueW10QmRUVndyRE02NVhSdzh4NTl5WFN0bDBoRGdrWS8veTVBPQ.jpg@100</v>
      </c>
      <c r="BL109" t="s">
        <v>1191</v>
      </c>
      <c r="BM109"/>
      <c r="BN109" t="s">
        <v>1187</v>
      </c>
      <c r="BO109" t="s">
        <v>1188</v>
      </c>
      <c r="BP109" t="s">
        <v>1199</v>
      </c>
      <c r="BQ109" t="s">
        <v>1200</v>
      </c>
      <c r="BR109" t="str">
        <f t="shared" si="90"/>
        <v>Pheromones Perfumes for Women, Enhanced Scents, Perfume Oils for Women to Attract Men, Fresh Lasting Suitable For All Occasions Perfume 50Ml Rose</v>
      </c>
    </row>
    <row r="110" ht="50" customHeight="1" spans="1:70">
      <c r="A110" t="s">
        <v>1201</v>
      </c>
      <c r="B110" t="s">
        <v>55</v>
      </c>
      <c r="C110" t="s">
        <v>87</v>
      </c>
      <c r="D110" t="s">
        <v>57</v>
      </c>
      <c r="E110" t="s">
        <v>1168</v>
      </c>
      <c r="F110" t="str">
        <f t="shared" si="77"/>
        <v>WXX202504111-CCT250225012B-Momihoom</v>
      </c>
      <c r="G110" t="str">
        <f t="shared" si="78"/>
        <v>WXX202504111-CCT250225012-Momihoom</v>
      </c>
      <c r="J110" t="str">
        <f t="shared" si="79"/>
        <v>Pheromones Perfumes for Women, Enhanced Scents, Perfume Oils for Women to Attract Men, Fresh Lasting Suitable For All Occasions</v>
      </c>
      <c r="K110" t="s">
        <v>58</v>
      </c>
      <c r="L110" t="str">
        <f t="shared" si="80"/>
        <v>Momihoom Pheromones Perfumes for Women, Enhanced Scents, Perfume Oils for Women to Attract Men, Fresh Lasting Suitable For All Occasions</v>
      </c>
      <c r="M110">
        <f t="shared" si="81"/>
        <v>136</v>
      </c>
      <c r="N110" t="s">
        <v>1169</v>
      </c>
      <c r="O110" s="3" t="str">
        <f t="shared" si="82"/>
        <v>Perfume High Lasting Fresh Ladies' Perfume Convenient To Carry And Give Gifts 50ml&lt;br&gt;Features:&lt;br&gt;Ease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110" s="3" t="str">
        <f t="shared" si="83"/>
        <v>Perfume High Lasting Fresh Ladies' Perfume Convenient To Carry And Give Gifts 50ml&lt;br&gt;Features:&lt;br&gt;Ease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110" s="3" t="str">
        <f t="shared" si="84"/>
        <v>Perfume High Lasting Fresh Ladies' Perfume Convenient To Carry And Give Gifts 50ml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10" s="3" t="str">
        <f t="shared" ref="R110:X110" si="134">REPLACE(Q110,1,FIND(CHAR(10),Q110),)</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10" s="4" t="str">
        <f t="shared" si="134"/>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10" s="4" t="str">
        <f t="shared" si="134"/>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10" s="4" t="str">
        <f t="shared" si="134"/>
        <v>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10" s="4" t="str">
        <f t="shared" si="134"/>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110" s="4" t="str">
        <f t="shared" si="134"/>
        <v>INGREDIENTS: Uses natural . Convenient: Its small and discreet bottle makes it easy to carry in your purse or pocket.
Product Description:
1*Fragrant dew
</v>
      </c>
      <c r="X110" s="4" t="str">
        <f t="shared" si="134"/>
        <v>Product Description:
1*Fragrant dew
</v>
      </c>
      <c r="Y110" s="3" t="str">
        <f t="shared" si="86"/>
        <v>Momihoom 【Service】 If you have any questions, please feel free to contact us and we will answer your questions as soon as possible.</v>
      </c>
      <c r="Z110" s="4" t="s">
        <v>60</v>
      </c>
      <c r="AA110" s="4" t="s">
        <v>1170</v>
      </c>
      <c r="AB110" s="3" t="s">
        <v>1171</v>
      </c>
      <c r="AC110" s="3" t="s">
        <v>1172</v>
      </c>
      <c r="AD110" s="3" t="s">
        <v>1173</v>
      </c>
      <c r="AE110" s="3" t="s">
        <v>1174</v>
      </c>
      <c r="AF110" t="s">
        <v>1175</v>
      </c>
      <c r="AG110" t="s">
        <v>1202</v>
      </c>
      <c r="AH110"/>
      <c r="AJ110" t="s">
        <v>737</v>
      </c>
      <c r="AK110" t="s">
        <v>738</v>
      </c>
      <c r="AL110" t="s">
        <v>143</v>
      </c>
      <c r="AM110" t="s">
        <v>1176</v>
      </c>
      <c r="AN110" s="6">
        <v>0.51</v>
      </c>
      <c r="AO110">
        <f t="shared" si="87"/>
        <v>12.59</v>
      </c>
      <c r="AP110">
        <v>9.18</v>
      </c>
      <c r="AQ110">
        <v>8.99</v>
      </c>
      <c r="AR110" t="str">
        <f t="shared" si="88"/>
        <v>202502999000625433</v>
      </c>
      <c r="AU110" t="s">
        <v>91</v>
      </c>
      <c r="BA110" t="s">
        <v>1203</v>
      </c>
      <c r="BB110" t="s">
        <v>1204</v>
      </c>
      <c r="BC110" t="s">
        <v>1205</v>
      </c>
      <c r="BD110"/>
      <c r="BE110"/>
      <c r="BF110"/>
      <c r="BG110"/>
      <c r="BH110"/>
      <c r="BJ110" t="s">
        <v>1206</v>
      </c>
      <c r="BK110" t="str">
        <f t="shared" si="89"/>
        <v>http://108.174.59.131/SVAyYmUyZm9VUnlaendBM0ZJS2xPa0dSckFhbGFFdWtTd1R6RWRFYkZhZVI1QStneWowMjBldVZkemdrOURkZjBoUTk1SFZzV2VJPQ.jpg@100</v>
      </c>
      <c r="BL110" t="s">
        <v>1201</v>
      </c>
      <c r="BM110"/>
      <c r="BN110" t="s">
        <v>1187</v>
      </c>
      <c r="BO110" t="s">
        <v>1188</v>
      </c>
      <c r="BP110" t="s">
        <v>1207</v>
      </c>
      <c r="BQ110" t="s">
        <v>1208</v>
      </c>
      <c r="BR110" t="str">
        <f t="shared" si="90"/>
        <v>Pheromones Perfumes for Women, Enhanced Scents, Perfume Oils for Women to Attract Men, Fresh Lasting Suitable For All Occasions Perfume 50Ml Lily</v>
      </c>
    </row>
    <row r="111" ht="50" customHeight="1" spans="1:70">
      <c r="A111" s="2" t="s">
        <v>1209</v>
      </c>
      <c r="B111" t="s">
        <v>55</v>
      </c>
      <c r="C111" t="s">
        <v>56</v>
      </c>
      <c r="D111" t="s">
        <v>57</v>
      </c>
      <c r="F111" t="str">
        <f t="shared" si="77"/>
        <v>WXX20250411-CCT250303013-Momihoom</v>
      </c>
      <c r="G111" t="str">
        <f t="shared" si="78"/>
        <v>WXX20250411-CCT250303013-Momihoom</v>
      </c>
      <c r="J111" t="str">
        <f t="shared" si="79"/>
        <v>Nail Care Nail Repair Liquid Cleanser</v>
      </c>
      <c r="K111" t="s">
        <v>58</v>
      </c>
      <c r="L111" t="str">
        <f t="shared" si="80"/>
        <v>Momihoom Nail Care Nail Repair Liquid Cleanser</v>
      </c>
      <c r="M111">
        <f t="shared" si="81"/>
        <v>46</v>
      </c>
      <c r="N111" t="s">
        <v>1210</v>
      </c>
      <c r="O111" s="3" t="str">
        <f t="shared" si="82"/>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P111" s="3" t="str">
        <f t="shared" si="83"/>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Q111" s="3" t="str">
        <f t="shared" si="84"/>
        <v>Nail Care Nail Repair Liquid Cleanser 4ml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R111" s="3" t="str">
        <f t="shared" ref="R111:X111" si="135">REPLACE(Q111,1,FIND(CHAR(10),Q111),)</f>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S111" s="4" t="str">
        <f t="shared" si="135"/>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T111" s="4" t="str">
        <f t="shared" si="135"/>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U111" s="4" t="str">
        <f t="shared" si="135"/>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V111" s="4" t="str">
        <f t="shared" si="135"/>
        <v>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W111" s="4" t="str">
        <f t="shared" si="135"/>
        <v>from Austria: Our products are produced in the beautiful Tyrol of Austria. Here, we combine the highest quality ingredients with the latest scientific discoveries to obtain the quality
Product Description:
Contains: 1X Repair Fluid
</v>
      </c>
      <c r="X111" s="4" t="str">
        <f t="shared" si="135"/>
        <v>Product Description:
Contains: 1X Repair Fluid
</v>
      </c>
      <c r="Y111" s="3" t="str">
        <f t="shared" si="86"/>
        <v>Momihoom 【Service】 If you have any questions, please feel free to contact us and we will answer your questions as soon as possible.</v>
      </c>
      <c r="Z111" s="4" t="s">
        <v>60</v>
      </c>
      <c r="AA111" s="4" t="s">
        <v>1211</v>
      </c>
      <c r="AB111" s="3" t="s">
        <v>1212</v>
      </c>
      <c r="AC111" s="3" t="s">
        <v>1213</v>
      </c>
      <c r="AD111" s="3" t="s">
        <v>1214</v>
      </c>
      <c r="AE111" s="3"/>
      <c r="AF111" t="s">
        <v>1215</v>
      </c>
      <c r="AG111" t="s">
        <v>736</v>
      </c>
      <c r="AH111" t="s">
        <v>186</v>
      </c>
      <c r="AJ111" t="s">
        <v>68</v>
      </c>
      <c r="AK111" t="s">
        <v>69</v>
      </c>
      <c r="AL111" t="s">
        <v>949</v>
      </c>
      <c r="AM111" t="s">
        <v>896</v>
      </c>
      <c r="AN111" s="6">
        <v>0.26</v>
      </c>
      <c r="AO111">
        <f t="shared" si="87"/>
        <v>13.99</v>
      </c>
      <c r="AP111">
        <v>10.37</v>
      </c>
      <c r="AQ111">
        <v>9.99</v>
      </c>
      <c r="AR111" t="str">
        <f t="shared" si="88"/>
        <v>202502999000625432</v>
      </c>
      <c r="AU111" t="s">
        <v>72</v>
      </c>
      <c r="BA111" t="s">
        <v>1216</v>
      </c>
      <c r="BB111" t="s">
        <v>1217</v>
      </c>
      <c r="BC111" t="s">
        <v>1218</v>
      </c>
      <c r="BD111" t="s">
        <v>1219</v>
      </c>
      <c r="BE111" t="s">
        <v>1220</v>
      </c>
      <c r="BF111" t="s">
        <v>1221</v>
      </c>
      <c r="BG111" t="s">
        <v>1222</v>
      </c>
      <c r="BH111" t="s">
        <v>1223</v>
      </c>
      <c r="BI111" t="s">
        <v>1224</v>
      </c>
      <c r="BJ111" t="s">
        <v>1225</v>
      </c>
      <c r="BK111" t="str">
        <f t="shared" si="89"/>
        <v>http://108.174.59.131/djhKREhxZE5MbnpIY2VtM0JQbXhFSDJtSG56anJIWjJSamdsYjVJWGRFTlpjMi9ObmFqbGpKZ3MwcEtxemtPdkJERnB3bVF0UkgwPQ.jpg@100</v>
      </c>
      <c r="BL111" s="2" t="s">
        <v>1209</v>
      </c>
      <c r="BM111"/>
      <c r="BN111" t="s">
        <v>1226</v>
      </c>
      <c r="BO111" t="s">
        <v>1227</v>
      </c>
      <c r="BP111" t="s">
        <v>1228</v>
      </c>
      <c r="BQ111" t="s">
        <v>1229</v>
      </c>
      <c r="BR111" t="str">
        <f t="shared" si="90"/>
        <v>Nail Care Nail Repair Liquid Cleanser Nail Pencil Multi Pc</v>
      </c>
    </row>
    <row r="112" ht="50" customHeight="1" spans="1:70">
      <c r="A112" t="s">
        <v>1230</v>
      </c>
      <c r="B112" t="s">
        <v>55</v>
      </c>
      <c r="C112" t="s">
        <v>87</v>
      </c>
      <c r="D112" t="s">
        <v>57</v>
      </c>
      <c r="E112" t="s">
        <v>1209</v>
      </c>
      <c r="F112" t="str">
        <f t="shared" si="77"/>
        <v>WXX202504111-CCT250303013A-Momihoom</v>
      </c>
      <c r="G112" t="str">
        <f t="shared" si="78"/>
        <v>WXX202504111-CCT250303013-Momihoom</v>
      </c>
      <c r="J112" t="str">
        <f t="shared" si="79"/>
        <v>Nail Care Nail Repair Liquid Cleanser</v>
      </c>
      <c r="K112" t="s">
        <v>58</v>
      </c>
      <c r="L112" t="str">
        <f t="shared" si="80"/>
        <v>Momihoom Nail Care Nail Repair Liquid Cleanser</v>
      </c>
      <c r="M112">
        <f t="shared" si="81"/>
        <v>46</v>
      </c>
      <c r="N112" t="s">
        <v>1231</v>
      </c>
      <c r="O112" s="3" t="str">
        <f t="shared" si="82"/>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P112" s="3" t="str">
        <f t="shared" si="83"/>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Q112" s="3" t="str">
        <f t="shared" si="84"/>
        <v>Nail Care Nail Repair Liquid Cleanser 4ml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R112" s="3" t="str">
        <f t="shared" ref="R112:X112" si="136">REPLACE(Q112,1,FIND(CHAR(10),Q112),)</f>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S112" s="4" t="str">
        <f t="shared" si="136"/>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T112" s="4" t="str">
        <f t="shared" si="136"/>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U112" s="4" t="str">
        <f t="shared" si="136"/>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V112" s="4" t="str">
        <f t="shared" si="136"/>
        <v>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W112" s="4" t="str">
        <f t="shared" si="136"/>
        <v>from Austria: Our products are produced in the beautiful Tyrol of Austria. Here, we combine the highest quality ingredients with the latest scientific discoveries to obtain the quality
Product Description:
Contains: 1X Repair Fluid
</v>
      </c>
      <c r="X112" s="4" t="str">
        <f t="shared" si="136"/>
        <v>Product Description:
Contains: 1X Repair Fluid
</v>
      </c>
      <c r="Y112" s="3" t="str">
        <f t="shared" si="86"/>
        <v>Momihoom 【Service】 If you have any questions, please feel free to contact us and we will answer your questions as soon as possible.</v>
      </c>
      <c r="Z112" s="4" t="s">
        <v>60</v>
      </c>
      <c r="AA112" s="4" t="s">
        <v>1211</v>
      </c>
      <c r="AB112" s="3" t="s">
        <v>1212</v>
      </c>
      <c r="AC112" s="3" t="s">
        <v>1213</v>
      </c>
      <c r="AD112" s="3" t="s">
        <v>1214</v>
      </c>
      <c r="AE112" s="3"/>
      <c r="AF112" t="s">
        <v>1215</v>
      </c>
      <c r="AG112" t="s">
        <v>1232</v>
      </c>
      <c r="AH112"/>
      <c r="AJ112" t="s">
        <v>68</v>
      </c>
      <c r="AK112" t="s">
        <v>69</v>
      </c>
      <c r="AL112" t="s">
        <v>1233</v>
      </c>
      <c r="AM112" t="s">
        <v>71</v>
      </c>
      <c r="AN112" s="6">
        <v>0.07</v>
      </c>
      <c r="AO112">
        <f t="shared" si="87"/>
        <v>9.79</v>
      </c>
      <c r="AP112">
        <v>6.53</v>
      </c>
      <c r="AQ112">
        <v>6.99</v>
      </c>
      <c r="AR112" t="str">
        <f t="shared" si="88"/>
        <v>202502999000625431</v>
      </c>
      <c r="AU112" t="s">
        <v>91</v>
      </c>
      <c r="BA112" t="s">
        <v>1234</v>
      </c>
      <c r="BB112" t="s">
        <v>1235</v>
      </c>
      <c r="BC112"/>
      <c r="BD112"/>
      <c r="BE112"/>
      <c r="BF112"/>
      <c r="BJ112" t="s">
        <v>1236</v>
      </c>
      <c r="BK112" t="str">
        <f t="shared" si="89"/>
        <v>http://108.174.59.131/SEtRaVA1VGttanNZazdUcGdJdHJtMlVrNzFnNFhtQ2dYTE5KemNRNGtWOHQ3elFkZXAwWTVuS3VGaXBwQ243N2pJQ1RZRklVYnM4PQ.jpg@100</v>
      </c>
      <c r="BL112" t="s">
        <v>1230</v>
      </c>
      <c r="BM112"/>
      <c r="BN112" t="s">
        <v>1226</v>
      </c>
      <c r="BO112" t="s">
        <v>1227</v>
      </c>
      <c r="BP112" t="s">
        <v>1237</v>
      </c>
      <c r="BQ112" t="s">
        <v>1238</v>
      </c>
      <c r="BR112" t="str">
        <f t="shared" si="90"/>
        <v>Nail Care Nail Repair Liquid Cleanser Nail Pencil 2Pc</v>
      </c>
    </row>
    <row r="113" ht="50" customHeight="1" spans="1:70">
      <c r="A113" t="s">
        <v>1239</v>
      </c>
      <c r="B113" t="s">
        <v>55</v>
      </c>
      <c r="C113" t="s">
        <v>87</v>
      </c>
      <c r="D113" t="s">
        <v>57</v>
      </c>
      <c r="E113" t="s">
        <v>1209</v>
      </c>
      <c r="F113" t="str">
        <f t="shared" si="77"/>
        <v>WXX202504111-CCT250303013B-Momihoom</v>
      </c>
      <c r="G113" t="str">
        <f t="shared" si="78"/>
        <v>WXX202504111-CCT250303013-Momihoom</v>
      </c>
      <c r="J113" t="str">
        <f t="shared" si="79"/>
        <v>Nail Care Nail Repair Liquid Cleanser</v>
      </c>
      <c r="K113" t="s">
        <v>58</v>
      </c>
      <c r="L113" t="str">
        <f t="shared" si="80"/>
        <v>Momihoom Nail Care Nail Repair Liquid Cleanser</v>
      </c>
      <c r="M113">
        <f t="shared" si="81"/>
        <v>46</v>
      </c>
      <c r="N113" t="s">
        <v>1231</v>
      </c>
      <c r="O113" s="3" t="str">
        <f t="shared" si="82"/>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P113" s="3" t="str">
        <f t="shared" si="83"/>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Q113" s="3" t="str">
        <f t="shared" si="84"/>
        <v>Nail Care Nail Repair Liquid Cleanser 4ml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R113" s="3" t="str">
        <f t="shared" ref="R113:X113" si="137">REPLACE(Q113,1,FIND(CHAR(10),Q113),)</f>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S113" s="4" t="str">
        <f t="shared" si="137"/>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T113" s="4" t="str">
        <f t="shared" si="137"/>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U113" s="4" t="str">
        <f t="shared" si="137"/>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V113" s="4" t="str">
        <f t="shared" si="137"/>
        <v>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W113" s="4" t="str">
        <f t="shared" si="137"/>
        <v>from Austria: Our products are produced in the beautiful Tyrol of Austria. Here, we combine the highest quality ingredients with the latest scientific discoveries to obtain the quality
Product Description:
Contains: 1X Repair Fluid
</v>
      </c>
      <c r="X113" s="4" t="str">
        <f t="shared" si="137"/>
        <v>Product Description:
Contains: 1X Repair Fluid
</v>
      </c>
      <c r="Y113" s="3" t="str">
        <f t="shared" si="86"/>
        <v>Momihoom 【Service】 If you have any questions, please feel free to contact us and we will answer your questions as soon as possible.</v>
      </c>
      <c r="Z113" s="4" t="s">
        <v>60</v>
      </c>
      <c r="AA113" s="4" t="s">
        <v>1211</v>
      </c>
      <c r="AB113" s="3" t="s">
        <v>1212</v>
      </c>
      <c r="AC113" s="3" t="s">
        <v>1213</v>
      </c>
      <c r="AD113" s="3" t="s">
        <v>1214</v>
      </c>
      <c r="AE113" s="3"/>
      <c r="AF113" t="s">
        <v>1215</v>
      </c>
      <c r="AG113" t="s">
        <v>1240</v>
      </c>
      <c r="AH113"/>
      <c r="AJ113" t="s">
        <v>68</v>
      </c>
      <c r="AK113" t="s">
        <v>69</v>
      </c>
      <c r="AL113" t="s">
        <v>475</v>
      </c>
      <c r="AM113" t="s">
        <v>1241</v>
      </c>
      <c r="AN113" s="6">
        <v>0.11</v>
      </c>
      <c r="AO113">
        <f t="shared" si="87"/>
        <v>9.79</v>
      </c>
      <c r="AP113">
        <v>7.36</v>
      </c>
      <c r="AQ113">
        <v>6.99</v>
      </c>
      <c r="AR113" t="str">
        <f t="shared" si="88"/>
        <v>202502999000625431</v>
      </c>
      <c r="AU113" t="s">
        <v>91</v>
      </c>
      <c r="BA113" t="s">
        <v>1242</v>
      </c>
      <c r="BB113" t="s">
        <v>1243</v>
      </c>
      <c r="BC113"/>
      <c r="BD113"/>
      <c r="BE113"/>
      <c r="BF113"/>
      <c r="BJ113" t="s">
        <v>1244</v>
      </c>
      <c r="BK113" t="str">
        <f t="shared" si="89"/>
        <v>http://108.174.59.131/ZVg4TWpheUFkQms4bExEYUpGZUFPQWpab3JMMHo2NVlHZGxDUlRMc3VVWTN3eDlReWpsVVZaM1FKOGdWR0FzbjczZzhJUkpuZzVnPQ.jpg@100</v>
      </c>
      <c r="BL113" t="s">
        <v>1239</v>
      </c>
      <c r="BM113"/>
      <c r="BN113" t="s">
        <v>1226</v>
      </c>
      <c r="BO113" t="s">
        <v>1227</v>
      </c>
      <c r="BP113" t="s">
        <v>1245</v>
      </c>
      <c r="BQ113" t="s">
        <v>1246</v>
      </c>
      <c r="BR113" t="str">
        <f t="shared" si="90"/>
        <v>Nail Care Nail Repair Liquid Cleanser Nail Pencil 3Pc</v>
      </c>
    </row>
    <row r="114" ht="50" customHeight="1" spans="1:70">
      <c r="A114" t="s">
        <v>1247</v>
      </c>
      <c r="B114" t="s">
        <v>55</v>
      </c>
      <c r="C114" t="s">
        <v>87</v>
      </c>
      <c r="D114" t="s">
        <v>57</v>
      </c>
      <c r="E114" t="s">
        <v>1209</v>
      </c>
      <c r="F114" t="str">
        <f t="shared" si="77"/>
        <v>WXX202504111-CCT250303013C-Momihoom</v>
      </c>
      <c r="G114" t="str">
        <f t="shared" si="78"/>
        <v>WXX202504111-CCT250303013-Momihoom</v>
      </c>
      <c r="J114" t="str">
        <f t="shared" si="79"/>
        <v>Nail Care Nail Repair Liquid Cleanser</v>
      </c>
      <c r="K114" t="s">
        <v>58</v>
      </c>
      <c r="L114" t="str">
        <f t="shared" si="80"/>
        <v>Momihoom Nail Care Nail Repair Liquid Cleanser</v>
      </c>
      <c r="M114">
        <f t="shared" si="81"/>
        <v>46</v>
      </c>
      <c r="N114" t="s">
        <v>1231</v>
      </c>
      <c r="O114" s="3" t="str">
        <f t="shared" si="82"/>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P114" s="3" t="str">
        <f t="shared" si="83"/>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Q114" s="3" t="str">
        <f t="shared" si="84"/>
        <v>Nail Care Nail Repair Liquid Cleanser 4ml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R114" s="3" t="str">
        <f t="shared" ref="R114:X114" si="138">REPLACE(Q114,1,FIND(CHAR(10),Q114),)</f>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S114" s="4" t="str">
        <f t="shared" si="138"/>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T114" s="4" t="str">
        <f t="shared" si="138"/>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U114" s="4" t="str">
        <f t="shared" si="138"/>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V114" s="4" t="str">
        <f t="shared" si="138"/>
        <v>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W114" s="4" t="str">
        <f t="shared" si="138"/>
        <v>from Austria: Our products are produced in the beautiful Tyrol of Austria. Here, we combine the highest quality ingredients with the latest scientific discoveries to obtain the quality
Product Description:
Contains: 1X Repair Fluid
</v>
      </c>
      <c r="X114" s="4" t="str">
        <f t="shared" si="138"/>
        <v>Product Description:
Contains: 1X Repair Fluid
</v>
      </c>
      <c r="Y114" s="3" t="str">
        <f t="shared" si="86"/>
        <v>Momihoom 【Service】 If you have any questions, please feel free to contact us and we will answer your questions as soon as possible.</v>
      </c>
      <c r="Z114" s="4" t="s">
        <v>60</v>
      </c>
      <c r="AA114" s="4" t="s">
        <v>1211</v>
      </c>
      <c r="AB114" s="3" t="s">
        <v>1212</v>
      </c>
      <c r="AC114" s="3" t="s">
        <v>1213</v>
      </c>
      <c r="AD114" s="3" t="s">
        <v>1214</v>
      </c>
      <c r="AE114" s="3"/>
      <c r="AF114" t="s">
        <v>1215</v>
      </c>
      <c r="AG114" t="s">
        <v>1248</v>
      </c>
      <c r="AH114"/>
      <c r="AJ114" t="s">
        <v>68</v>
      </c>
      <c r="AK114" t="s">
        <v>69</v>
      </c>
      <c r="AL114" t="s">
        <v>1249</v>
      </c>
      <c r="AM114" t="s">
        <v>1250</v>
      </c>
      <c r="AN114" s="6">
        <v>0.15</v>
      </c>
      <c r="AO114">
        <f t="shared" si="87"/>
        <v>11.19</v>
      </c>
      <c r="AP114">
        <v>8.47</v>
      </c>
      <c r="AQ114">
        <v>7.99</v>
      </c>
      <c r="AR114" t="str">
        <f t="shared" si="88"/>
        <v>202502999000625431</v>
      </c>
      <c r="AU114" t="s">
        <v>91</v>
      </c>
      <c r="BA114" t="s">
        <v>1251</v>
      </c>
      <c r="BB114" t="s">
        <v>1252</v>
      </c>
      <c r="BC114"/>
      <c r="BD114"/>
      <c r="BE114"/>
      <c r="BF114"/>
      <c r="BJ114" t="s">
        <v>1253</v>
      </c>
      <c r="BK114" t="str">
        <f t="shared" si="89"/>
        <v>http://108.174.59.131/eWoyYWh1cFlFSk1lN3VVRER2c2RJbjQ2SGMrcERqT0dIQW52bXU2SU1EL2prVTFkWURsT0tCVjhzc0lDQWM3b0pEcGN6ZE1MOWRNPQ.jpg@100</v>
      </c>
      <c r="BL114" t="s">
        <v>1247</v>
      </c>
      <c r="BM114"/>
      <c r="BN114" t="s">
        <v>1226</v>
      </c>
      <c r="BO114" t="s">
        <v>1227</v>
      </c>
      <c r="BP114" t="s">
        <v>1254</v>
      </c>
      <c r="BQ114" t="s">
        <v>1255</v>
      </c>
      <c r="BR114" t="str">
        <f t="shared" si="90"/>
        <v>Nail Care Nail Repair Liquid Cleanser Nail Pencil 4Pc</v>
      </c>
    </row>
    <row r="115" ht="50" customHeight="1" spans="1:70">
      <c r="A115" t="s">
        <v>1256</v>
      </c>
      <c r="B115" t="s">
        <v>55</v>
      </c>
      <c r="C115" t="s">
        <v>87</v>
      </c>
      <c r="D115" t="s">
        <v>57</v>
      </c>
      <c r="E115" t="s">
        <v>1209</v>
      </c>
      <c r="F115" t="str">
        <f t="shared" si="77"/>
        <v>WXX202504111-CCT250303013D-Momihoom</v>
      </c>
      <c r="G115" t="str">
        <f t="shared" si="78"/>
        <v>WXX202504111-CCT250303013-Momihoom</v>
      </c>
      <c r="J115" t="str">
        <f t="shared" si="79"/>
        <v>Nail Care Nail Repair Liquid Cleanser</v>
      </c>
      <c r="K115" t="s">
        <v>58</v>
      </c>
      <c r="L115" t="str">
        <f t="shared" si="80"/>
        <v>Momihoom Nail Care Nail Repair Liquid Cleanser</v>
      </c>
      <c r="M115">
        <f t="shared" si="81"/>
        <v>46</v>
      </c>
      <c r="N115" t="s">
        <v>1231</v>
      </c>
      <c r="O115" s="3" t="str">
        <f t="shared" si="82"/>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P115" s="3" t="str">
        <f t="shared" si="83"/>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Q115" s="3" t="str">
        <f t="shared" si="84"/>
        <v>Nail Care Nail Repair Liquid Cleanser 4ml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R115" s="3" t="str">
        <f t="shared" ref="R115:X115" si="139">REPLACE(Q115,1,FIND(CHAR(10),Q115),)</f>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S115" s="4" t="str">
        <f t="shared" si="139"/>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T115" s="4" t="str">
        <f t="shared" si="139"/>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U115" s="4" t="str">
        <f t="shared" si="139"/>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V115" s="4" t="str">
        <f t="shared" si="139"/>
        <v>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W115" s="4" t="str">
        <f t="shared" si="139"/>
        <v>from Austria: Our products are produced in the beautiful Tyrol of Austria. Here, we combine the highest quality ingredients with the latest scientific discoveries to obtain the quality
Product Description:
Contains: 1X Repair Fluid
</v>
      </c>
      <c r="X115" s="4" t="str">
        <f t="shared" si="139"/>
        <v>Product Description:
Contains: 1X Repair Fluid
</v>
      </c>
      <c r="Y115" s="3" t="str">
        <f t="shared" si="86"/>
        <v>Momihoom 【Service】 If you have any questions, please feel free to contact us and we will answer your questions as soon as possible.</v>
      </c>
      <c r="Z115" s="4" t="s">
        <v>60</v>
      </c>
      <c r="AA115" s="4" t="s">
        <v>1211</v>
      </c>
      <c r="AB115" s="3" t="s">
        <v>1212</v>
      </c>
      <c r="AC115" s="3" t="s">
        <v>1213</v>
      </c>
      <c r="AD115" s="3" t="s">
        <v>1214</v>
      </c>
      <c r="AE115" s="3"/>
      <c r="AF115" t="s">
        <v>1257</v>
      </c>
      <c r="AG115" t="s">
        <v>1258</v>
      </c>
      <c r="AH115"/>
      <c r="AJ115" t="s">
        <v>68</v>
      </c>
      <c r="AK115" t="s">
        <v>69</v>
      </c>
      <c r="AL115" t="s">
        <v>187</v>
      </c>
      <c r="AM115" t="s">
        <v>1259</v>
      </c>
      <c r="AN115" s="6">
        <v>0.18</v>
      </c>
      <c r="AO115">
        <f t="shared" si="87"/>
        <v>12.59</v>
      </c>
      <c r="AP115">
        <v>9.3</v>
      </c>
      <c r="AQ115">
        <v>8.99</v>
      </c>
      <c r="AR115" t="str">
        <f t="shared" si="88"/>
        <v>202502999000625431</v>
      </c>
      <c r="AU115" t="s">
        <v>91</v>
      </c>
      <c r="BA115" t="s">
        <v>1260</v>
      </c>
      <c r="BB115" t="s">
        <v>1261</v>
      </c>
      <c r="BC115"/>
      <c r="BD115"/>
      <c r="BE115"/>
      <c r="BF115"/>
      <c r="BJ115" t="s">
        <v>1262</v>
      </c>
      <c r="BK115" t="str">
        <f t="shared" si="89"/>
        <v>http://108.174.59.131/enNGTktnUHhReFBRaWZheHliR2x2VUF2WGFlU2VTc3BRekdMemNwNVV1WDVHRFJFUzV4eFJMWURWcDBPbzUxSDVzLytmbm9PWmJrPQ.jpg@100</v>
      </c>
      <c r="BL115" t="s">
        <v>1256</v>
      </c>
      <c r="BM115"/>
      <c r="BN115" t="s">
        <v>1226</v>
      </c>
      <c r="BO115" t="s">
        <v>1227</v>
      </c>
      <c r="BP115" t="s">
        <v>1263</v>
      </c>
      <c r="BQ115" t="s">
        <v>1264</v>
      </c>
      <c r="BR115" t="str">
        <f t="shared" si="90"/>
        <v>Nail Care Nail Repair Liquid Cleanser Nail Pencil 5Pc</v>
      </c>
    </row>
    <row r="116" ht="50" customHeight="1" spans="1:70">
      <c r="A116" t="s">
        <v>1265</v>
      </c>
      <c r="B116" t="s">
        <v>55</v>
      </c>
      <c r="C116" t="s">
        <v>87</v>
      </c>
      <c r="D116" t="s">
        <v>57</v>
      </c>
      <c r="E116" t="s">
        <v>1209</v>
      </c>
      <c r="F116" t="str">
        <f t="shared" si="77"/>
        <v>WXX202504111-CCT250303013E-Momihoom</v>
      </c>
      <c r="G116" t="str">
        <f t="shared" si="78"/>
        <v>WXX202504111-CCT250303013-Momihoom</v>
      </c>
      <c r="J116" t="str">
        <f t="shared" si="79"/>
        <v>Nail Care Nail Repair Liquid Cleanser</v>
      </c>
      <c r="K116" t="s">
        <v>58</v>
      </c>
      <c r="L116" t="str">
        <f t="shared" si="80"/>
        <v>Momihoom Nail Care Nail Repair Liquid Cleanser</v>
      </c>
      <c r="M116">
        <f t="shared" si="81"/>
        <v>46</v>
      </c>
      <c r="N116" t="s">
        <v>1266</v>
      </c>
      <c r="O116" s="3" t="str">
        <f t="shared" si="82"/>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P116" s="3" t="str">
        <f t="shared" si="83"/>
        <v>Nail Care Nail Repair Liquid Cleanser 4ml&lt;br&gt;Features:&lt;br&gt;Strengthen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ingredients&lt;br&gt;from Austria: Our products are produced in the beautiful Tyrol of Austria. Here, we combine the highest quality ingredients with the latest scientific discoveries to obtain the quality&lt;br&gt;Product Description:&lt;br&gt;Contains: 1X Repair Fluid&lt;br&gt;</v>
      </c>
      <c r="Q116" s="3" t="str">
        <f t="shared" si="84"/>
        <v>Nail Care Nail Repair Liquid Cleanser 4ml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R116" s="3" t="str">
        <f t="shared" ref="R116:X116" si="140">REPLACE(Q116,1,FIND(CHAR(10),Q116),)</f>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S116" s="4" t="str">
        <f t="shared" si="140"/>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T116" s="4" t="str">
        <f t="shared" si="140"/>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U116" s="4" t="str">
        <f t="shared" si="140"/>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V116" s="4" t="str">
        <f t="shared" si="140"/>
        <v>Natural ingredients: aloe and C effectively provide for nails and nourish cuticle, which is due to effective ingredients
from Austria: Our products are produced in the beautiful Tyrol of Austria. Here, we combine the highest quality ingredients with the latest scientific discoveries to obtain the quality
Product Description:
Contains: 1X Repair Fluid
</v>
      </c>
      <c r="W116" s="4" t="str">
        <f t="shared" si="140"/>
        <v>from Austria: Our products are produced in the beautiful Tyrol of Austria. Here, we combine the highest quality ingredients with the latest scientific discoveries to obtain the quality
Product Description:
Contains: 1X Repair Fluid
</v>
      </c>
      <c r="X116" s="4" t="str">
        <f t="shared" si="140"/>
        <v>Product Description:
Contains: 1X Repair Fluid
</v>
      </c>
      <c r="Y116" s="3" t="str">
        <f t="shared" si="86"/>
        <v>Momihoom 【Service】 If you have any questions, please feel free to contact us and we will answer your questions as soon as possible.</v>
      </c>
      <c r="Z116" s="4" t="s">
        <v>60</v>
      </c>
      <c r="AA116" s="4" t="s">
        <v>1211</v>
      </c>
      <c r="AB116" s="3" t="s">
        <v>1212</v>
      </c>
      <c r="AC116" s="3" t="s">
        <v>1213</v>
      </c>
      <c r="AD116" s="3" t="s">
        <v>1214</v>
      </c>
      <c r="AE116" s="3"/>
      <c r="AF116" t="s">
        <v>1215</v>
      </c>
      <c r="AG116" t="s">
        <v>1267</v>
      </c>
      <c r="AH116"/>
      <c r="AJ116" t="s">
        <v>68</v>
      </c>
      <c r="AK116" t="s">
        <v>69</v>
      </c>
      <c r="AL116" t="s">
        <v>949</v>
      </c>
      <c r="AM116" t="s">
        <v>227</v>
      </c>
      <c r="AN116" s="6">
        <v>0.21</v>
      </c>
      <c r="AO116">
        <f t="shared" si="87"/>
        <v>13.99</v>
      </c>
      <c r="AP116">
        <v>10.14</v>
      </c>
      <c r="AQ116">
        <v>9.99</v>
      </c>
      <c r="AR116" t="str">
        <f t="shared" si="88"/>
        <v>202502999000625431</v>
      </c>
      <c r="AU116" t="s">
        <v>91</v>
      </c>
      <c r="BA116" t="s">
        <v>1268</v>
      </c>
      <c r="BB116" t="s">
        <v>1269</v>
      </c>
      <c r="BC116"/>
      <c r="BD116"/>
      <c r="BE116"/>
      <c r="BF116"/>
      <c r="BG116"/>
      <c r="BH116"/>
      <c r="BI116"/>
      <c r="BJ116" t="s">
        <v>1270</v>
      </c>
      <c r="BK116" t="str">
        <f t="shared" si="89"/>
        <v>http://108.174.59.131/NStPY2tQNHRHRE90MlRYMzhRQlZsRkxkRmVubWJHbXQwV2JhWjRSQzA1cDE5OUdYZ0NjblBzOHVkUGl2UXpBYWZiSGtNaXc3Tk1FPQ.jpg@100</v>
      </c>
      <c r="BL116" t="s">
        <v>1265</v>
      </c>
      <c r="BM116"/>
      <c r="BN116" t="s">
        <v>1226</v>
      </c>
      <c r="BO116" t="s">
        <v>1227</v>
      </c>
      <c r="BP116" t="s">
        <v>1271</v>
      </c>
      <c r="BQ116" t="s">
        <v>1272</v>
      </c>
      <c r="BR116" t="str">
        <f t="shared" si="90"/>
        <v>Nail Care Nail Repair Liquid Cleanser Nail Pencil 6Pc</v>
      </c>
    </row>
    <row r="117" ht="50" customHeight="1" spans="1:70">
      <c r="A117" s="2" t="s">
        <v>1273</v>
      </c>
      <c r="B117" t="s">
        <v>55</v>
      </c>
      <c r="C117" t="s">
        <v>56</v>
      </c>
      <c r="D117" t="s">
        <v>57</v>
      </c>
      <c r="E117"/>
      <c r="F117" t="str">
        <f t="shared" si="77"/>
        <v>WXX20250411-CCT250303014-Momihoom</v>
      </c>
      <c r="G117" t="str">
        <f t="shared" si="78"/>
        <v>WXX20250411-CCT250303014-Momihoom</v>
      </c>
      <c r="J117" t="str">
        <f t="shared" si="79"/>
        <v>Nail Care Pen, Nail Fungus Pen Steiger Naturals Nail Care Pen Nail Fungus Pen</v>
      </c>
      <c r="K117" t="s">
        <v>58</v>
      </c>
      <c r="L117" t="str">
        <f t="shared" si="80"/>
        <v>Momihoom Nail Care Pen, Nail Fungus Pen Steiger Naturals Nail Care Pen Nail Fungus Pen</v>
      </c>
      <c r="M117">
        <f t="shared" si="81"/>
        <v>86</v>
      </c>
      <c r="N117" t="s">
        <v>1274</v>
      </c>
      <c r="O117" s="3" t="str">
        <f t="shared" si="82"/>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P117" s="3" t="str">
        <f t="shared" si="83"/>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Q117" s="3" t="str">
        <f t="shared" si="84"/>
        <v>Nail Health Skin Care Nail Repair Liquid Cleanser Onychomycosis Remover 4ml
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R117" s="3" t="str">
        <f t="shared" ref="R117:X117" si="141">REPLACE(Q117,1,FIND(CHAR(10),Q117),)</f>
        <v>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S117" s="4" t="str">
        <f t="shared" si="141"/>
        <v>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T117" s="4" t="str">
        <f t="shared" si="141"/>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U117" s="4" t="str">
        <f t="shared" si="141"/>
        <v>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V117" s="4" t="str">
        <f t="shared" si="141"/>
        <v>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W117" s="4" t="str">
        <f t="shared" si="141"/>
        <v>Product Description:
Packaging information: 12.7*1.4*1.4cm, net 3ML; 18g (including packaging)
Contains: 1X Repair Fluid
</v>
      </c>
      <c r="X117" s="4" t="str">
        <f t="shared" si="141"/>
        <v>Packaging information: 12.7*1.4*1.4cm, net 3ML; 18g (including packaging)
Contains: 1X Repair Fluid
</v>
      </c>
      <c r="Y117" s="3" t="str">
        <f t="shared" si="86"/>
        <v>Momihoom 【Service】 If you have any questions, please feel free to contact us and we will answer your questions as soon as possible.</v>
      </c>
      <c r="Z117" s="4" t="s">
        <v>60</v>
      </c>
      <c r="AA117" s="4" t="s">
        <v>1275</v>
      </c>
      <c r="AB117" s="3" t="s">
        <v>1276</v>
      </c>
      <c r="AC117" s="3" t="s">
        <v>1277</v>
      </c>
      <c r="AD117" s="3" t="s">
        <v>1278</v>
      </c>
      <c r="AE117" s="3" t="s">
        <v>1279</v>
      </c>
      <c r="AF117" t="s">
        <v>1280</v>
      </c>
      <c r="AG117" t="s">
        <v>736</v>
      </c>
      <c r="AH117" t="s">
        <v>186</v>
      </c>
      <c r="AJ117" t="s">
        <v>68</v>
      </c>
      <c r="AK117" t="s">
        <v>69</v>
      </c>
      <c r="AL117" t="s">
        <v>187</v>
      </c>
      <c r="AM117" t="s">
        <v>896</v>
      </c>
      <c r="AN117" s="6">
        <v>0.26</v>
      </c>
      <c r="AO117">
        <f t="shared" si="87"/>
        <v>13.99</v>
      </c>
      <c r="AP117">
        <v>9.68</v>
      </c>
      <c r="AQ117">
        <v>9.99</v>
      </c>
      <c r="AR117" t="str">
        <f t="shared" si="88"/>
        <v>202502999000625432</v>
      </c>
      <c r="AU117" t="s">
        <v>72</v>
      </c>
      <c r="BA117" t="s">
        <v>1281</v>
      </c>
      <c r="BB117" t="s">
        <v>1282</v>
      </c>
      <c r="BC117" t="s">
        <v>1283</v>
      </c>
      <c r="BD117" t="s">
        <v>1284</v>
      </c>
      <c r="BE117" t="s">
        <v>1285</v>
      </c>
      <c r="BF117" t="s">
        <v>1286</v>
      </c>
      <c r="BG117" t="s">
        <v>1287</v>
      </c>
      <c r="BH117" t="s">
        <v>1288</v>
      </c>
      <c r="BI117" t="s">
        <v>1289</v>
      </c>
      <c r="BJ117" t="s">
        <v>1290</v>
      </c>
      <c r="BK117" t="str">
        <f t="shared" si="89"/>
        <v>http://108.174.59.131/SVhuRXhNem12bVlnd3hDTHlCS21ZR2ttZHk2ckhITjYySVVsR21xUHlkYjRpaDBSelNORHpzTjZBRUJnN20zQ0hqSmZOYTNhNGl3PQ.jpg@100</v>
      </c>
      <c r="BL117" s="2" t="s">
        <v>1273</v>
      </c>
      <c r="BM117"/>
      <c r="BN117" t="s">
        <v>1291</v>
      </c>
      <c r="BO117" t="s">
        <v>1292</v>
      </c>
      <c r="BP117" t="s">
        <v>1228</v>
      </c>
      <c r="BQ117" t="s">
        <v>1229</v>
      </c>
      <c r="BR117" t="str">
        <f t="shared" si="90"/>
        <v>Nail Care Pen, Nail Fungus Pen Steiger Naturals Nail Care Pen Nail Fungus Pen Nail Pencil Multi Pc</v>
      </c>
    </row>
    <row r="118" ht="50" customHeight="1" spans="1:70">
      <c r="A118" t="s">
        <v>1293</v>
      </c>
      <c r="B118" t="s">
        <v>55</v>
      </c>
      <c r="C118" t="s">
        <v>87</v>
      </c>
      <c r="D118" t="s">
        <v>57</v>
      </c>
      <c r="E118" t="s">
        <v>1273</v>
      </c>
      <c r="F118" t="str">
        <f t="shared" si="77"/>
        <v>WXX202504111-CCT250303014A-Momihoom</v>
      </c>
      <c r="G118" t="str">
        <f t="shared" si="78"/>
        <v>WXX202504111-CCT250303014-Momihoom</v>
      </c>
      <c r="J118" t="str">
        <f t="shared" si="79"/>
        <v>Nail Care Pen, Nail Fungus Pen Steiger Naturals Nail Care Pen Nail Fungus Pen</v>
      </c>
      <c r="K118" t="s">
        <v>58</v>
      </c>
      <c r="L118" t="str">
        <f t="shared" si="80"/>
        <v>Momihoom Nail Care Pen, Nail Fungus Pen Steiger Naturals Nail Care Pen Nail Fungus Pen</v>
      </c>
      <c r="M118">
        <f t="shared" si="81"/>
        <v>86</v>
      </c>
      <c r="N118" t="s">
        <v>1274</v>
      </c>
      <c r="O118" s="3" t="str">
        <f t="shared" si="82"/>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P118" s="3" t="str">
        <f t="shared" si="83"/>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Q118" s="3" t="str">
        <f t="shared" si="84"/>
        <v>Nail Health Skin Care Nail Repair Liquid Cleanser Onychomycosis Remover 4ml
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R118" s="3" t="str">
        <f t="shared" ref="R118:X118" si="142">REPLACE(Q118,1,FIND(CHAR(10),Q118),)</f>
        <v>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S118" s="4" t="str">
        <f t="shared" si="142"/>
        <v>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T118" s="4" t="str">
        <f t="shared" si="142"/>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U118" s="4" t="str">
        <f t="shared" si="142"/>
        <v>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V118" s="4" t="str">
        <f t="shared" si="142"/>
        <v>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W118" s="4" t="str">
        <f t="shared" si="142"/>
        <v>Product Description:
Packaging information: 12.7*1.4*1.4cm, net 3ML; 18g (including packaging)
Contains: 1X Repair Fluid
</v>
      </c>
      <c r="X118" s="4" t="str">
        <f t="shared" si="142"/>
        <v>Packaging information: 12.7*1.4*1.4cm, net 3ML; 18g (including packaging)
Contains: 1X Repair Fluid
</v>
      </c>
      <c r="Y118" s="3" t="str">
        <f t="shared" si="86"/>
        <v>Momihoom 【Service】 If you have any questions, please feel free to contact us and we will answer your questions as soon as possible.</v>
      </c>
      <c r="Z118" s="4" t="s">
        <v>60</v>
      </c>
      <c r="AA118" s="4" t="s">
        <v>1275</v>
      </c>
      <c r="AB118" s="3" t="s">
        <v>1276</v>
      </c>
      <c r="AC118" s="3" t="s">
        <v>1277</v>
      </c>
      <c r="AD118" s="3" t="s">
        <v>1278</v>
      </c>
      <c r="AE118" s="3" t="s">
        <v>1279</v>
      </c>
      <c r="AF118" t="s">
        <v>1294</v>
      </c>
      <c r="AG118" t="s">
        <v>1295</v>
      </c>
      <c r="AH118"/>
      <c r="AJ118" t="s">
        <v>68</v>
      </c>
      <c r="AK118" t="s">
        <v>69</v>
      </c>
      <c r="AL118" t="s">
        <v>582</v>
      </c>
      <c r="AM118" t="s">
        <v>90</v>
      </c>
      <c r="AN118" s="6">
        <v>0.07</v>
      </c>
      <c r="AO118">
        <f t="shared" si="87"/>
        <v>8.39</v>
      </c>
      <c r="AP118">
        <v>6.3</v>
      </c>
      <c r="AQ118">
        <v>5.99</v>
      </c>
      <c r="AR118" t="str">
        <f t="shared" si="88"/>
        <v>202502999000625431</v>
      </c>
      <c r="AU118" t="s">
        <v>91</v>
      </c>
      <c r="BA118" t="s">
        <v>1296</v>
      </c>
      <c r="BB118"/>
      <c r="BJ118"/>
      <c r="BK118" t="str">
        <f t="shared" si="89"/>
        <v>http://108.174.59.131/MW5qWjVnNXhuVXhzcmNFN2FnbGZsdGpCU0piWGh5cnhyRWIyU0EzOWE2aFN6d25lbitLM3RWd1Z4WStmeW1vYklpamp1U0w5N1FjPQ.jpg</v>
      </c>
      <c r="BL118" t="s">
        <v>1293</v>
      </c>
      <c r="BM118"/>
      <c r="BN118" t="s">
        <v>1291</v>
      </c>
      <c r="BO118" t="s">
        <v>1292</v>
      </c>
      <c r="BP118" t="s">
        <v>1237</v>
      </c>
      <c r="BQ118" t="s">
        <v>1238</v>
      </c>
      <c r="BR118" t="str">
        <f t="shared" si="90"/>
        <v>Nail Care Pen, Nail Fungus Pen Steiger Naturals Nail Care Pen Nail Fungus Pen Nail Pencil 2Pc</v>
      </c>
    </row>
    <row r="119" ht="50" customHeight="1" spans="1:70">
      <c r="A119" t="s">
        <v>1297</v>
      </c>
      <c r="B119" t="s">
        <v>55</v>
      </c>
      <c r="C119" t="s">
        <v>87</v>
      </c>
      <c r="D119" t="s">
        <v>57</v>
      </c>
      <c r="E119" t="s">
        <v>1273</v>
      </c>
      <c r="F119" t="str">
        <f t="shared" si="77"/>
        <v>WXX202504111-CCT250303014B-Momihoom</v>
      </c>
      <c r="G119" t="str">
        <f t="shared" si="78"/>
        <v>WXX202504111-CCT250303014-Momihoom</v>
      </c>
      <c r="J119" t="str">
        <f t="shared" si="79"/>
        <v>Nail Care Pen, Nail Fungus Pen Steiger Naturals Nail Care Pen Nail Fungus Pen</v>
      </c>
      <c r="K119" t="s">
        <v>58</v>
      </c>
      <c r="L119" t="str">
        <f t="shared" si="80"/>
        <v>Momihoom Nail Care Pen, Nail Fungus Pen Steiger Naturals Nail Care Pen Nail Fungus Pen</v>
      </c>
      <c r="M119">
        <f t="shared" si="81"/>
        <v>86</v>
      </c>
      <c r="N119" t="s">
        <v>1274</v>
      </c>
      <c r="O119" s="3" t="str">
        <f t="shared" si="82"/>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P119" s="3" t="str">
        <f t="shared" si="83"/>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Q119" s="3" t="str">
        <f t="shared" si="84"/>
        <v>Nail Health Skin Care Nail Repair Liquid Cleanser Onychomycosis Remover 4ml
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R119" s="3" t="str">
        <f t="shared" ref="R119:X119" si="143">REPLACE(Q119,1,FIND(CHAR(10),Q119),)</f>
        <v>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S119" s="4" t="str">
        <f t="shared" si="143"/>
        <v>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T119" s="4" t="str">
        <f t="shared" si="143"/>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U119" s="4" t="str">
        <f t="shared" si="143"/>
        <v>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V119" s="4" t="str">
        <f t="shared" si="143"/>
        <v>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W119" s="4" t="str">
        <f t="shared" si="143"/>
        <v>Product Description:
Packaging information: 12.7*1.4*1.4cm, net 3ML; 18g (including packaging)
Contains: 1X Repair Fluid
</v>
      </c>
      <c r="X119" s="4" t="str">
        <f t="shared" si="143"/>
        <v>Packaging information: 12.7*1.4*1.4cm, net 3ML; 18g (including packaging)
Contains: 1X Repair Fluid
</v>
      </c>
      <c r="Y119" s="3" t="str">
        <f t="shared" si="86"/>
        <v>Momihoom 【Service】 If you have any questions, please feel free to contact us and we will answer your questions as soon as possible.</v>
      </c>
      <c r="Z119" s="4" t="s">
        <v>60</v>
      </c>
      <c r="AA119" s="4" t="s">
        <v>1275</v>
      </c>
      <c r="AB119" s="3" t="s">
        <v>1276</v>
      </c>
      <c r="AC119" s="3" t="s">
        <v>1277</v>
      </c>
      <c r="AD119" s="3" t="s">
        <v>1278</v>
      </c>
      <c r="AE119" s="3" t="s">
        <v>1279</v>
      </c>
      <c r="AF119" t="s">
        <v>1298</v>
      </c>
      <c r="AG119" t="s">
        <v>1299</v>
      </c>
      <c r="AH119"/>
      <c r="AJ119" t="s">
        <v>68</v>
      </c>
      <c r="AK119" t="s">
        <v>69</v>
      </c>
      <c r="AL119" t="s">
        <v>1300</v>
      </c>
      <c r="AM119" t="s">
        <v>1301</v>
      </c>
      <c r="AN119" s="6">
        <v>0.11</v>
      </c>
      <c r="AO119">
        <f t="shared" si="87"/>
        <v>9.79</v>
      </c>
      <c r="AP119">
        <v>7.15</v>
      </c>
      <c r="AQ119">
        <v>6.99</v>
      </c>
      <c r="AR119" t="str">
        <f t="shared" si="88"/>
        <v>202502999000625431</v>
      </c>
      <c r="AU119" t="s">
        <v>91</v>
      </c>
      <c r="BA119" t="s">
        <v>1302</v>
      </c>
      <c r="BB119"/>
      <c r="BC119"/>
      <c r="BD119"/>
      <c r="BE119"/>
      <c r="BF119"/>
      <c r="BG119"/>
      <c r="BH119"/>
      <c r="BI119"/>
      <c r="BJ119"/>
      <c r="BK119" t="str">
        <f t="shared" si="89"/>
        <v>http://108.174.59.131/WUR0RElsSGUrVHh0c0ZIZVY2V0dLQzJYeGF5N0grelZLUEF5MzI1TTlqbXhoeDcycDFBVGRxR21SRkNHWlo4OEhTYWMwamxpaGdFPQ.jpg</v>
      </c>
      <c r="BL119" t="s">
        <v>1297</v>
      </c>
      <c r="BM119"/>
      <c r="BN119" t="s">
        <v>1291</v>
      </c>
      <c r="BO119" t="s">
        <v>1292</v>
      </c>
      <c r="BP119" t="s">
        <v>1245</v>
      </c>
      <c r="BQ119" t="s">
        <v>1246</v>
      </c>
      <c r="BR119" t="str">
        <f t="shared" si="90"/>
        <v>Nail Care Pen, Nail Fungus Pen Steiger Naturals Nail Care Pen Nail Fungus Pen Nail Pencil 3Pc</v>
      </c>
    </row>
    <row r="120" ht="50" customHeight="1" spans="1:70">
      <c r="A120" t="s">
        <v>1303</v>
      </c>
      <c r="B120" t="s">
        <v>55</v>
      </c>
      <c r="C120" t="s">
        <v>87</v>
      </c>
      <c r="D120" t="s">
        <v>57</v>
      </c>
      <c r="E120" t="s">
        <v>1273</v>
      </c>
      <c r="F120" t="str">
        <f t="shared" si="77"/>
        <v>WXX202504111-CCT250303014C-Momihoom</v>
      </c>
      <c r="G120" t="str">
        <f t="shared" si="78"/>
        <v>WXX202504111-CCT250303014-Momihoom</v>
      </c>
      <c r="J120" t="str">
        <f t="shared" si="79"/>
        <v>Nail Care Pen, Nail Fungus Pen Steiger Naturals Nail Care Pen Nail Fungus Pen</v>
      </c>
      <c r="K120" t="s">
        <v>58</v>
      </c>
      <c r="L120" t="str">
        <f t="shared" si="80"/>
        <v>Momihoom Nail Care Pen, Nail Fungus Pen Steiger Naturals Nail Care Pen Nail Fungus Pen</v>
      </c>
      <c r="M120">
        <f t="shared" si="81"/>
        <v>86</v>
      </c>
      <c r="N120" t="s">
        <v>1274</v>
      </c>
      <c r="O120" s="3" t="str">
        <f t="shared" si="82"/>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P120" s="3" t="str">
        <f t="shared" si="83"/>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Q120" s="3" t="str">
        <f t="shared" si="84"/>
        <v>Nail Health Skin Care Nail Repair Liquid Cleanser Onychomycosis Remover 4ml
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R120" s="3" t="str">
        <f t="shared" ref="R120:X120" si="144">REPLACE(Q120,1,FIND(CHAR(10),Q120),)</f>
        <v>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S120" s="4" t="str">
        <f t="shared" si="144"/>
        <v>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T120" s="4" t="str">
        <f t="shared" si="144"/>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U120" s="4" t="str">
        <f t="shared" si="144"/>
        <v>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V120" s="4" t="str">
        <f t="shared" si="144"/>
        <v>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W120" s="4" t="str">
        <f t="shared" si="144"/>
        <v>Product Description:
Packaging information: 12.7*1.4*1.4cm, net 3ML; 18g (including packaging)
Contains: 1X Repair Fluid
</v>
      </c>
      <c r="X120" s="4" t="str">
        <f t="shared" si="144"/>
        <v>Packaging information: 12.7*1.4*1.4cm, net 3ML; 18g (including packaging)
Contains: 1X Repair Fluid
</v>
      </c>
      <c r="Y120" s="3" t="str">
        <f t="shared" si="86"/>
        <v>Momihoom 【Service】 If you have any questions, please feel free to contact us and we will answer your questions as soon as possible.</v>
      </c>
      <c r="Z120" s="4" t="s">
        <v>60</v>
      </c>
      <c r="AA120" s="4" t="s">
        <v>1275</v>
      </c>
      <c r="AB120" s="3" t="s">
        <v>1276</v>
      </c>
      <c r="AC120" s="3" t="s">
        <v>1277</v>
      </c>
      <c r="AD120" s="3" t="s">
        <v>1278</v>
      </c>
      <c r="AE120" s="3" t="s">
        <v>1279</v>
      </c>
      <c r="AF120" t="s">
        <v>1280</v>
      </c>
      <c r="AG120" t="s">
        <v>1304</v>
      </c>
      <c r="AH120"/>
      <c r="AJ120" t="s">
        <v>68</v>
      </c>
      <c r="AK120" t="s">
        <v>69</v>
      </c>
      <c r="AL120" t="s">
        <v>930</v>
      </c>
      <c r="AM120" t="s">
        <v>1250</v>
      </c>
      <c r="AN120" s="6">
        <v>0.15</v>
      </c>
      <c r="AO120">
        <f t="shared" si="87"/>
        <v>11.19</v>
      </c>
      <c r="AP120">
        <v>8.01</v>
      </c>
      <c r="AQ120">
        <v>7.99</v>
      </c>
      <c r="AR120" t="str">
        <f t="shared" si="88"/>
        <v>202502999000625431</v>
      </c>
      <c r="AU120" t="s">
        <v>91</v>
      </c>
      <c r="BA120" t="s">
        <v>1305</v>
      </c>
      <c r="BB120"/>
      <c r="BJ120"/>
      <c r="BK120" t="str">
        <f t="shared" si="89"/>
        <v>http://108.174.59.131/dFNtZHdRdkxGRCtzcjR5Q3k2RFRrUHBDcTlXcGVjTDN3SlQvbEMxcW12RVJmYUFtRlpLa3lzekdGbzAyMUhkYVlDZTg3dlBhRHFjPQ.jpg</v>
      </c>
      <c r="BL120" t="s">
        <v>1303</v>
      </c>
      <c r="BM120"/>
      <c r="BN120" t="s">
        <v>1291</v>
      </c>
      <c r="BO120" t="s">
        <v>1292</v>
      </c>
      <c r="BP120" t="s">
        <v>1254</v>
      </c>
      <c r="BQ120" t="s">
        <v>1255</v>
      </c>
      <c r="BR120" t="str">
        <f t="shared" si="90"/>
        <v>Nail Care Pen, Nail Fungus Pen Steiger Naturals Nail Care Pen Nail Fungus Pen Nail Pencil 4Pc</v>
      </c>
    </row>
    <row r="121" ht="50" customHeight="1" spans="1:70">
      <c r="A121" t="s">
        <v>1306</v>
      </c>
      <c r="B121" t="s">
        <v>55</v>
      </c>
      <c r="C121" t="s">
        <v>87</v>
      </c>
      <c r="D121" t="s">
        <v>57</v>
      </c>
      <c r="E121" t="s">
        <v>1273</v>
      </c>
      <c r="F121" t="str">
        <f t="shared" si="77"/>
        <v>WXX202504111-CCT250303014D-Momihoom</v>
      </c>
      <c r="G121" t="str">
        <f t="shared" si="78"/>
        <v>WXX202504111-CCT250303014-Momihoom</v>
      </c>
      <c r="J121" t="str">
        <f t="shared" si="79"/>
        <v>Nail Care Pen, Nail Fungus Pen Steiger Naturals Nail Care Pen Nail Fungus Pen</v>
      </c>
      <c r="K121" t="s">
        <v>58</v>
      </c>
      <c r="L121" t="str">
        <f t="shared" si="80"/>
        <v>Momihoom Nail Care Pen, Nail Fungus Pen Steiger Naturals Nail Care Pen Nail Fungus Pen</v>
      </c>
      <c r="M121">
        <f t="shared" si="81"/>
        <v>86</v>
      </c>
      <c r="N121" t="s">
        <v>1274</v>
      </c>
      <c r="O121" s="3" t="str">
        <f t="shared" si="82"/>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P121" s="3" t="str">
        <f t="shared" si="83"/>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Q121" s="3" t="str">
        <f t="shared" si="84"/>
        <v>Nail Health Skin Care Nail Repair Liquid Cleanser Onychomycosis Remover 4ml
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R121" s="3" t="str">
        <f t="shared" ref="R121:X121" si="145">REPLACE(Q121,1,FIND(CHAR(10),Q121),)</f>
        <v>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S121" s="4" t="str">
        <f t="shared" si="145"/>
        <v>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T121" s="4" t="str">
        <f t="shared" si="145"/>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U121" s="4" t="str">
        <f t="shared" si="145"/>
        <v>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V121" s="4" t="str">
        <f t="shared" si="145"/>
        <v>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W121" s="4" t="str">
        <f t="shared" si="145"/>
        <v>Product Description:
Packaging information: 12.7*1.4*1.4cm, net 3ML; 18g (including packaging)
Contains: 1X Repair Fluid
</v>
      </c>
      <c r="X121" s="4" t="str">
        <f t="shared" si="145"/>
        <v>Packaging information: 12.7*1.4*1.4cm, net 3ML; 18g (including packaging)
Contains: 1X Repair Fluid
</v>
      </c>
      <c r="Y121" s="3" t="str">
        <f t="shared" si="86"/>
        <v>Momihoom 【Service】 If you have any questions, please feel free to contact us and we will answer your questions as soon as possible.</v>
      </c>
      <c r="Z121" s="4" t="s">
        <v>60</v>
      </c>
      <c r="AA121" s="4" t="s">
        <v>1275</v>
      </c>
      <c r="AB121" s="3" t="s">
        <v>1276</v>
      </c>
      <c r="AC121" s="3" t="s">
        <v>1277</v>
      </c>
      <c r="AD121" s="3" t="s">
        <v>1278</v>
      </c>
      <c r="AE121" s="3" t="s">
        <v>1279</v>
      </c>
      <c r="AF121" t="s">
        <v>1298</v>
      </c>
      <c r="AG121" t="s">
        <v>1307</v>
      </c>
      <c r="AH121"/>
      <c r="AJ121" t="s">
        <v>68</v>
      </c>
      <c r="AK121" t="s">
        <v>69</v>
      </c>
      <c r="AL121" t="s">
        <v>1308</v>
      </c>
      <c r="AM121" t="s">
        <v>1309</v>
      </c>
      <c r="AN121" s="6">
        <v>0.19</v>
      </c>
      <c r="AO121">
        <f t="shared" si="87"/>
        <v>12.59</v>
      </c>
      <c r="AP121">
        <v>8.73</v>
      </c>
      <c r="AQ121">
        <v>8.99</v>
      </c>
      <c r="AR121" t="str">
        <f t="shared" si="88"/>
        <v>202502999000625431</v>
      </c>
      <c r="AU121" t="s">
        <v>91</v>
      </c>
      <c r="BA121" t="s">
        <v>1310</v>
      </c>
      <c r="BB121"/>
      <c r="BJ121"/>
      <c r="BK121" t="str">
        <f t="shared" si="89"/>
        <v>http://108.174.59.131/K0pMcGM5TStDNWc3VnhBUHpxZTBQL0VLZGx4T2tEV1lFZzRxNDV0d0xKY21peUlwR3BLOWRwdEMrdlhoWFEyZXdpTE9zaXNieFpJPQ.jpg</v>
      </c>
      <c r="BL121" t="s">
        <v>1306</v>
      </c>
      <c r="BM121"/>
      <c r="BN121" t="s">
        <v>1291</v>
      </c>
      <c r="BO121" t="s">
        <v>1292</v>
      </c>
      <c r="BP121" t="s">
        <v>1263</v>
      </c>
      <c r="BQ121" t="s">
        <v>1264</v>
      </c>
      <c r="BR121" t="str">
        <f t="shared" si="90"/>
        <v>Nail Care Pen, Nail Fungus Pen Steiger Naturals Nail Care Pen Nail Fungus Pen Nail Pencil 5Pc</v>
      </c>
    </row>
    <row r="122" ht="50" customHeight="1" spans="1:70">
      <c r="A122" t="s">
        <v>1311</v>
      </c>
      <c r="B122" t="s">
        <v>55</v>
      </c>
      <c r="C122" t="s">
        <v>87</v>
      </c>
      <c r="D122" t="s">
        <v>57</v>
      </c>
      <c r="E122" t="s">
        <v>1273</v>
      </c>
      <c r="F122" t="str">
        <f t="shared" si="77"/>
        <v>WXX202504111-CCT250303014E-Momihoom</v>
      </c>
      <c r="G122" t="str">
        <f t="shared" si="78"/>
        <v>WXX202504111-CCT250303014-Momihoom</v>
      </c>
      <c r="J122" t="str">
        <f t="shared" si="79"/>
        <v>Nail Care Pen, Nail Fungus Pen Steiger Naturals Nail Care Pen Nail Fungus Pen</v>
      </c>
      <c r="K122" t="s">
        <v>58</v>
      </c>
      <c r="L122" t="str">
        <f t="shared" si="80"/>
        <v>Momihoom Nail Care Pen, Nail Fungus Pen Steiger Naturals Nail Care Pen Nail Fungus Pen</v>
      </c>
      <c r="M122">
        <f t="shared" si="81"/>
        <v>86</v>
      </c>
      <c r="N122" t="s">
        <v>1274</v>
      </c>
      <c r="O122" s="3" t="str">
        <f t="shared" si="82"/>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P122" s="3" t="str">
        <f t="shared" si="83"/>
        <v>Nail Health Skin Care Nail Repair Liquid Cleanser Onychomycosis Remover 4ml&lt;br&gt;Features:&lt;br&gt;Strengthen nails: Our nail care pens can significantly support nails even if they are cracked or fragile. This liquid can ensure optimal hydration and long-term 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Q122" s="3" t="str">
        <f t="shared" si="84"/>
        <v>Nail Health Skin Care Nail Repair Liquid Cleanser Onychomycosis Remover 4ml
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R122" s="3" t="str">
        <f t="shared" ref="R122:X122" si="146">REPLACE(Q122,1,FIND(CHAR(10),Q122),)</f>
        <v>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S122" s="4" t="str">
        <f t="shared" si="146"/>
        <v>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T122" s="4" t="str">
        <f t="shared" si="146"/>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U122" s="4" t="str">
        <f t="shared" si="146"/>
        <v>Natural ingredients: aloe and C effectively provide for nails and nourish cuticle, which is due to effective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V122" s="4" t="str">
        <f t="shared" si="146"/>
        <v>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W122" s="4" t="str">
        <f t="shared" si="146"/>
        <v>Product Description:
Packaging information: 12.7*1.4*1.4cm, net 3ML; 18g (including packaging)
Contains: 1X Repair Fluid
</v>
      </c>
      <c r="X122" s="4" t="str">
        <f t="shared" si="146"/>
        <v>Packaging information: 12.7*1.4*1.4cm, net 3ML; 18g (including packaging)
Contains: 1X Repair Fluid
</v>
      </c>
      <c r="Y122" s="3" t="str">
        <f t="shared" si="86"/>
        <v>Momihoom 【Service】 If you have any questions, please feel free to contact us and we will answer your questions as soon as possible.</v>
      </c>
      <c r="Z122" s="4" t="s">
        <v>60</v>
      </c>
      <c r="AA122" s="4" t="s">
        <v>1275</v>
      </c>
      <c r="AB122" s="3" t="s">
        <v>1276</v>
      </c>
      <c r="AC122" s="3" t="s">
        <v>1277</v>
      </c>
      <c r="AD122" s="3" t="s">
        <v>1278</v>
      </c>
      <c r="AE122" s="3" t="s">
        <v>1279</v>
      </c>
      <c r="AF122" t="s">
        <v>1280</v>
      </c>
      <c r="AG122" t="s">
        <v>1312</v>
      </c>
      <c r="AH122"/>
      <c r="AJ122" t="s">
        <v>68</v>
      </c>
      <c r="AK122" t="s">
        <v>69</v>
      </c>
      <c r="AL122" t="s">
        <v>187</v>
      </c>
      <c r="AM122" t="s">
        <v>1313</v>
      </c>
      <c r="AN122" s="6">
        <v>0.23</v>
      </c>
      <c r="AO122">
        <f t="shared" si="87"/>
        <v>13.99</v>
      </c>
      <c r="AP122">
        <v>9.59</v>
      </c>
      <c r="AQ122">
        <v>9.99</v>
      </c>
      <c r="AR122" t="str">
        <f t="shared" si="88"/>
        <v>202502999000625432</v>
      </c>
      <c r="AU122" t="s">
        <v>91</v>
      </c>
      <c r="BA122" t="s">
        <v>1314</v>
      </c>
      <c r="BB122"/>
      <c r="BJ122"/>
      <c r="BK122" t="str">
        <f t="shared" si="89"/>
        <v>http://108.174.59.131/aVVKSU5CTEc2Z3VXREJkdzB2Szhta3RPTm5BdUlRd2IxU3dqQ0VISGY0akdUdkxjSS9QbHIyL3pwMEpKcE91ZDRLaGlXOC96MWVBPQ.jpg</v>
      </c>
      <c r="BL122" t="s">
        <v>1311</v>
      </c>
      <c r="BM122"/>
      <c r="BN122" t="s">
        <v>1291</v>
      </c>
      <c r="BO122" t="s">
        <v>1292</v>
      </c>
      <c r="BP122" t="s">
        <v>1271</v>
      </c>
      <c r="BQ122" t="s">
        <v>1272</v>
      </c>
      <c r="BR122" t="str">
        <f t="shared" si="90"/>
        <v>Nail Care Pen, Nail Fungus Pen Steiger Naturals Nail Care Pen Nail Fungus Pen Nail Pencil 6Pc</v>
      </c>
    </row>
    <row r="123" ht="50" customHeight="1" spans="1:70">
      <c r="A123" s="2" t="s">
        <v>1315</v>
      </c>
      <c r="B123" t="s">
        <v>55</v>
      </c>
      <c r="C123" t="s">
        <v>56</v>
      </c>
      <c r="D123" t="s">
        <v>57</v>
      </c>
      <c r="E123"/>
      <c r="F123" t="str">
        <f t="shared" si="77"/>
        <v>WXX20250411-CCT250306018-Momihoom</v>
      </c>
      <c r="G123" t="str">
        <f t="shared" si="78"/>
        <v>WXX20250411-CCT250306018-Momihoom</v>
      </c>
      <c r="J123" t="str">
        <f t="shared" si="79"/>
        <v>Ink Glasting Lip Gloss | Non-Sticky, High-Shine, 4XL Wand For Easy Application, Comfortable, Plumping, Fuller-Looking Lips, Moisturizing, Long-Lasting, Vegan</v>
      </c>
      <c r="K123" t="s">
        <v>58</v>
      </c>
      <c r="L123" t="str">
        <f t="shared" si="80"/>
        <v>Momihoom Ink Glasting Lip Gloss | Non-Sticky, High-Shine, 4XL Wand For Easy Application, Comfortable, Plumping, Fuller-Looking Lips, Moisturizing, Long-Lasting, Vegan</v>
      </c>
      <c r="M123">
        <f t="shared" si="81"/>
        <v>166</v>
      </c>
      <c r="N123" t="s">
        <v>1316</v>
      </c>
      <c r="O123" s="3" t="str">
        <f t="shared" si="82"/>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P123" s="3" t="str">
        <f t="shared" si="83"/>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Q123" s="3" t="str">
        <f t="shared" si="84"/>
        <v>Interesting Color Ice Cream Moisturizing Lip Oil Moisturizing Transparent Pearl Discoloration Pouting Lip Gloss Lip Balm 3ml
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R123" s="3" t="str">
        <f t="shared" ref="R123:X123" si="147">REPLACE(Q123,1,FIND(CHAR(10),Q123),)</f>
        <v>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S123" s="4" t="str">
        <f t="shared" si="147"/>
        <v>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T123" s="4" t="str">
        <f t="shared" si="147"/>
        <v>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U123" s="4" t="str">
        <f t="shared" si="147"/>
        <v>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V123" s="4" t="str">
        <f t="shared" si="147"/>
        <v>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W123" s="4" t="str">
        <f t="shared" si="147"/>
        <v>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X123" s="4" t="str">
        <f t="shared" si="147"/>
        <v>Product Description:
1*lip balm
</v>
      </c>
      <c r="Y123" s="3" t="str">
        <f t="shared" si="86"/>
        <v>Momihoom 【Service】 If you have any questions, please feel free to contact us and we will answer your questions as soon as possible.</v>
      </c>
      <c r="Z123" s="4" t="s">
        <v>60</v>
      </c>
      <c r="AA123" s="4" t="s">
        <v>1317</v>
      </c>
      <c r="AB123" s="3" t="s">
        <v>1318</v>
      </c>
      <c r="AC123" s="3" t="s">
        <v>1319</v>
      </c>
      <c r="AD123" s="3" t="s">
        <v>1320</v>
      </c>
      <c r="AE123" s="3" t="s">
        <v>1321</v>
      </c>
      <c r="AF123" t="s">
        <v>1322</v>
      </c>
      <c r="AG123" t="s">
        <v>1323</v>
      </c>
      <c r="AH123"/>
      <c r="AJ123" t="s">
        <v>68</v>
      </c>
      <c r="AK123" t="s">
        <v>69</v>
      </c>
      <c r="AL123" t="s">
        <v>143</v>
      </c>
      <c r="AM123" t="s">
        <v>1324</v>
      </c>
      <c r="AN123" s="6">
        <v>0.05</v>
      </c>
      <c r="AO123">
        <f t="shared" si="87"/>
        <v>9.79</v>
      </c>
      <c r="AP123">
        <v>6.76</v>
      </c>
      <c r="AQ123">
        <v>6.99</v>
      </c>
      <c r="AR123" t="str">
        <f t="shared" si="88"/>
        <v>202502999000625431</v>
      </c>
      <c r="AU123" t="s">
        <v>72</v>
      </c>
      <c r="BA123" t="s">
        <v>1325</v>
      </c>
      <c r="BB123" t="s">
        <v>1326</v>
      </c>
      <c r="BC123" t="s">
        <v>1327</v>
      </c>
      <c r="BD123" t="s">
        <v>1328</v>
      </c>
      <c r="BE123" t="s">
        <v>1329</v>
      </c>
      <c r="BF123" t="s">
        <v>1330</v>
      </c>
      <c r="BG123" t="s">
        <v>1331</v>
      </c>
      <c r="BH123" t="s">
        <v>1332</v>
      </c>
      <c r="BI123" t="s">
        <v>1333</v>
      </c>
      <c r="BJ123" t="s">
        <v>1334</v>
      </c>
      <c r="BK123" t="str">
        <f t="shared" si="89"/>
        <v>http://108.174.59.131/cVdZOW11bEdLenBCTFBGMDh6cGVJNElVNzZyaWFVVkc5bnVnSzFzdkFwdWtRNStMTE1GVXJWRzlzVUdjUTI5YVh5Tk11aVlKN2lnPQ.jpg@100</v>
      </c>
      <c r="BL123" s="2" t="s">
        <v>1315</v>
      </c>
      <c r="BM123"/>
      <c r="BN123" t="s">
        <v>1335</v>
      </c>
      <c r="BO123" t="s">
        <v>1336</v>
      </c>
      <c r="BP123" t="s">
        <v>1337</v>
      </c>
      <c r="BQ123" t="s">
        <v>1338</v>
      </c>
      <c r="BR123" t="str">
        <f t="shared" si="90"/>
        <v>Ink Glasting Lip Gloss | Non-Sticky, High-Shine, 4XL Wand For Easy Application, Comfortable, Plumping, Fuller-Looking Lips, Moisturizing, Long-Lasting, Vegan Matte Lip Glaze 3Ml</v>
      </c>
    </row>
    <row r="124" ht="50" customHeight="1" spans="1:70">
      <c r="A124" t="s">
        <v>1339</v>
      </c>
      <c r="B124" t="s">
        <v>55</v>
      </c>
      <c r="C124" t="s">
        <v>87</v>
      </c>
      <c r="D124" t="s">
        <v>57</v>
      </c>
      <c r="E124" t="s">
        <v>1315</v>
      </c>
      <c r="F124" t="str">
        <f t="shared" si="77"/>
        <v>WXX202504111-CCT250306018A-Momihoom</v>
      </c>
      <c r="G124" t="str">
        <f t="shared" si="78"/>
        <v>WXX202504111-CCT250306018-Momihoom</v>
      </c>
      <c r="J124" t="str">
        <f t="shared" si="79"/>
        <v>Ink Glasting Lip Gloss | Non-Sticky, High-Shine, 4XL Wand For Easy Application, Comfortable, Plumping, Fuller-Looking Lips, Moisturizing, Long-Lasting, Vegan</v>
      </c>
      <c r="K124" t="s">
        <v>58</v>
      </c>
      <c r="L124" t="str">
        <f t="shared" si="80"/>
        <v>Momihoom Ink Glasting Lip Gloss | Non-Sticky, High-Shine, 4XL Wand For Easy Application, Comfortable, Plumping, Fuller-Looking Lips, Moisturizing, Long-Lasting, Vegan</v>
      </c>
      <c r="M124">
        <f t="shared" si="81"/>
        <v>166</v>
      </c>
      <c r="N124" t="s">
        <v>1316</v>
      </c>
      <c r="O124" s="3" t="str">
        <f t="shared" si="82"/>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P124" s="3" t="str">
        <f t="shared" si="83"/>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Q124" s="3" t="str">
        <f t="shared" si="84"/>
        <v>Interesting Color Ice Cream Moisturizing Lip Oil Moisturizing Transparent Pearl Discoloration Pouting Lip Gloss Lip Balm 3ml
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R124" s="3" t="str">
        <f t="shared" ref="R124:X124" si="148">REPLACE(Q124,1,FIND(CHAR(10),Q124),)</f>
        <v>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S124" s="4" t="str">
        <f t="shared" si="148"/>
        <v>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T124" s="4" t="str">
        <f t="shared" si="148"/>
        <v>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U124" s="4" t="str">
        <f t="shared" si="148"/>
        <v>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V124" s="4" t="str">
        <f t="shared" si="148"/>
        <v>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W124" s="4" t="str">
        <f t="shared" si="148"/>
        <v>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X124" s="4" t="str">
        <f t="shared" si="148"/>
        <v>Product Description:
1*lip balm
</v>
      </c>
      <c r="Y124" s="3" t="str">
        <f t="shared" si="86"/>
        <v>Momihoom 【Service】 If you have any questions, please feel free to contact us and we will answer your questions as soon as possible.</v>
      </c>
      <c r="Z124" s="4" t="s">
        <v>60</v>
      </c>
      <c r="AA124" s="4" t="s">
        <v>1317</v>
      </c>
      <c r="AB124" s="3" t="s">
        <v>1318</v>
      </c>
      <c r="AC124" s="3" t="s">
        <v>1319</v>
      </c>
      <c r="AD124" s="3" t="s">
        <v>1320</v>
      </c>
      <c r="AE124" s="3" t="s">
        <v>1321</v>
      </c>
      <c r="AF124" t="s">
        <v>1322</v>
      </c>
      <c r="AG124" t="s">
        <v>1340</v>
      </c>
      <c r="AH124"/>
      <c r="AJ124" t="s">
        <v>68</v>
      </c>
      <c r="AK124" t="s">
        <v>69</v>
      </c>
      <c r="AL124" t="s">
        <v>143</v>
      </c>
      <c r="AM124" t="s">
        <v>1324</v>
      </c>
      <c r="AN124" s="6">
        <v>0.05</v>
      </c>
      <c r="AO124">
        <f t="shared" si="87"/>
        <v>9.79</v>
      </c>
      <c r="AP124">
        <v>6.76</v>
      </c>
      <c r="AQ124">
        <v>6.99</v>
      </c>
      <c r="AR124" t="str">
        <f t="shared" si="88"/>
        <v>202502999000625431</v>
      </c>
      <c r="AU124" t="s">
        <v>91</v>
      </c>
      <c r="BA124" t="s">
        <v>1341</v>
      </c>
      <c r="BB124"/>
      <c r="BJ124"/>
      <c r="BK124" t="str">
        <f t="shared" si="89"/>
        <v>http://108.174.59.131/YXpQUXZqNDdxa0F5R3pqd1RvTWx6T0VXWjQ3UWRVbXJPeG8yWFNKc1R3VkZ0aHp6VVIyVS9YVmFES1puN3l5ZVd0M1cyYkdsaFEwPQ.jpg</v>
      </c>
      <c r="BL124" t="s">
        <v>1339</v>
      </c>
      <c r="BM124"/>
      <c r="BN124" t="s">
        <v>1335</v>
      </c>
      <c r="BO124" t="s">
        <v>1336</v>
      </c>
      <c r="BP124" t="s">
        <v>1342</v>
      </c>
      <c r="BQ124" t="s">
        <v>1343</v>
      </c>
      <c r="BR124" t="str">
        <f t="shared" si="90"/>
        <v>Ink Glasting Lip Gloss | Non-Sticky, High-Shine, 4XL Wand For Easy Application, Comfortable, Plumping, Fuller-Looking Lips, Moisturizing, Long-Lasting, Vegan Matte Lip Glaze 3Ml (Nude Pink)</v>
      </c>
    </row>
    <row r="125" ht="50" customHeight="1" spans="1:70">
      <c r="A125" t="s">
        <v>1344</v>
      </c>
      <c r="B125" t="s">
        <v>55</v>
      </c>
      <c r="C125" t="s">
        <v>87</v>
      </c>
      <c r="D125" t="s">
        <v>57</v>
      </c>
      <c r="E125" t="s">
        <v>1315</v>
      </c>
      <c r="F125" t="str">
        <f t="shared" si="77"/>
        <v>WXX202504111-CCT250306018B-Momihoom</v>
      </c>
      <c r="G125" t="str">
        <f t="shared" si="78"/>
        <v>WXX202504111-CCT250306018-Momihoom</v>
      </c>
      <c r="J125" t="str">
        <f t="shared" si="79"/>
        <v>Ink Glasting Lip Gloss | Non-Sticky, High-Shine, 4XL Wand For Easy Application, Comfortable, Plumping, Fuller-Looking Lips, Moisturizing, Long-Lasting, Vegan</v>
      </c>
      <c r="K125" t="s">
        <v>58</v>
      </c>
      <c r="L125" t="str">
        <f t="shared" si="80"/>
        <v>Momihoom Ink Glasting Lip Gloss | Non-Sticky, High-Shine, 4XL Wand For Easy Application, Comfortable, Plumping, Fuller-Looking Lips, Moisturizing, Long-Lasting, Vegan</v>
      </c>
      <c r="M125">
        <f t="shared" si="81"/>
        <v>166</v>
      </c>
      <c r="N125" t="s">
        <v>1316</v>
      </c>
      <c r="O125" s="3" t="str">
        <f t="shared" si="82"/>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P125" s="3" t="str">
        <f t="shared" si="83"/>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Q125" s="3" t="str">
        <f t="shared" si="84"/>
        <v>Interesting Color Ice Cream Moisturizing Lip Oil Moisturizing Transparent Pearl Discoloration Pouting Lip Gloss Lip Balm 3ml
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R125" s="3" t="str">
        <f t="shared" ref="R125:X125" si="149">REPLACE(Q125,1,FIND(CHAR(10),Q125),)</f>
        <v>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S125" s="4" t="str">
        <f t="shared" si="149"/>
        <v>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T125" s="4" t="str">
        <f t="shared" si="149"/>
        <v>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U125" s="4" t="str">
        <f t="shared" si="149"/>
        <v>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V125" s="4" t="str">
        <f t="shared" si="149"/>
        <v>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W125" s="4" t="str">
        <f t="shared" si="149"/>
        <v>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X125" s="4" t="str">
        <f t="shared" si="149"/>
        <v>Product Description:
1*lip balm
</v>
      </c>
      <c r="Y125" s="3" t="str">
        <f t="shared" si="86"/>
        <v>Momihoom 【Service】 If you have any questions, please feel free to contact us and we will answer your questions as soon as possible.</v>
      </c>
      <c r="Z125" s="4" t="s">
        <v>60</v>
      </c>
      <c r="AA125" s="4" t="s">
        <v>1317</v>
      </c>
      <c r="AB125" s="3" t="s">
        <v>1318</v>
      </c>
      <c r="AC125" s="3" t="s">
        <v>1319</v>
      </c>
      <c r="AD125" s="3" t="s">
        <v>1320</v>
      </c>
      <c r="AE125" s="3" t="s">
        <v>1321</v>
      </c>
      <c r="AF125" t="s">
        <v>1322</v>
      </c>
      <c r="AG125" t="s">
        <v>1345</v>
      </c>
      <c r="AH125"/>
      <c r="AJ125" t="s">
        <v>68</v>
      </c>
      <c r="AK125" t="s">
        <v>69</v>
      </c>
      <c r="AL125" t="s">
        <v>143</v>
      </c>
      <c r="AM125" t="s">
        <v>1324</v>
      </c>
      <c r="AN125" s="6">
        <v>0.05</v>
      </c>
      <c r="AO125">
        <f t="shared" si="87"/>
        <v>9.79</v>
      </c>
      <c r="AP125">
        <v>6.76</v>
      </c>
      <c r="AQ125">
        <v>6.99</v>
      </c>
      <c r="AR125" t="str">
        <f t="shared" si="88"/>
        <v>202502999000625431</v>
      </c>
      <c r="AU125" t="s">
        <v>91</v>
      </c>
      <c r="BA125" t="s">
        <v>1346</v>
      </c>
      <c r="BB125"/>
      <c r="BC125"/>
      <c r="BD125"/>
      <c r="BE125"/>
      <c r="BF125"/>
      <c r="BG125"/>
      <c r="BH125"/>
      <c r="BI125"/>
      <c r="BJ125"/>
      <c r="BK125" t="str">
        <f t="shared" si="89"/>
        <v>http://108.174.59.131/aGpzeCtDYU9iSk5lbW1kLzY5WEZjb0J4N1RUQk9idUVsQjgyNU9mTmdUTnRZQVo4d1VEUUJqc1Y3cEV5MzVFaDN3eExGRFQzMDlVPQ.jpg</v>
      </c>
      <c r="BL125" t="s">
        <v>1344</v>
      </c>
      <c r="BM125"/>
      <c r="BN125" t="s">
        <v>1335</v>
      </c>
      <c r="BO125" t="s">
        <v>1336</v>
      </c>
      <c r="BP125" t="s">
        <v>1347</v>
      </c>
      <c r="BQ125" t="s">
        <v>1348</v>
      </c>
      <c r="BR125" t="str">
        <f t="shared" si="90"/>
        <v>Ink Glasting Lip Gloss | Non-Sticky, High-Shine, 4XL Wand For Easy Application, Comfortable, Plumping, Fuller-Looking Lips, Moisturizing, Long-Lasting, Vegan Matte Lip Glaze 3Ml (Rose Purple)</v>
      </c>
    </row>
    <row r="126" ht="50" customHeight="1" spans="1:70">
      <c r="A126" t="s">
        <v>1349</v>
      </c>
      <c r="B126" t="s">
        <v>55</v>
      </c>
      <c r="C126" t="s">
        <v>87</v>
      </c>
      <c r="D126" t="s">
        <v>57</v>
      </c>
      <c r="E126" t="s">
        <v>1315</v>
      </c>
      <c r="F126" t="str">
        <f t="shared" si="77"/>
        <v>WXX202504111-CCT250306018C-Momihoom</v>
      </c>
      <c r="G126" t="str">
        <f t="shared" si="78"/>
        <v>WXX202504111-CCT250306018-Momihoom</v>
      </c>
      <c r="J126" t="str">
        <f t="shared" si="79"/>
        <v>Ink Glasting Lip Gloss | Non-Sticky, High-Shine, 4XL Wand For Easy Application, Comfortable, Plumping, Fuller-Looking Lips, Moisturizing, Long-Lasting, Vegan</v>
      </c>
      <c r="K126" t="s">
        <v>58</v>
      </c>
      <c r="L126" t="str">
        <f t="shared" si="80"/>
        <v>Momihoom Ink Glasting Lip Gloss | Non-Sticky, High-Shine, 4XL Wand For Easy Application, Comfortable, Plumping, Fuller-Looking Lips, Moisturizing, Long-Lasting, Vegan</v>
      </c>
      <c r="M126">
        <f t="shared" si="81"/>
        <v>166</v>
      </c>
      <c r="N126" t="s">
        <v>1316</v>
      </c>
      <c r="O126" s="3" t="str">
        <f t="shared" si="82"/>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P126" s="3" t="str">
        <f t="shared" si="83"/>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Q126" s="3" t="str">
        <f t="shared" si="84"/>
        <v>Interesting Color Ice Cream Moisturizing Lip Oil Moisturizing Transparent Pearl Discoloration Pouting Lip Gloss Lip Balm 3ml
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R126" s="3" t="str">
        <f t="shared" ref="R126:X126" si="150">REPLACE(Q126,1,FIND(CHAR(10),Q126),)</f>
        <v>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S126" s="4" t="str">
        <f t="shared" si="150"/>
        <v>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T126" s="4" t="str">
        <f t="shared" si="150"/>
        <v>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U126" s="4" t="str">
        <f t="shared" si="150"/>
        <v>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V126" s="4" t="str">
        <f t="shared" si="150"/>
        <v>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W126" s="4" t="str">
        <f t="shared" si="150"/>
        <v>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X126" s="4" t="str">
        <f t="shared" si="150"/>
        <v>Product Description:
1*lip balm
</v>
      </c>
      <c r="Y126" s="3" t="str">
        <f t="shared" si="86"/>
        <v>Momihoom 【Service】 If you have any questions, please feel free to contact us and we will answer your questions as soon as possible.</v>
      </c>
      <c r="Z126" s="4" t="s">
        <v>60</v>
      </c>
      <c r="AA126" s="4" t="s">
        <v>1317</v>
      </c>
      <c r="AB126" s="3" t="s">
        <v>1318</v>
      </c>
      <c r="AC126" s="3" t="s">
        <v>1319</v>
      </c>
      <c r="AD126" s="3" t="s">
        <v>1320</v>
      </c>
      <c r="AE126" s="3" t="s">
        <v>1321</v>
      </c>
      <c r="AF126" t="s">
        <v>1322</v>
      </c>
      <c r="AG126" t="s">
        <v>1350</v>
      </c>
      <c r="AH126"/>
      <c r="AJ126" t="s">
        <v>68</v>
      </c>
      <c r="AK126" t="s">
        <v>69</v>
      </c>
      <c r="AL126" t="s">
        <v>143</v>
      </c>
      <c r="AM126" t="s">
        <v>1324</v>
      </c>
      <c r="AN126" s="6">
        <v>0.05</v>
      </c>
      <c r="AO126">
        <f t="shared" si="87"/>
        <v>9.79</v>
      </c>
      <c r="AP126">
        <v>6.76</v>
      </c>
      <c r="AQ126">
        <v>6.99</v>
      </c>
      <c r="AR126" t="str">
        <f t="shared" si="88"/>
        <v>202502999000625431</v>
      </c>
      <c r="AU126" t="s">
        <v>91</v>
      </c>
      <c r="BA126" t="s">
        <v>1351</v>
      </c>
      <c r="BB126"/>
      <c r="BJ126"/>
      <c r="BK126" t="str">
        <f t="shared" si="89"/>
        <v>http://108.174.59.131/M2JHQVlQd295dGJBYkdtTEEvVW5OSTNYK01BM1FHdWdrTFpUWVhWamFNT0YyTHI0UjA5VDJDODFWQWpTdzBySThBaDNBWWljQVk4PQ.jpg</v>
      </c>
      <c r="BL126" t="s">
        <v>1349</v>
      </c>
      <c r="BM126"/>
      <c r="BN126" t="s">
        <v>1335</v>
      </c>
      <c r="BO126" t="s">
        <v>1336</v>
      </c>
      <c r="BP126" t="s">
        <v>1352</v>
      </c>
      <c r="BQ126" t="s">
        <v>1353</v>
      </c>
      <c r="BR126" t="str">
        <f t="shared" si="90"/>
        <v>Ink Glasting Lip Gloss | Non-Sticky, High-Shine, 4XL Wand For Easy Application, Comfortable, Plumping, Fuller-Looking Lips, Moisturizing, Long-Lasting, Vegan Matte Lip Glaze 3Ml (Orange Red)</v>
      </c>
    </row>
    <row r="127" ht="50" customHeight="1" spans="1:70">
      <c r="A127" t="s">
        <v>1354</v>
      </c>
      <c r="B127" t="s">
        <v>55</v>
      </c>
      <c r="C127" t="s">
        <v>87</v>
      </c>
      <c r="D127" t="s">
        <v>57</v>
      </c>
      <c r="E127" t="s">
        <v>1315</v>
      </c>
      <c r="F127" t="str">
        <f t="shared" si="77"/>
        <v>WXX202504111-CCT250306018D-Momihoom</v>
      </c>
      <c r="G127" t="str">
        <f t="shared" si="78"/>
        <v>WXX202504111-CCT250306018-Momihoom</v>
      </c>
      <c r="J127" t="str">
        <f t="shared" si="79"/>
        <v>Ink Glasting Lip Gloss | Non-Sticky, High-Shine, 4XL Wand For Easy Application, Comfortable, Plumping, Fuller-Looking Lips, Moisturizing, Long-Lasting, Vegan</v>
      </c>
      <c r="K127" t="s">
        <v>58</v>
      </c>
      <c r="L127" t="str">
        <f t="shared" si="80"/>
        <v>Momihoom Ink Glasting Lip Gloss | Non-Sticky, High-Shine, 4XL Wand For Easy Application, Comfortable, Plumping, Fuller-Looking Lips, Moisturizing, Long-Lasting, Vegan</v>
      </c>
      <c r="M127">
        <f t="shared" si="81"/>
        <v>166</v>
      </c>
      <c r="N127" t="s">
        <v>1316</v>
      </c>
      <c r="O127" s="3" t="str">
        <f t="shared" si="82"/>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P127" s="3" t="str">
        <f t="shared" si="83"/>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Q127" s="3" t="str">
        <f t="shared" si="84"/>
        <v>Interesting Color Ice Cream Moisturizing Lip Oil Moisturizing Transparent Pearl Discoloration Pouting Lip Gloss Lip Balm 3ml
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R127" s="3" t="str">
        <f t="shared" ref="R127:X127" si="151">REPLACE(Q127,1,FIND(CHAR(10),Q127),)</f>
        <v>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S127" s="4" t="str">
        <f t="shared" si="151"/>
        <v>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T127" s="4" t="str">
        <f t="shared" si="151"/>
        <v>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U127" s="4" t="str">
        <f t="shared" si="151"/>
        <v>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V127" s="4" t="str">
        <f t="shared" si="151"/>
        <v>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W127" s="4" t="str">
        <f t="shared" si="151"/>
        <v>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X127" s="4" t="str">
        <f t="shared" si="151"/>
        <v>Product Description:
1*lip balm
</v>
      </c>
      <c r="Y127" s="3" t="str">
        <f t="shared" si="86"/>
        <v>Momihoom 【Service】 If you have any questions, please feel free to contact us and we will answer your questions as soon as possible.</v>
      </c>
      <c r="Z127" s="4" t="s">
        <v>60</v>
      </c>
      <c r="AA127" s="4" t="s">
        <v>1317</v>
      </c>
      <c r="AB127" s="3" t="s">
        <v>1318</v>
      </c>
      <c r="AC127" s="3" t="s">
        <v>1319</v>
      </c>
      <c r="AD127" s="3" t="s">
        <v>1320</v>
      </c>
      <c r="AE127" s="3" t="s">
        <v>1321</v>
      </c>
      <c r="AF127" t="s">
        <v>1322</v>
      </c>
      <c r="AG127" t="s">
        <v>1355</v>
      </c>
      <c r="AH127"/>
      <c r="AJ127" t="s">
        <v>68</v>
      </c>
      <c r="AK127" t="s">
        <v>69</v>
      </c>
      <c r="AL127" t="s">
        <v>143</v>
      </c>
      <c r="AM127" t="s">
        <v>1324</v>
      </c>
      <c r="AN127" s="6">
        <v>0.05</v>
      </c>
      <c r="AO127">
        <f t="shared" si="87"/>
        <v>9.79</v>
      </c>
      <c r="AP127">
        <v>6.76</v>
      </c>
      <c r="AQ127">
        <v>6.99</v>
      </c>
      <c r="AR127" t="str">
        <f t="shared" si="88"/>
        <v>202502999000625431</v>
      </c>
      <c r="AU127" t="s">
        <v>91</v>
      </c>
      <c r="BA127" t="s">
        <v>1356</v>
      </c>
      <c r="BJ127"/>
      <c r="BK127" t="str">
        <f t="shared" si="89"/>
        <v>http://108.174.59.131/K1lwNEZWOStMTi94YW8zKzhRcTFIakhVUVdKR3A1R3ZUb0hqem9PM1hnSEZzSDVGVzFYYXdiUEQrZ0FOcUVVM25lZ0JQYzdDcTlVPQ.jpg</v>
      </c>
      <c r="BL127" t="s">
        <v>1354</v>
      </c>
      <c r="BM127"/>
      <c r="BN127" t="s">
        <v>1335</v>
      </c>
      <c r="BO127" t="s">
        <v>1336</v>
      </c>
      <c r="BP127" t="s">
        <v>1357</v>
      </c>
      <c r="BQ127" t="s">
        <v>1358</v>
      </c>
      <c r="BR127" t="str">
        <f t="shared" si="90"/>
        <v>Ink Glasting Lip Gloss | Non-Sticky, High-Shine, 4XL Wand For Easy Application, Comfortable, Plumping, Fuller-Looking Lips, Moisturizing, Long-Lasting, Vegan Matte Lip Glaze 3Ml (Brown Red)</v>
      </c>
    </row>
    <row r="128" ht="50" customHeight="1" spans="1:70">
      <c r="A128" t="s">
        <v>1359</v>
      </c>
      <c r="B128" t="s">
        <v>55</v>
      </c>
      <c r="C128" t="s">
        <v>87</v>
      </c>
      <c r="D128" t="s">
        <v>57</v>
      </c>
      <c r="E128" t="s">
        <v>1315</v>
      </c>
      <c r="F128" t="str">
        <f t="shared" si="77"/>
        <v>WXX202504111-CCT250306018E-Momihoom</v>
      </c>
      <c r="G128" t="str">
        <f t="shared" si="78"/>
        <v>WXX202504111-CCT250306018-Momihoom</v>
      </c>
      <c r="J128" t="str">
        <f t="shared" si="79"/>
        <v>Ink Glasting Lip Gloss | Non-Sticky, High-Shine, 4XL Wand For Easy Application, Comfortable, Plumping, Fuller-Looking Lips, Moisturizing, Long-Lasting, Vegan</v>
      </c>
      <c r="K128" t="s">
        <v>58</v>
      </c>
      <c r="L128" t="str">
        <f t="shared" si="80"/>
        <v>Momihoom Ink Glasting Lip Gloss | Non-Sticky, High-Shine, 4XL Wand For Easy Application, Comfortable, Plumping, Fuller-Looking Lips, Moisturizing, Long-Lasting, Vegan</v>
      </c>
      <c r="M128">
        <f t="shared" si="81"/>
        <v>166</v>
      </c>
      <c r="N128" t="s">
        <v>1316</v>
      </c>
      <c r="O128" s="3" t="str">
        <f t="shared" si="82"/>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P128" s="3" t="str">
        <f t="shared" si="83"/>
        <v>Interesting Color Ice Cream Moisturizing Lip Oil Moisturizing Transparent Pearl Discoloration Pouting Lip Gloss Lip Balm 3ml&lt;br&gt;Features:&lt;br&gt;MOISTURIZING: Lip glows oil is enriched with nourishing natural oil such as phytosterol, candlelight wax, shea and vit. Clear Lip Gloss provides moisturization for soft and supple lips. With our- Lip oil, say goodbye to dry lips and hellos to nourished lips!&lt;br&gt;EASY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lips.&lt;br&gt;GLOSSY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masterpiecing!&lt;br&gt;LONG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hours.&lt;br&gt;CHOOSE YOUR FAVORITE FLAVORS: Lip Tint collection offers a variety of shades . These Lip Oil provide long-lasting moistures and a touchs of color to enhance your natural beauty. Made with natural ingredients, Lip Plumper Gloss is the solution for lip care.&lt;br&gt;Product Description:&lt;br&gt;1*lip balm&lt;br&gt;</v>
      </c>
      <c r="Q128" s="3" t="str">
        <f t="shared" si="84"/>
        <v>Interesting Color Ice Cream Moisturizing Lip Oil Moisturizing Transparent Pearl Discoloration Pouting Lip Gloss Lip Balm 3ml
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R128" s="3" t="str">
        <f t="shared" ref="R128:X128" si="152">REPLACE(Q128,1,FIND(CHAR(10),Q128),)</f>
        <v>Features:
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S128" s="4" t="str">
        <f t="shared" si="152"/>
        <v>MOISTURIZING: Lip glows oil is enriched with nourishing natural oil such as phytosterol, candlelight wax, shea and vit. Clear Lip Gloss provides moisturization for soft and supple lips. With our- Lip oil, say goodbye to dry lips and hellos to nourished lips!
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T128" s="4" t="str">
        <f t="shared" si="152"/>
        <v>EASY APPLICATION: Plumping Lip Oil - is designed for easy and convenient application, so you can achieve the glossy lip look in seconds. Lip Oil glides effortlessly for a noflaw look with its smooths and non-stickys formulation. Lip Gloss is a simply and effective solution for beautiful, glossy lips.
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U128" s="4" t="str">
        <f t="shared" si="152"/>
        <v>GLOSSY LIPS: Achieve glossy lips mading easy with our Glossy Lip Balm formulation. Tinted Lip Oil, with nourishing formulation is infused with oil to hydrate and soothe dry lips, while providing a high-shines finish that lasts for hours. Hydrating Lip Gloss transforms your lips into a gorgeous and glowing masterpiecing!
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V128" s="4" t="str">
        <f t="shared" si="152"/>
        <v>LONG LASTING: Give your lips long polish shines and full with Lip Gloss Oil! Lip Plumper is designed to hydrate and protects your lips for hours end, so you can go about your day with confidence and.our- Plumping Lip Gloss does not require constant reapplication, your lips will shines for hours.
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W128" s="4" t="str">
        <f t="shared" si="152"/>
        <v>CHOOSE YOUR FAVORITE FLAVORS: Lip Tint collection offers a variety of shades . These Lip Oil provide long-lasting moistures and a touchs of color to enhance your natural beauty. Made with natural ingredients, Lip Plumper Gloss is the solution for lip care.
Product Description:
1*lip balm
</v>
      </c>
      <c r="X128" s="4" t="str">
        <f t="shared" si="152"/>
        <v>Product Description:
1*lip balm
</v>
      </c>
      <c r="Y128" s="3" t="str">
        <f t="shared" si="86"/>
        <v>Momihoom 【Service】 If you have any questions, please feel free to contact us and we will answer your questions as soon as possible.</v>
      </c>
      <c r="Z128" s="4" t="s">
        <v>60</v>
      </c>
      <c r="AA128" s="4" t="s">
        <v>1317</v>
      </c>
      <c r="AB128" s="3" t="s">
        <v>1318</v>
      </c>
      <c r="AC128" s="3" t="s">
        <v>1319</v>
      </c>
      <c r="AD128" s="3" t="s">
        <v>1320</v>
      </c>
      <c r="AE128" s="3" t="s">
        <v>1321</v>
      </c>
      <c r="AF128" t="s">
        <v>1322</v>
      </c>
      <c r="AG128" t="s">
        <v>1360</v>
      </c>
      <c r="AH128"/>
      <c r="AJ128" t="s">
        <v>68</v>
      </c>
      <c r="AK128" t="s">
        <v>69</v>
      </c>
      <c r="AL128" t="s">
        <v>143</v>
      </c>
      <c r="AM128" t="s">
        <v>1324</v>
      </c>
      <c r="AN128" s="6">
        <v>0.05</v>
      </c>
      <c r="AO128">
        <f t="shared" si="87"/>
        <v>9.79</v>
      </c>
      <c r="AP128">
        <v>6.76</v>
      </c>
      <c r="AQ128">
        <v>6.99</v>
      </c>
      <c r="AR128" t="str">
        <f t="shared" si="88"/>
        <v>202502999000625431</v>
      </c>
      <c r="AU128" t="s">
        <v>91</v>
      </c>
      <c r="BA128" t="s">
        <v>1361</v>
      </c>
      <c r="BJ128"/>
      <c r="BK128" t="str">
        <f t="shared" si="89"/>
        <v>http://108.174.59.131/RTM5ZmtLaGFlM21WT2I4Y3ZtK0huQUtPK2txRWQ0WVZaR3U1emxuRFNBU1NvQVAybFBwb3RLMGhqeUo3Rmw3c2ZPR2xKTWNXbmlBPQ.jpg</v>
      </c>
      <c r="BL128" t="s">
        <v>1359</v>
      </c>
      <c r="BM128"/>
      <c r="BN128" t="s">
        <v>1335</v>
      </c>
      <c r="BO128" t="s">
        <v>1336</v>
      </c>
      <c r="BP128" t="s">
        <v>1362</v>
      </c>
      <c r="BQ128" t="s">
        <v>1363</v>
      </c>
      <c r="BR128" t="str">
        <f t="shared" si="90"/>
        <v>Ink Glasting Lip Gloss | Non-Sticky, High-Shine, 4XL Wand For Easy Application, Comfortable, Plumping, Fuller-Looking Lips, Moisturizing, Long-Lasting, Vegan Matte Lip Glaze 3Ml (Red)</v>
      </c>
    </row>
    <row r="129" ht="50" customHeight="1" spans="1:70">
      <c r="A129" s="2" t="s">
        <v>1364</v>
      </c>
      <c r="B129" t="s">
        <v>55</v>
      </c>
      <c r="C129" t="s">
        <v>56</v>
      </c>
      <c r="D129" t="s">
        <v>57</v>
      </c>
      <c r="E129"/>
      <c r="F129" t="str">
        <f t="shared" si="77"/>
        <v>WXX20250411-CCT250311002-Momihoom</v>
      </c>
      <c r="G129" t="str">
        <f t="shared" si="78"/>
        <v>WXX20250411-CCT250311002-Momihoom</v>
      </c>
      <c r="J129" t="str">
        <f t="shared" si="79"/>
        <v>Long-Lasting Nourishing Lip Gloss Liquid Lipstick, Moisturizing Easy-to-Apply Lip Glaze with Super Stay Formula, High Pigment Color and Instant Shine</v>
      </c>
      <c r="K129" t="s">
        <v>58</v>
      </c>
      <c r="L129" t="str">
        <f t="shared" si="80"/>
        <v>Momihoom Long-Lasting Nourishing Lip Gloss Liquid Lipstick, Moisturizing Easy-to-Apply Lip Glaze with Super Stay Formula, High Pigment Color and Instant Shine</v>
      </c>
      <c r="M129">
        <f t="shared" si="81"/>
        <v>158</v>
      </c>
      <c r="N129" t="s">
        <v>1365</v>
      </c>
      <c r="O129" s="3" t="str">
        <f t="shared" si="82"/>
        <v>Transparent Dried Flower Lip Oil Mirror Water Gloss Lip Gloss Long-lasting Moisturizing Pearl Lip Gloss 4ml&lt;br&gt;Features:&lt;br&gt;It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P129" s="3" t="str">
        <f t="shared" si="83"/>
        <v>Transparent Dried Flower Lip Oil Mirror Water Gloss Lip Gloss Long-lasting Moisturizing Pearl Lip Gloss 4ml&lt;br&gt;Features:&lt;br&gt;It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Q129" s="3" t="str">
        <f t="shared" si="84"/>
        <v>Transparent Dried Flower Lip Oil Mirror Water Gloss Lip Gloss Long-lasting Moisturizing Pearl Lip Gloss 4ml
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R129" s="3" t="str">
        <f t="shared" ref="R129:X129" si="153">REPLACE(Q129,1,FIND(CHAR(10),Q129),)</f>
        <v>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S129" s="4" t="str">
        <f t="shared" si="153"/>
        <v>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T129" s="4" t="str">
        <f t="shared" si="153"/>
        <v>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U129" s="4" t="str">
        <f t="shared" si="153"/>
        <v>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V129" s="4" t="str">
        <f t="shared" si="153"/>
        <v>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W129" s="4" t="str">
        <f t="shared" si="153"/>
        <v>Our lip oil is compact and portable, providing 24-hour moisturization and repair.
Product Description:
Product Name: Transparent Dried Flower Lip Oil
Net content: 4ml
Includes: 1 * transparent dried flower lip oil
</v>
      </c>
      <c r="X129" s="4" t="str">
        <f t="shared" si="153"/>
        <v>Product Description:
Product Name: Transparent Dried Flower Lip Oil
Net content: 4ml
Includes: 1 * transparent dried flower lip oil
</v>
      </c>
      <c r="Y129" s="3" t="str">
        <f t="shared" si="86"/>
        <v>Momihoom 【Service】 If you have any questions, please feel free to contact us and we will answer your questions as soon as possible.</v>
      </c>
      <c r="Z129" s="4" t="s">
        <v>60</v>
      </c>
      <c r="AA129" s="4" t="s">
        <v>1366</v>
      </c>
      <c r="AB129" s="3" t="s">
        <v>1367</v>
      </c>
      <c r="AC129" s="3" t="s">
        <v>1368</v>
      </c>
      <c r="AD129" s="3" t="s">
        <v>1369</v>
      </c>
      <c r="AE129" s="3" t="s">
        <v>1370</v>
      </c>
      <c r="AF129" t="s">
        <v>799</v>
      </c>
      <c r="AG129" t="s">
        <v>1371</v>
      </c>
      <c r="AH129" t="s">
        <v>186</v>
      </c>
      <c r="AJ129" t="s">
        <v>68</v>
      </c>
      <c r="AK129" t="s">
        <v>69</v>
      </c>
      <c r="AL129" t="s">
        <v>1372</v>
      </c>
      <c r="AM129" t="s">
        <v>1373</v>
      </c>
      <c r="AN129" s="6">
        <v>0.07</v>
      </c>
      <c r="AO129">
        <f t="shared" si="87"/>
        <v>8.39</v>
      </c>
      <c r="AP129">
        <v>6</v>
      </c>
      <c r="AQ129">
        <v>5.99</v>
      </c>
      <c r="AR129" t="str">
        <f t="shared" si="88"/>
        <v>202502999000625431</v>
      </c>
      <c r="AU129" t="s">
        <v>72</v>
      </c>
      <c r="BA129" t="s">
        <v>1374</v>
      </c>
      <c r="BB129" t="s">
        <v>1375</v>
      </c>
      <c r="BC129" t="s">
        <v>1376</v>
      </c>
      <c r="BD129" t="s">
        <v>1377</v>
      </c>
      <c r="BE129" t="s">
        <v>1378</v>
      </c>
      <c r="BF129" t="s">
        <v>1379</v>
      </c>
      <c r="BG129" t="s">
        <v>1380</v>
      </c>
      <c r="BH129" t="s">
        <v>1381</v>
      </c>
      <c r="BI129" t="s">
        <v>1382</v>
      </c>
      <c r="BJ129" t="s">
        <v>1383</v>
      </c>
      <c r="BK129" t="str">
        <f t="shared" si="89"/>
        <v>http://108.174.59.131/SVd1YlVjRnBhbHhRZDNDZG9FQUEvN3gvVks2MXNlN3JjUFYwblZvMlU2SzlwZzIwYk5JdnY3T1h5clNrRUh3QVJvL0duMHJCTDU4PQ.jpg@100</v>
      </c>
      <c r="BL129" s="2" t="s">
        <v>1364</v>
      </c>
      <c r="BM129"/>
      <c r="BN129" t="s">
        <v>1384</v>
      </c>
      <c r="BO129" t="s">
        <v>1385</v>
      </c>
      <c r="BP129" t="s">
        <v>1386</v>
      </c>
      <c r="BQ129" t="s">
        <v>1387</v>
      </c>
      <c r="BR129" t="str">
        <f t="shared" si="90"/>
        <v>Long-Lasting Nourishing Lip Gloss Liquid Lipstick, Moisturizing Easy-to-Apply Lip Glaze with Super Stay Formula, High Pigment Color and Instant Shine Transparent Dried Flower Lip Oil 4Ml</v>
      </c>
    </row>
    <row r="130" ht="50" customHeight="1" spans="1:70">
      <c r="A130" t="s">
        <v>1388</v>
      </c>
      <c r="B130" t="s">
        <v>55</v>
      </c>
      <c r="C130" t="s">
        <v>87</v>
      </c>
      <c r="D130" t="s">
        <v>57</v>
      </c>
      <c r="E130" t="s">
        <v>1364</v>
      </c>
      <c r="F130" t="str">
        <f t="shared" ref="F130:F193" si="154">C130&amp;D130&amp;A130&amp;D130&amp;B130</f>
        <v>WXX202504111-CCT250311002A-Momihoom</v>
      </c>
      <c r="G130" t="str">
        <f t="shared" ref="G130:G193" si="155">IF(ISBLANK(E130),F130,C130&amp;D130&amp;E130&amp;D130&amp;B130)</f>
        <v>WXX202504111-CCT250311002-Momihoom</v>
      </c>
      <c r="J130" t="str">
        <f t="shared" ref="J130:J193" si="156">BN130</f>
        <v>Long-Lasting Nourishing Lip Gloss Liquid Lipstick, Moisturizing Easy-to-Apply Lip Glaze with Super Stay Formula, High Pigment Color and Instant Shine</v>
      </c>
      <c r="K130" t="s">
        <v>58</v>
      </c>
      <c r="L130" t="str">
        <f t="shared" ref="L130:L193" si="157">K130&amp;J130</f>
        <v>Momihoom Long-Lasting Nourishing Lip Gloss Liquid Lipstick, Moisturizing Easy-to-Apply Lip Glaze with Super Stay Formula, High Pigment Color and Instant Shine</v>
      </c>
      <c r="M130">
        <f t="shared" ref="M130:M193" si="158">LEN(L130)</f>
        <v>158</v>
      </c>
      <c r="N130" t="s">
        <v>1365</v>
      </c>
      <c r="O130" s="3" t="str">
        <f t="shared" ref="O130:O193" si="159">IF(ISNUMBER(SEARCH("&lt;br&gt;Size",SUBSTITUTE(TRIM(N130),"&lt;br&gt; ","&lt;br&gt;"))),LEFT(SUBSTITUTE(TRIM(N130),"&lt;br&gt; ","&lt;br&gt;"),SEARCH("&lt;br&gt;Size",SUBSTITUTE(TRIM(N130),"&lt;br&gt; ","&lt;br&gt;"))-1),SUBSTITUTE(TRIM(N130),"&lt;br&gt; ","&lt;br&gt;"))</f>
        <v>Transparent Dried Flower Lip Oil Mirror Water Gloss Lip Gloss Long-lasting Moisturizing Pearl Lip Gloss 4ml&lt;br&gt;Features:&lt;br&gt;It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P130" s="3" t="str">
        <f t="shared" ref="P130:P193" si="160">IF(ISNUMBER(SEARCH("Size&lt;br&gt;US",O130)),LEFT(O130,SEARCH("Size&lt;br&gt;US",O130)-1),O130)</f>
        <v>Transparent Dried Flower Lip Oil Mirror Water Gloss Lip Gloss Long-lasting Moisturizing Pearl Lip Gloss 4ml&lt;br&gt;Features:&lt;br&gt;It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Q130" s="3" t="str">
        <f t="shared" ref="Q130:Q193" si="161">SUBSTITUTE(P130,"&lt;br&gt;",CHAR(10))</f>
        <v>Transparent Dried Flower Lip Oil Mirror Water Gloss Lip Gloss Long-lasting Moisturizing Pearl Lip Gloss 4ml
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R130" s="3" t="str">
        <f t="shared" ref="R130:X130" si="162">REPLACE(Q130,1,FIND(CHAR(10),Q130),)</f>
        <v>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S130" s="4" t="str">
        <f t="shared" si="162"/>
        <v>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T130" s="4" t="str">
        <f t="shared" si="162"/>
        <v>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U130" s="4" t="str">
        <f t="shared" si="162"/>
        <v>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V130" s="4" t="str">
        <f t="shared" si="162"/>
        <v>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W130" s="4" t="str">
        <f t="shared" si="162"/>
        <v>Our lip oil is compact and portable, providing 24-hour moisturization and repair.
Product Description:
Product Name: Transparent Dried Flower Lip Oil
Net content: 4ml
Includes: 1 * transparent dried flower lip oil
</v>
      </c>
      <c r="X130" s="4" t="str">
        <f t="shared" si="162"/>
        <v>Product Description:
Product Name: Transparent Dried Flower Lip Oil
Net content: 4ml
Includes: 1 * transparent dried flower lip oil
</v>
      </c>
      <c r="Y130" s="3" t="str">
        <f t="shared" ref="Y130:Y193" si="163">K130&amp;"【Service】 If you have any questions, please feel free to contact us and we will answer your questions as soon as possible."</f>
        <v>Momihoom 【Service】 If you have any questions, please feel free to contact us and we will answer your questions as soon as possible.</v>
      </c>
      <c r="Z130" s="4" t="s">
        <v>60</v>
      </c>
      <c r="AA130" s="4" t="s">
        <v>1366</v>
      </c>
      <c r="AB130" s="3" t="s">
        <v>1367</v>
      </c>
      <c r="AC130" s="3" t="s">
        <v>1368</v>
      </c>
      <c r="AD130" s="3" t="s">
        <v>1369</v>
      </c>
      <c r="AE130" s="3" t="s">
        <v>1370</v>
      </c>
      <c r="AF130" t="s">
        <v>799</v>
      </c>
      <c r="AG130" t="s">
        <v>1389</v>
      </c>
      <c r="AH130"/>
      <c r="AJ130" t="s">
        <v>68</v>
      </c>
      <c r="AK130" t="s">
        <v>69</v>
      </c>
      <c r="AL130" t="s">
        <v>1372</v>
      </c>
      <c r="AM130" t="s">
        <v>1373</v>
      </c>
      <c r="AN130" s="6">
        <v>0.07</v>
      </c>
      <c r="AO130">
        <f t="shared" ref="AO130:AO193" si="164">ROUNDUP(1.4*AQ130,2)</f>
        <v>8.39</v>
      </c>
      <c r="AP130">
        <v>6</v>
      </c>
      <c r="AQ130">
        <v>5.99</v>
      </c>
      <c r="AR130" t="str">
        <f t="shared" ref="AR130:AR193" si="165">IF(VALUE(TRIM(AM130))&lt;=100,"202502999000625431",IF(VALUE(TRIM(AM130))&lt;=200,"202502999000625432",IF(VALUE(TRIM(AM130))&lt;=300,"202502999000625433",IF(VALUE(TRIM(AM130))&lt;=400,"202502999000625434",IF(VALUE(TRIM(AM130))&lt;=500,"202502999000625435",IF(VALUE(TRIM(AM130))&lt;=1000,"202502999000625443","202502999000625445"))))))</f>
        <v>202502999000625431</v>
      </c>
      <c r="AU130" t="s">
        <v>91</v>
      </c>
      <c r="BA130" t="s">
        <v>1390</v>
      </c>
      <c r="BB130" t="s">
        <v>1391</v>
      </c>
      <c r="BC130"/>
      <c r="BD130"/>
      <c r="BE130"/>
      <c r="BF130"/>
      <c r="BG130"/>
      <c r="BH130"/>
      <c r="BI130"/>
      <c r="BJ130" t="s">
        <v>1392</v>
      </c>
      <c r="BK130" t="str">
        <f t="shared" ref="BK130:BK193" si="166">IF(ISBLANK(BJ130),BA130,BJ130)</f>
        <v>http://108.174.59.131/VE4rS3Mzdy94ZC9ESGtjQXlwYnhYeVo3dUo1M2pGQ3VQYUpXcUtaZDA5VjV6M0d6d3F3dWhrNHd4eVgwdW50aGdpVEl6a1hpTVI4PQ.jpg@100</v>
      </c>
      <c r="BL130" t="s">
        <v>1388</v>
      </c>
      <c r="BM130"/>
      <c r="BN130" t="s">
        <v>1384</v>
      </c>
      <c r="BO130" t="s">
        <v>1385</v>
      </c>
      <c r="BP130" t="s">
        <v>1393</v>
      </c>
      <c r="BQ130" t="s">
        <v>1394</v>
      </c>
      <c r="BR130" t="str">
        <f t="shared" ref="BR130:BR193" si="167">BN130&amp;" "&amp;BQ130</f>
        <v>Long-Lasting Nourishing Lip Gloss Liquid Lipstick, Moisturizing Easy-to-Apply Lip Glaze with Super Stay Formula, High Pigment Color and Instant Shine Transparent Dry Flower Lip Oil 4Ml 01</v>
      </c>
    </row>
    <row r="131" ht="50" customHeight="1" spans="1:70">
      <c r="A131" t="s">
        <v>1395</v>
      </c>
      <c r="B131" t="s">
        <v>55</v>
      </c>
      <c r="C131" t="s">
        <v>87</v>
      </c>
      <c r="D131" t="s">
        <v>57</v>
      </c>
      <c r="E131" t="s">
        <v>1364</v>
      </c>
      <c r="F131" t="str">
        <f t="shared" si="154"/>
        <v>WXX202504111-CCT250311002B-Momihoom</v>
      </c>
      <c r="G131" t="str">
        <f t="shared" si="155"/>
        <v>WXX202504111-CCT250311002-Momihoom</v>
      </c>
      <c r="J131" t="str">
        <f t="shared" si="156"/>
        <v>Long-Lasting Nourishing Lip Gloss Liquid Lipstick, Moisturizing Easy-to-Apply Lip Glaze with Super Stay Formula, High Pigment Color and Instant Shine</v>
      </c>
      <c r="K131" t="s">
        <v>58</v>
      </c>
      <c r="L131" t="str">
        <f t="shared" si="157"/>
        <v>Momihoom Long-Lasting Nourishing Lip Gloss Liquid Lipstick, Moisturizing Easy-to-Apply Lip Glaze with Super Stay Formula, High Pigment Color and Instant Shine</v>
      </c>
      <c r="M131">
        <f t="shared" si="158"/>
        <v>158</v>
      </c>
      <c r="N131" t="s">
        <v>1365</v>
      </c>
      <c r="O131" s="3" t="str">
        <f t="shared" si="159"/>
        <v>Transparent Dried Flower Lip Oil Mirror Water Gloss Lip Gloss Long-lasting Moisturizing Pearl Lip Gloss 4ml&lt;br&gt;Features:&lt;br&gt;It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P131" s="3" t="str">
        <f t="shared" si="160"/>
        <v>Transparent Dried Flower Lip Oil Mirror Water Gloss Lip Gloss Long-lasting Moisturizing Pearl Lip Gloss 4ml&lt;br&gt;Features:&lt;br&gt;It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Q131" s="3" t="str">
        <f t="shared" si="161"/>
        <v>Transparent Dried Flower Lip Oil Mirror Water Gloss Lip Gloss Long-lasting Moisturizing Pearl Lip Gloss 4ml
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R131" s="3" t="str">
        <f t="shared" ref="R131:X131" si="168">REPLACE(Q131,1,FIND(CHAR(10),Q131),)</f>
        <v>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S131" s="4" t="str">
        <f t="shared" si="168"/>
        <v>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T131" s="4" t="str">
        <f t="shared" si="168"/>
        <v>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U131" s="4" t="str">
        <f t="shared" si="168"/>
        <v>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V131" s="4" t="str">
        <f t="shared" si="168"/>
        <v>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W131" s="4" t="str">
        <f t="shared" si="168"/>
        <v>Our lip oil is compact and portable, providing 24-hour moisturization and repair.
Product Description:
Product Name: Transparent Dried Flower Lip Oil
Net content: 4ml
Includes: 1 * transparent dried flower lip oil
</v>
      </c>
      <c r="X131" s="4" t="str">
        <f t="shared" si="168"/>
        <v>Product Description:
Product Name: Transparent Dried Flower Lip Oil
Net content: 4ml
Includes: 1 * transparent dried flower lip oil
</v>
      </c>
      <c r="Y131" s="3" t="str">
        <f t="shared" si="163"/>
        <v>Momihoom 【Service】 If you have any questions, please feel free to contact us and we will answer your questions as soon as possible.</v>
      </c>
      <c r="Z131" s="4" t="s">
        <v>60</v>
      </c>
      <c r="AA131" s="4" t="s">
        <v>1366</v>
      </c>
      <c r="AB131" s="3" t="s">
        <v>1367</v>
      </c>
      <c r="AC131" s="3" t="s">
        <v>1368</v>
      </c>
      <c r="AD131" s="3" t="s">
        <v>1369</v>
      </c>
      <c r="AE131" s="3" t="s">
        <v>1370</v>
      </c>
      <c r="AF131" t="s">
        <v>799</v>
      </c>
      <c r="AG131" t="s">
        <v>1396</v>
      </c>
      <c r="AH131"/>
      <c r="AJ131" t="s">
        <v>68</v>
      </c>
      <c r="AK131" t="s">
        <v>69</v>
      </c>
      <c r="AL131" t="s">
        <v>1372</v>
      </c>
      <c r="AM131" t="s">
        <v>1373</v>
      </c>
      <c r="AN131" s="6">
        <v>0.07</v>
      </c>
      <c r="AO131">
        <f t="shared" si="164"/>
        <v>8.39</v>
      </c>
      <c r="AP131">
        <v>6</v>
      </c>
      <c r="AQ131">
        <v>5.99</v>
      </c>
      <c r="AR131" t="str">
        <f t="shared" si="165"/>
        <v>202502999000625431</v>
      </c>
      <c r="AU131" t="s">
        <v>91</v>
      </c>
      <c r="BA131" t="s">
        <v>1397</v>
      </c>
      <c r="BB131" t="s">
        <v>1398</v>
      </c>
      <c r="BC131"/>
      <c r="BD131"/>
      <c r="BE131"/>
      <c r="BF131"/>
      <c r="BG131"/>
      <c r="BJ131" t="s">
        <v>1399</v>
      </c>
      <c r="BK131" t="str">
        <f t="shared" si="166"/>
        <v>http://108.174.59.131/Y2luR2J6dUJMR2tkaFJYREJqOTRvRVdHaDdDT2grdW9oRnB2a1FubkV6S1JYMHppTWxjQjQyTWQ0UnEwZEEwbFJ3dHkva3ZXL3NBPQ.jpg@100</v>
      </c>
      <c r="BL131" t="s">
        <v>1395</v>
      </c>
      <c r="BM131"/>
      <c r="BN131" t="s">
        <v>1384</v>
      </c>
      <c r="BO131" t="s">
        <v>1385</v>
      </c>
      <c r="BP131" t="s">
        <v>1400</v>
      </c>
      <c r="BQ131" t="s">
        <v>1401</v>
      </c>
      <c r="BR131" t="str">
        <f t="shared" si="167"/>
        <v>Long-Lasting Nourishing Lip Gloss Liquid Lipstick, Moisturizing Easy-to-Apply Lip Glaze with Super Stay Formula, High Pigment Color and Instant Shine Transparent Dry Flower Lip Oil 4Ml 02</v>
      </c>
    </row>
    <row r="132" ht="50" customHeight="1" spans="1:70">
      <c r="A132" s="2" t="s">
        <v>1402</v>
      </c>
      <c r="B132" t="s">
        <v>55</v>
      </c>
      <c r="C132" t="s">
        <v>56</v>
      </c>
      <c r="D132" t="s">
        <v>57</v>
      </c>
      <c r="E132"/>
      <c r="F132" t="str">
        <f t="shared" si="154"/>
        <v>WXX20250411-CCT250311009-Momihoom</v>
      </c>
      <c r="G132" t="str">
        <f t="shared" si="155"/>
        <v>WXX20250411-CCT250311009-Momihoom</v>
      </c>
      <c r="J132" t="str">
        <f t="shared" si="156"/>
        <v>Pheromone Roll-On Perfume for Women, Enhance Confidence and Attraction, Long-Lasting Portable</v>
      </c>
      <c r="K132" t="s">
        <v>58</v>
      </c>
      <c r="L132" t="str">
        <f t="shared" si="157"/>
        <v>Momihoom Pheromone Roll-On Perfume for Women, Enhance Confidence and Attraction, Long-Lasting Portable</v>
      </c>
      <c r="M132">
        <f t="shared" si="158"/>
        <v>102</v>
      </c>
      <c r="N132" t="s">
        <v>1403</v>
      </c>
      <c r="O132" s="3" t="str">
        <f t="shared" si="159"/>
        <v>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P132" s="3" t="str">
        <f t="shared" si="160"/>
        <v>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Q132" s="3" t="str">
        <f t="shared" si="161"/>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32" s="3" t="str">
        <f t="shared" ref="R132:X132" si="169">REPLACE(Q132,1,FIND(CHAR(10),Q132),)</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32" s="4" t="str">
        <f t="shared" si="169"/>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32" s="4" t="str">
        <f t="shared" si="169"/>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32" s="4" t="str">
        <f t="shared" si="169"/>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32" s="4" t="str">
        <f t="shared" si="169"/>
        <v>INGREDIENTS: Uses natural . Convenient: Its small and discreet bottle makes it easy to carry in your purse or pocket. Product Description:
1*Fragrant dew
</v>
      </c>
      <c r="W132" s="4" t="str">
        <f t="shared" si="169"/>
        <v>1*Fragrant dew
</v>
      </c>
      <c r="X132" s="4" t="str">
        <f t="shared" si="169"/>
        <v/>
      </c>
      <c r="Y132" s="3" t="str">
        <f t="shared" si="163"/>
        <v>Momihoom 【Service】 If you have any questions, please feel free to contact us and we will answer your questions as soon as possible.</v>
      </c>
      <c r="Z132" s="4" t="s">
        <v>60</v>
      </c>
      <c r="AA132" s="4" t="s">
        <v>1404</v>
      </c>
      <c r="AB132" s="3" t="s">
        <v>1405</v>
      </c>
      <c r="AC132" s="3" t="s">
        <v>1406</v>
      </c>
      <c r="AD132" s="3" t="s">
        <v>1407</v>
      </c>
      <c r="AE132" s="3" t="s">
        <v>1408</v>
      </c>
      <c r="AF132" t="s">
        <v>1409</v>
      </c>
      <c r="AG132" t="s">
        <v>1410</v>
      </c>
      <c r="AH132" t="s">
        <v>186</v>
      </c>
      <c r="AJ132" t="s">
        <v>737</v>
      </c>
      <c r="AK132" t="s">
        <v>738</v>
      </c>
      <c r="AL132" t="s">
        <v>143</v>
      </c>
      <c r="AM132" t="s">
        <v>254</v>
      </c>
      <c r="AN132" s="6">
        <v>0.09</v>
      </c>
      <c r="AO132">
        <f t="shared" si="164"/>
        <v>9.79</v>
      </c>
      <c r="AP132">
        <v>6.9</v>
      </c>
      <c r="AQ132">
        <v>6.99</v>
      </c>
      <c r="AR132" t="str">
        <f t="shared" si="165"/>
        <v>202502999000625431</v>
      </c>
      <c r="AU132" t="s">
        <v>72</v>
      </c>
      <c r="BA132" t="s">
        <v>1411</v>
      </c>
      <c r="BB132" t="s">
        <v>1412</v>
      </c>
      <c r="BC132" t="s">
        <v>1413</v>
      </c>
      <c r="BD132" t="s">
        <v>1414</v>
      </c>
      <c r="BE132" t="s">
        <v>1415</v>
      </c>
      <c r="BF132" t="s">
        <v>1416</v>
      </c>
      <c r="BG132" t="s">
        <v>1417</v>
      </c>
      <c r="BH132" t="s">
        <v>1418</v>
      </c>
      <c r="BI132" t="s">
        <v>1419</v>
      </c>
      <c r="BJ132" t="s">
        <v>1420</v>
      </c>
      <c r="BK132" t="str">
        <f t="shared" si="166"/>
        <v>http://108.174.59.131/S1JSaklQMk0vQzhNdG00d3NMbTdEL0wrY2VVNnV5VGF2bnpHOWx1RVE4dkxkNzFycDJmamZ0ZnVXdkRKUFRTV1hhMys2SFpmeXFFPQ.jpg@100</v>
      </c>
      <c r="BL132" s="2" t="s">
        <v>1402</v>
      </c>
      <c r="BM132"/>
      <c r="BN132" t="s">
        <v>1421</v>
      </c>
      <c r="BO132" t="s">
        <v>751</v>
      </c>
      <c r="BP132" t="s">
        <v>1422</v>
      </c>
      <c r="BQ132" t="s">
        <v>1423</v>
      </c>
      <c r="BR132" t="str">
        <f t="shared" si="167"/>
        <v>Pheromone Roll-On Perfume for Women, Enhance Confidence and Attraction, Long-Lasting Portable Roller Perfume 10Ml</v>
      </c>
    </row>
    <row r="133" ht="50" customHeight="1" spans="1:70">
      <c r="A133" t="s">
        <v>1424</v>
      </c>
      <c r="B133" t="s">
        <v>55</v>
      </c>
      <c r="C133" t="s">
        <v>87</v>
      </c>
      <c r="D133" t="s">
        <v>57</v>
      </c>
      <c r="E133" t="s">
        <v>1402</v>
      </c>
      <c r="F133" t="str">
        <f t="shared" si="154"/>
        <v>WXX202504111-CCT250311009A-Momihoom</v>
      </c>
      <c r="G133" t="str">
        <f t="shared" si="155"/>
        <v>WXX202504111-CCT250311009-Momihoom</v>
      </c>
      <c r="J133" t="str">
        <f t="shared" si="156"/>
        <v>Pheromone Roll-On Perfume for Women, Enhance Confidence and Attraction, Long-Lasting Portable</v>
      </c>
      <c r="K133" t="s">
        <v>58</v>
      </c>
      <c r="L133" t="str">
        <f t="shared" si="157"/>
        <v>Momihoom Pheromone Roll-On Perfume for Women, Enhance Confidence and Attraction, Long-Lasting Portable</v>
      </c>
      <c r="M133">
        <f t="shared" si="158"/>
        <v>102</v>
      </c>
      <c r="N133" t="s">
        <v>1425</v>
      </c>
      <c r="O133" s="3" t="str">
        <f t="shared" si="159"/>
        <v>&lt;br&gt;Perfume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P133" s="3" t="str">
        <f t="shared" si="160"/>
        <v>&lt;br&gt;Perfume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Q133" s="3" t="str">
        <f t="shared" si="161"/>
        <v>
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33" s="3" t="str">
        <f t="shared" ref="R133:X133" si="170">REPLACE(Q133,1,FIND(CHAR(10),Q133),)</f>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33" s="4" t="str">
        <f t="shared" si="170"/>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33" s="4" t="str">
        <f t="shared" si="170"/>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33" s="4" t="str">
        <f t="shared" si="170"/>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33" s="4" t="str">
        <f t="shared" si="170"/>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133" s="4" t="str">
        <f t="shared" si="170"/>
        <v>INGREDIENTS: Uses natural . Convenient: Its small and discreet bottle makes it easy to carry in your purse or pocket. Product Description:
1*Fragrant dew
</v>
      </c>
      <c r="X133" s="4" t="str">
        <f t="shared" si="170"/>
        <v>1*Fragrant dew
</v>
      </c>
      <c r="Y133" s="3" t="str">
        <f t="shared" si="163"/>
        <v>Momihoom 【Service】 If you have any questions, please feel free to contact us and we will answer your questions as soon as possible.</v>
      </c>
      <c r="Z133" s="4" t="s">
        <v>60</v>
      </c>
      <c r="AA133" s="4" t="s">
        <v>1404</v>
      </c>
      <c r="AB133" s="3" t="s">
        <v>1405</v>
      </c>
      <c r="AC133" s="3" t="s">
        <v>1406</v>
      </c>
      <c r="AD133" s="3" t="s">
        <v>1407</v>
      </c>
      <c r="AE133" s="3" t="s">
        <v>1408</v>
      </c>
      <c r="AF133" t="s">
        <v>1426</v>
      </c>
      <c r="AG133" t="s">
        <v>1427</v>
      </c>
      <c r="AH133"/>
      <c r="AJ133" t="s">
        <v>737</v>
      </c>
      <c r="AK133" t="s">
        <v>738</v>
      </c>
      <c r="AL133" t="s">
        <v>143</v>
      </c>
      <c r="AM133" t="s">
        <v>766</v>
      </c>
      <c r="AN133" s="6">
        <v>0.1</v>
      </c>
      <c r="AO133">
        <f t="shared" si="164"/>
        <v>9.79</v>
      </c>
      <c r="AP133">
        <v>6.9</v>
      </c>
      <c r="AQ133">
        <v>6.99</v>
      </c>
      <c r="AR133" t="str">
        <f t="shared" si="165"/>
        <v>202502999000625431</v>
      </c>
      <c r="AU133" t="s">
        <v>91</v>
      </c>
      <c r="BA133" t="s">
        <v>1428</v>
      </c>
      <c r="BB133"/>
      <c r="BC133"/>
      <c r="BD133"/>
      <c r="BE133"/>
      <c r="BF133"/>
      <c r="BG133"/>
      <c r="BJ133"/>
      <c r="BK133" t="str">
        <f t="shared" si="166"/>
        <v>http://108.174.59.131/LzJtMGZVelNlOFhLVG5PTlNLZ3pJNzUwd2lsazdJN2kzb2pjWHZyT1Q1QU9ZUFZLVTNxOUlURktPVEVEUnhaYUNxUWJJUlJZYUI4PQ.jpg</v>
      </c>
      <c r="BL133" t="s">
        <v>1424</v>
      </c>
      <c r="BM133"/>
      <c r="BN133" t="s">
        <v>1421</v>
      </c>
      <c r="BO133" t="s">
        <v>751</v>
      </c>
      <c r="BP133" t="s">
        <v>1429</v>
      </c>
      <c r="BQ133" t="s">
        <v>1430</v>
      </c>
      <c r="BR133" t="str">
        <f t="shared" si="167"/>
        <v>Pheromone Roll-On Perfume for Women, Enhance Confidence and Attraction, Long-Lasting Portable Roller Perfume 10Ml Purple</v>
      </c>
    </row>
    <row r="134" ht="50" customHeight="1" spans="1:70">
      <c r="A134" t="s">
        <v>1431</v>
      </c>
      <c r="B134" t="s">
        <v>55</v>
      </c>
      <c r="C134" t="s">
        <v>87</v>
      </c>
      <c r="D134" t="s">
        <v>57</v>
      </c>
      <c r="E134" t="s">
        <v>1402</v>
      </c>
      <c r="F134" t="str">
        <f t="shared" si="154"/>
        <v>WXX202504111-CCT250311009B-Momihoom</v>
      </c>
      <c r="G134" t="str">
        <f t="shared" si="155"/>
        <v>WXX202504111-CCT250311009-Momihoom</v>
      </c>
      <c r="J134" t="str">
        <f t="shared" si="156"/>
        <v>Pheromone Roll-On Perfume for Women, Enhance Confidence and Attraction, Long-Lasting Portable</v>
      </c>
      <c r="K134" t="s">
        <v>58</v>
      </c>
      <c r="L134" t="str">
        <f t="shared" si="157"/>
        <v>Momihoom Pheromone Roll-On Perfume for Women, Enhance Confidence and Attraction, Long-Lasting Portable</v>
      </c>
      <c r="M134">
        <f t="shared" si="158"/>
        <v>102</v>
      </c>
      <c r="N134" t="s">
        <v>1403</v>
      </c>
      <c r="O134" s="3" t="str">
        <f t="shared" si="159"/>
        <v>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P134" s="3" t="str">
        <f t="shared" si="160"/>
        <v>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Q134" s="3" t="str">
        <f t="shared" si="161"/>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34" s="3" t="str">
        <f t="shared" ref="R134:X134" si="171">REPLACE(Q134,1,FIND(CHAR(10),Q134),)</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34" s="4" t="str">
        <f t="shared" si="171"/>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34" s="4" t="str">
        <f t="shared" si="171"/>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34" s="4" t="str">
        <f t="shared" si="171"/>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34" s="4" t="str">
        <f t="shared" si="171"/>
        <v>INGREDIENTS: Uses natural . Convenient: Its small and discreet bottle makes it easy to carry in your purse or pocket. Product Description:
1*Fragrant dew
</v>
      </c>
      <c r="W134" s="4" t="str">
        <f t="shared" si="171"/>
        <v>1*Fragrant dew
</v>
      </c>
      <c r="X134" s="4" t="str">
        <f t="shared" si="171"/>
        <v/>
      </c>
      <c r="Y134" s="3" t="str">
        <f t="shared" si="163"/>
        <v>Momihoom 【Service】 If you have any questions, please feel free to contact us and we will answer your questions as soon as possible.</v>
      </c>
      <c r="Z134" s="4" t="s">
        <v>60</v>
      </c>
      <c r="AA134" s="4" t="s">
        <v>1404</v>
      </c>
      <c r="AB134" s="3" t="s">
        <v>1405</v>
      </c>
      <c r="AC134" s="3" t="s">
        <v>1406</v>
      </c>
      <c r="AD134" s="3" t="s">
        <v>1407</v>
      </c>
      <c r="AE134" s="3" t="s">
        <v>1408</v>
      </c>
      <c r="AF134" t="s">
        <v>1409</v>
      </c>
      <c r="AG134" t="s">
        <v>1432</v>
      </c>
      <c r="AH134"/>
      <c r="AJ134" t="s">
        <v>737</v>
      </c>
      <c r="AK134" t="s">
        <v>738</v>
      </c>
      <c r="AL134" t="s">
        <v>143</v>
      </c>
      <c r="AM134" t="s">
        <v>254</v>
      </c>
      <c r="AN134" s="6">
        <v>0.09</v>
      </c>
      <c r="AO134">
        <f t="shared" si="164"/>
        <v>9.79</v>
      </c>
      <c r="AP134">
        <v>6.9</v>
      </c>
      <c r="AQ134">
        <v>6.99</v>
      </c>
      <c r="AR134" t="str">
        <f t="shared" si="165"/>
        <v>202502999000625431</v>
      </c>
      <c r="AU134" t="s">
        <v>91</v>
      </c>
      <c r="BA134" t="s">
        <v>1433</v>
      </c>
      <c r="BB134"/>
      <c r="BC134"/>
      <c r="BD134"/>
      <c r="BE134"/>
      <c r="BF134"/>
      <c r="BG134"/>
      <c r="BH134"/>
      <c r="BI134"/>
      <c r="BJ134"/>
      <c r="BK134" t="str">
        <f t="shared" si="166"/>
        <v>http://108.174.59.131/dHQvS3k3ajR2Uzk2Q282SXk1NmxxY0U0bFNtSTkzWW1kU0ZpMHF6TTZxemQ4SGNkaGZtNGdaS0ZnOXZaaXNMTklmdTVhaVRFWERRPQ.jpg</v>
      </c>
      <c r="BL134" t="s">
        <v>1431</v>
      </c>
      <c r="BM134"/>
      <c r="BN134" t="s">
        <v>1421</v>
      </c>
      <c r="BO134" t="s">
        <v>751</v>
      </c>
      <c r="BP134" t="s">
        <v>1434</v>
      </c>
      <c r="BQ134" t="s">
        <v>1435</v>
      </c>
      <c r="BR134" t="str">
        <f t="shared" si="167"/>
        <v>Pheromone Roll-On Perfume for Women, Enhance Confidence and Attraction, Long-Lasting Portable Roller Perfume 10Ml Pink</v>
      </c>
    </row>
    <row r="135" ht="50" customHeight="1" spans="1:70">
      <c r="A135" t="s">
        <v>1436</v>
      </c>
      <c r="B135" t="s">
        <v>55</v>
      </c>
      <c r="C135" t="s">
        <v>87</v>
      </c>
      <c r="D135" t="s">
        <v>57</v>
      </c>
      <c r="E135" t="s">
        <v>1402</v>
      </c>
      <c r="F135" t="str">
        <f t="shared" si="154"/>
        <v>WXX202504111-CCT250311009C-Momihoom</v>
      </c>
      <c r="G135" t="str">
        <f t="shared" si="155"/>
        <v>WXX202504111-CCT250311009-Momihoom</v>
      </c>
      <c r="J135" t="str">
        <f t="shared" si="156"/>
        <v>Pheromone Roll-On Perfume for Women, Enhance Confidence and Attraction, Long-Lasting Portable</v>
      </c>
      <c r="K135" t="s">
        <v>58</v>
      </c>
      <c r="L135" t="str">
        <f t="shared" si="157"/>
        <v>Momihoom Pheromone Roll-On Perfume for Women, Enhance Confidence and Attraction, Long-Lasting Portable</v>
      </c>
      <c r="M135">
        <f t="shared" si="158"/>
        <v>102</v>
      </c>
      <c r="N135" t="s">
        <v>1403</v>
      </c>
      <c r="O135" s="3" t="str">
        <f t="shared" si="159"/>
        <v>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P135" s="3" t="str">
        <f t="shared" si="160"/>
        <v>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Q135" s="3" t="str">
        <f t="shared" si="161"/>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35" s="3" t="str">
        <f t="shared" ref="R135:X135" si="172">REPLACE(Q135,1,FIND(CHAR(10),Q135),)</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35" s="4" t="str">
        <f t="shared" si="172"/>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35" s="4" t="str">
        <f t="shared" si="172"/>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35" s="4" t="str">
        <f t="shared" si="172"/>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35" s="4" t="str">
        <f t="shared" si="172"/>
        <v>INGREDIENTS: Uses natural . Convenient: Its small and discreet bottle makes it easy to carry in your purse or pocket. Product Description:
1*Fragrant dew
</v>
      </c>
      <c r="W135" s="4" t="str">
        <f t="shared" si="172"/>
        <v>1*Fragrant dew
</v>
      </c>
      <c r="X135" s="4" t="str">
        <f t="shared" si="172"/>
        <v/>
      </c>
      <c r="Y135" s="3" t="str">
        <f t="shared" si="163"/>
        <v>Momihoom 【Service】 If you have any questions, please feel free to contact us and we will answer your questions as soon as possible.</v>
      </c>
      <c r="Z135" s="4" t="s">
        <v>60</v>
      </c>
      <c r="AA135" s="4" t="s">
        <v>1404</v>
      </c>
      <c r="AB135" s="3" t="s">
        <v>1405</v>
      </c>
      <c r="AC135" s="3" t="s">
        <v>1406</v>
      </c>
      <c r="AD135" s="3" t="s">
        <v>1407</v>
      </c>
      <c r="AE135" s="3" t="s">
        <v>1408</v>
      </c>
      <c r="AF135" t="s">
        <v>1409</v>
      </c>
      <c r="AG135" t="s">
        <v>1437</v>
      </c>
      <c r="AH135"/>
      <c r="AJ135" t="s">
        <v>737</v>
      </c>
      <c r="AK135" t="s">
        <v>738</v>
      </c>
      <c r="AL135" t="s">
        <v>143</v>
      </c>
      <c r="AM135" t="s">
        <v>254</v>
      </c>
      <c r="AN135" s="6">
        <v>0.09</v>
      </c>
      <c r="AO135">
        <f t="shared" si="164"/>
        <v>9.79</v>
      </c>
      <c r="AP135">
        <v>6.9</v>
      </c>
      <c r="AQ135">
        <v>6.99</v>
      </c>
      <c r="AR135" t="str">
        <f t="shared" si="165"/>
        <v>202502999000625431</v>
      </c>
      <c r="AU135" t="s">
        <v>91</v>
      </c>
      <c r="BA135" t="s">
        <v>1438</v>
      </c>
      <c r="BB135"/>
      <c r="BC135"/>
      <c r="BD135"/>
      <c r="BE135"/>
      <c r="BF135"/>
      <c r="BG135"/>
      <c r="BJ135"/>
      <c r="BK135" t="str">
        <f t="shared" si="166"/>
        <v>http://108.174.59.131/ZGhwRlBsMTA4THU1UVJOQ2JBSEFUc3VmVFpuaHhwL0YyL3gxemkvek1PWUFWd1JrOGVVb1ppdjloQzI2SnEwSktNYXp0ZWp2TWJBPQ.jpg</v>
      </c>
      <c r="BL135" t="s">
        <v>1436</v>
      </c>
      <c r="BM135"/>
      <c r="BN135" t="s">
        <v>1421</v>
      </c>
      <c r="BO135" t="s">
        <v>751</v>
      </c>
      <c r="BP135" t="s">
        <v>1439</v>
      </c>
      <c r="BQ135" t="s">
        <v>1440</v>
      </c>
      <c r="BR135" t="str">
        <f t="shared" si="167"/>
        <v>Pheromone Roll-On Perfume for Women, Enhance Confidence and Attraction, Long-Lasting Portable Roller Perfume 10Ml Yellow</v>
      </c>
    </row>
    <row r="136" ht="50" customHeight="1" spans="1:70">
      <c r="A136" s="2" t="s">
        <v>1441</v>
      </c>
      <c r="B136" t="s">
        <v>55</v>
      </c>
      <c r="C136" t="s">
        <v>56</v>
      </c>
      <c r="D136" t="s">
        <v>57</v>
      </c>
      <c r="E136"/>
      <c r="F136" t="str">
        <f t="shared" si="154"/>
        <v>WXX20250411-CCT250314001-Momihoom</v>
      </c>
      <c r="G136" t="str">
        <f t="shared" si="155"/>
        <v>WXX20250411-CCT250314001-Momihoom</v>
      </c>
      <c r="J136" t="str">
        <f t="shared" si="156"/>
        <v>Color Concealer Pot,Color Correcting Concealer for Dark Circles Spots,3 Color Cream Concealer Full Coverage,Foundation Contour Makeup Palettes</v>
      </c>
      <c r="K136" t="s">
        <v>58</v>
      </c>
      <c r="L136" t="str">
        <f t="shared" si="157"/>
        <v>Momihoom Color Concealer Pot,Color Correcting Concealer for Dark Circles Spots,3 Color Cream Concealer Full Coverage,Foundation Contour Makeup Palettes</v>
      </c>
      <c r="M136">
        <f t="shared" si="158"/>
        <v>151</v>
      </c>
      <c r="N136" t="s">
        <v>1442</v>
      </c>
      <c r="O136" s="3" t="str">
        <f t="shared" si="159"/>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P136" s="3" t="str">
        <f t="shared" si="160"/>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Q136" s="3" t="str">
        <f t="shared" si="161"/>
        <v>Skin Cleansing And Makeup Holding Tricolor Concealer To Cover Facial Spots Dark Circles And Lacrimal Grooves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36" s="3" t="str">
        <f t="shared" ref="R136:X136" si="173">REPLACE(Q136,1,FIND(CHAR(10),Q136),)</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36" s="4" t="str">
        <f t="shared" si="173"/>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36" s="4" t="str">
        <f t="shared" si="173"/>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36" s="4" t="str">
        <f t="shared" si="173"/>
        <v>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36" s="4" t="str">
        <f t="shared" si="173"/>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W136" s="4" t="str">
        <f t="shared" si="173"/>
        <v>Apply a small amount of concealer to the your face. Gently press the flawed area of the face with sponge puffs or a brush.
Product Description:
Product name: Three color concealer
Net content: 4.5g * 3
Including: 1 * Three color concealer
</v>
      </c>
      <c r="X136" s="4" t="str">
        <f t="shared" si="173"/>
        <v>Product Description:
Product name: Three color concealer
Net content: 4.5g * 3
Including: 1 * Three color concealer
</v>
      </c>
      <c r="Y136" s="3" t="str">
        <f t="shared" si="163"/>
        <v>Momihoom 【Service】 If you have any questions, please feel free to contact us and we will answer your questions as soon as possible.</v>
      </c>
      <c r="Z136" s="4" t="s">
        <v>60</v>
      </c>
      <c r="AA136" s="4" t="s">
        <v>1443</v>
      </c>
      <c r="AB136" s="3" t="s">
        <v>1444</v>
      </c>
      <c r="AC136" s="3" t="s">
        <v>1445</v>
      </c>
      <c r="AD136" s="3" t="s">
        <v>1446</v>
      </c>
      <c r="AE136" s="3" t="s">
        <v>1447</v>
      </c>
      <c r="AF136" t="s">
        <v>1448</v>
      </c>
      <c r="AG136" t="s">
        <v>1410</v>
      </c>
      <c r="AH136"/>
      <c r="AJ136" t="s">
        <v>68</v>
      </c>
      <c r="AK136" t="s">
        <v>69</v>
      </c>
      <c r="AL136" t="s">
        <v>880</v>
      </c>
      <c r="AM136" t="s">
        <v>1449</v>
      </c>
      <c r="AN136" s="6">
        <v>0.07</v>
      </c>
      <c r="AO136">
        <f t="shared" si="164"/>
        <v>8.39</v>
      </c>
      <c r="AP136">
        <v>6.18</v>
      </c>
      <c r="AQ136">
        <v>5.99</v>
      </c>
      <c r="AR136" t="str">
        <f t="shared" si="165"/>
        <v>202502999000625431</v>
      </c>
      <c r="AU136" t="s">
        <v>72</v>
      </c>
      <c r="BA136" t="s">
        <v>1450</v>
      </c>
      <c r="BB136" t="s">
        <v>1451</v>
      </c>
      <c r="BC136" t="s">
        <v>1452</v>
      </c>
      <c r="BD136" t="s">
        <v>1453</v>
      </c>
      <c r="BE136" t="s">
        <v>1454</v>
      </c>
      <c r="BF136" t="s">
        <v>1455</v>
      </c>
      <c r="BG136" t="s">
        <v>1456</v>
      </c>
      <c r="BH136" t="s">
        <v>1457</v>
      </c>
      <c r="BI136" t="s">
        <v>1458</v>
      </c>
      <c r="BJ136" t="s">
        <v>1459</v>
      </c>
      <c r="BK136" t="str">
        <f t="shared" si="166"/>
        <v>http://108.174.59.131/ZWFZd0M0U3dYd3lRa2FHV3FIUllaYjlodWJjMnkyTFdNYzVvZnl1YWExNXorVFR4OG54TzR3cGVpaWVXT1BidVN1dXFWc3FrZ0xjPQ.jpg@100</v>
      </c>
      <c r="BL136" s="2" t="s">
        <v>1441</v>
      </c>
      <c r="BM136"/>
      <c r="BN136" t="s">
        <v>1460</v>
      </c>
      <c r="BO136" t="s">
        <v>1461</v>
      </c>
      <c r="BP136" t="s">
        <v>1462</v>
      </c>
      <c r="BQ136" t="s">
        <v>1463</v>
      </c>
      <c r="BR136" t="str">
        <f t="shared" si="167"/>
        <v>Color Concealer Pot,Color Correcting Concealer for Dark Circles Spots,3 Color Cream Concealer Full Coverage,Foundation Contour Makeup Palettes Three-Color Concealer</v>
      </c>
    </row>
    <row r="137" ht="50" customHeight="1" spans="1:70">
      <c r="A137" t="s">
        <v>1464</v>
      </c>
      <c r="B137" t="s">
        <v>55</v>
      </c>
      <c r="C137" t="s">
        <v>87</v>
      </c>
      <c r="D137" t="s">
        <v>57</v>
      </c>
      <c r="E137" t="s">
        <v>1441</v>
      </c>
      <c r="F137" t="str">
        <f t="shared" si="154"/>
        <v>WXX202504111-CCT250314001A-Momihoom</v>
      </c>
      <c r="G137" t="str">
        <f t="shared" si="155"/>
        <v>WXX202504111-CCT250314001-Momihoom</v>
      </c>
      <c r="J137" t="str">
        <f t="shared" si="156"/>
        <v>Color Concealer Pot,Color Correcting Concealer for Dark Circles Spots,3 Color Cream Concealer Full Coverage,Foundation Contour Makeup Palettes</v>
      </c>
      <c r="K137" t="s">
        <v>58</v>
      </c>
      <c r="L137" t="str">
        <f t="shared" si="157"/>
        <v>Momihoom Color Concealer Pot,Color Correcting Concealer for Dark Circles Spots,3 Color Cream Concealer Full Coverage,Foundation Contour Makeup Palettes</v>
      </c>
      <c r="M137">
        <f t="shared" si="158"/>
        <v>151</v>
      </c>
      <c r="N137" t="s">
        <v>1442</v>
      </c>
      <c r="O137" s="3" t="str">
        <f t="shared" si="159"/>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P137" s="3" t="str">
        <f t="shared" si="160"/>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Q137" s="3" t="str">
        <f t="shared" si="161"/>
        <v>Skin Cleansing And Makeup Holding Tricolor Concealer To Cover Facial Spots Dark Circles And Lacrimal Grooves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37" s="3" t="str">
        <f t="shared" ref="R137:X137" si="174">REPLACE(Q137,1,FIND(CHAR(10),Q137),)</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37" s="4" t="str">
        <f t="shared" si="174"/>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37" s="4" t="str">
        <f t="shared" si="174"/>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37" s="4" t="str">
        <f t="shared" si="174"/>
        <v>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37" s="4" t="str">
        <f t="shared" si="174"/>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W137" s="4" t="str">
        <f t="shared" si="174"/>
        <v>Apply a small amount of concealer to the your face. Gently press the flawed area of the face with sponge puffs or a brush.
Product Description:
Product name: Three color concealer
Net content: 4.5g * 3
Including: 1 * Three color concealer
</v>
      </c>
      <c r="X137" s="4" t="str">
        <f t="shared" si="174"/>
        <v>Product Description:
Product name: Three color concealer
Net content: 4.5g * 3
Including: 1 * Three color concealer
</v>
      </c>
      <c r="Y137" s="3" t="str">
        <f t="shared" si="163"/>
        <v>Momihoom 【Service】 If you have any questions, please feel free to contact us and we will answer your questions as soon as possible.</v>
      </c>
      <c r="Z137" s="4" t="s">
        <v>60</v>
      </c>
      <c r="AA137" s="4" t="s">
        <v>1443</v>
      </c>
      <c r="AB137" s="3" t="s">
        <v>1444</v>
      </c>
      <c r="AC137" s="3" t="s">
        <v>1445</v>
      </c>
      <c r="AD137" s="3" t="s">
        <v>1446</v>
      </c>
      <c r="AE137" s="3" t="s">
        <v>1447</v>
      </c>
      <c r="AF137" t="s">
        <v>1448</v>
      </c>
      <c r="AG137" t="s">
        <v>1465</v>
      </c>
      <c r="AH137"/>
      <c r="AJ137" t="s">
        <v>68</v>
      </c>
      <c r="AK137" t="s">
        <v>69</v>
      </c>
      <c r="AL137" t="s">
        <v>880</v>
      </c>
      <c r="AM137" t="s">
        <v>1449</v>
      </c>
      <c r="AN137" s="6">
        <v>0.07</v>
      </c>
      <c r="AO137">
        <f t="shared" si="164"/>
        <v>8.39</v>
      </c>
      <c r="AP137">
        <v>6.18</v>
      </c>
      <c r="AQ137">
        <v>5.99</v>
      </c>
      <c r="AR137" t="str">
        <f t="shared" si="165"/>
        <v>202502999000625431</v>
      </c>
      <c r="AU137" t="s">
        <v>91</v>
      </c>
      <c r="BA137" t="s">
        <v>1466</v>
      </c>
      <c r="BB137"/>
      <c r="BC137"/>
      <c r="BD137"/>
      <c r="BE137"/>
      <c r="BF137"/>
      <c r="BJ137"/>
      <c r="BK137" t="str">
        <f t="shared" si="166"/>
        <v>http://108.174.59.131/Q0JjSW96bXRvdk5xZ295eHFLczVPZ094eU5FTDNDTEFrSHlBbitscEtIclhURzNQT3BGYjVuNEQrbUVwSFRHMUNRd2tWdWlDRVJnPQ.jpg</v>
      </c>
      <c r="BL137" t="s">
        <v>1464</v>
      </c>
      <c r="BM137"/>
      <c r="BN137" t="s">
        <v>1460</v>
      </c>
      <c r="BO137" t="s">
        <v>1461</v>
      </c>
      <c r="BP137" t="s">
        <v>1467</v>
      </c>
      <c r="BQ137" t="s">
        <v>1468</v>
      </c>
      <c r="BR137" t="str">
        <f t="shared" si="167"/>
        <v>Color Concealer Pot,Color Correcting Concealer for Dark Circles Spots,3 Color Cream Concealer Full Coverage,Foundation Contour Makeup Palettes Three-Color Concealer 1# Dark Circle Dish</v>
      </c>
    </row>
    <row r="138" ht="50" customHeight="1" spans="1:70">
      <c r="A138" t="s">
        <v>1469</v>
      </c>
      <c r="B138" t="s">
        <v>55</v>
      </c>
      <c r="C138" t="s">
        <v>87</v>
      </c>
      <c r="D138" t="s">
        <v>57</v>
      </c>
      <c r="E138" t="s">
        <v>1441</v>
      </c>
      <c r="F138" t="str">
        <f t="shared" si="154"/>
        <v>WXX202504111-CCT250314001B-Momihoom</v>
      </c>
      <c r="G138" t="str">
        <f t="shared" si="155"/>
        <v>WXX202504111-CCT250314001-Momihoom</v>
      </c>
      <c r="J138" t="str">
        <f t="shared" si="156"/>
        <v>Color Concealer Pot,Color Correcting Concealer for Dark Circles Spots,3 Color Cream Concealer Full Coverage,Foundation Contour Makeup Palettes</v>
      </c>
      <c r="K138" t="s">
        <v>58</v>
      </c>
      <c r="L138" t="str">
        <f t="shared" si="157"/>
        <v>Momihoom Color Concealer Pot,Color Correcting Concealer for Dark Circles Spots,3 Color Cream Concealer Full Coverage,Foundation Contour Makeup Palettes</v>
      </c>
      <c r="M138">
        <f t="shared" si="158"/>
        <v>151</v>
      </c>
      <c r="N138" t="s">
        <v>1442</v>
      </c>
      <c r="O138" s="3" t="str">
        <f t="shared" si="159"/>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P138" s="3" t="str">
        <f t="shared" si="160"/>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Q138" s="3" t="str">
        <f t="shared" si="161"/>
        <v>Skin Cleansing And Makeup Holding Tricolor Concealer To Cover Facial Spots Dark Circles And Lacrimal Grooves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38" s="3" t="str">
        <f t="shared" ref="R138:X138" si="175">REPLACE(Q138,1,FIND(CHAR(10),Q138),)</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38" s="4" t="str">
        <f t="shared" si="175"/>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38" s="4" t="str">
        <f t="shared" si="175"/>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38" s="4" t="str">
        <f t="shared" si="175"/>
        <v>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38" s="4" t="str">
        <f t="shared" si="175"/>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W138" s="4" t="str">
        <f t="shared" si="175"/>
        <v>Apply a small amount of concealer to the your face. Gently press the flawed area of the face with sponge puffs or a brush.
Product Description:
Product name: Three color concealer
Net content: 4.5g * 3
Including: 1 * Three color concealer
</v>
      </c>
      <c r="X138" s="4" t="str">
        <f t="shared" si="175"/>
        <v>Product Description:
Product name: Three color concealer
Net content: 4.5g * 3
Including: 1 * Three color concealer
</v>
      </c>
      <c r="Y138" s="3" t="str">
        <f t="shared" si="163"/>
        <v>Momihoom 【Service】 If you have any questions, please feel free to contact us and we will answer your questions as soon as possible.</v>
      </c>
      <c r="Z138" s="4" t="s">
        <v>60</v>
      </c>
      <c r="AA138" s="4" t="s">
        <v>1443</v>
      </c>
      <c r="AB138" s="3" t="s">
        <v>1444</v>
      </c>
      <c r="AC138" s="3" t="s">
        <v>1445</v>
      </c>
      <c r="AD138" s="3" t="s">
        <v>1446</v>
      </c>
      <c r="AE138" s="3" t="s">
        <v>1447</v>
      </c>
      <c r="AF138" t="s">
        <v>1448</v>
      </c>
      <c r="AG138" t="s">
        <v>1470</v>
      </c>
      <c r="AH138"/>
      <c r="AJ138" t="s">
        <v>68</v>
      </c>
      <c r="AK138" t="s">
        <v>69</v>
      </c>
      <c r="AL138" t="s">
        <v>880</v>
      </c>
      <c r="AM138" t="s">
        <v>1449</v>
      </c>
      <c r="AN138" s="6">
        <v>0.07</v>
      </c>
      <c r="AO138">
        <f t="shared" si="164"/>
        <v>8.39</v>
      </c>
      <c r="AP138">
        <v>6.18</v>
      </c>
      <c r="AQ138">
        <v>5.99</v>
      </c>
      <c r="AR138" t="str">
        <f t="shared" si="165"/>
        <v>202502999000625431</v>
      </c>
      <c r="AU138" t="s">
        <v>91</v>
      </c>
      <c r="BA138" t="s">
        <v>1471</v>
      </c>
      <c r="BB138"/>
      <c r="BC138"/>
      <c r="BD138"/>
      <c r="BE138"/>
      <c r="BF138"/>
      <c r="BG138"/>
      <c r="BH138"/>
      <c r="BJ138"/>
      <c r="BK138" t="str">
        <f t="shared" si="166"/>
        <v>http://108.174.59.131/WVZNWEZyNFVYRFlsRGtMK0MzN1lFMFlidndJZTRGVmtJTG9leG1KRnhtTXJYZWtDZlNNZXRPRHhha2NKMGVuZm1PRi94NVVUK2EwPQ.jpg</v>
      </c>
      <c r="BL138" t="s">
        <v>1469</v>
      </c>
      <c r="BM138"/>
      <c r="BN138" t="s">
        <v>1460</v>
      </c>
      <c r="BO138" t="s">
        <v>1461</v>
      </c>
      <c r="BP138" t="s">
        <v>1472</v>
      </c>
      <c r="BQ138" t="s">
        <v>1473</v>
      </c>
      <c r="BR138" t="str">
        <f t="shared" si="167"/>
        <v>Color Concealer Pot,Color Correcting Concealer for Dark Circles Spots,3 Color Cream Concealer Full Coverage,Foundation Contour Makeup Palettes Three-Color Concealer 2# Skin-Balanced Color Palette</v>
      </c>
    </row>
    <row r="139" ht="50" customHeight="1" spans="1:70">
      <c r="A139" t="s">
        <v>1474</v>
      </c>
      <c r="B139" t="s">
        <v>55</v>
      </c>
      <c r="C139" t="s">
        <v>87</v>
      </c>
      <c r="D139" t="s">
        <v>57</v>
      </c>
      <c r="E139" t="s">
        <v>1441</v>
      </c>
      <c r="F139" t="str">
        <f t="shared" si="154"/>
        <v>WXX202504111-CCT250314001C-Momihoom</v>
      </c>
      <c r="G139" t="str">
        <f t="shared" si="155"/>
        <v>WXX202504111-CCT250314001-Momihoom</v>
      </c>
      <c r="J139" t="str">
        <f t="shared" si="156"/>
        <v>Color Concealer Pot,Color Correcting Concealer for Dark Circles Spots,3 Color Cream Concealer Full Coverage,Foundation Contour Makeup Palettes</v>
      </c>
      <c r="K139" t="s">
        <v>58</v>
      </c>
      <c r="L139" t="str">
        <f t="shared" si="157"/>
        <v>Momihoom Color Concealer Pot,Color Correcting Concealer for Dark Circles Spots,3 Color Cream Concealer Full Coverage,Foundation Contour Makeup Palettes</v>
      </c>
      <c r="M139">
        <f t="shared" si="158"/>
        <v>151</v>
      </c>
      <c r="N139" t="s">
        <v>1442</v>
      </c>
      <c r="O139" s="3" t="str">
        <f t="shared" si="159"/>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P139" s="3" t="str">
        <f t="shared" si="160"/>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Q139" s="3" t="str">
        <f t="shared" si="161"/>
        <v>Skin Cleansing And Makeup Holding Tricolor Concealer To Cover Facial Spots Dark Circles And Lacrimal Grooves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39" s="3" t="str">
        <f t="shared" ref="R139:X139" si="176">REPLACE(Q139,1,FIND(CHAR(10),Q139),)</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39" s="4" t="str">
        <f t="shared" si="176"/>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39" s="4" t="str">
        <f t="shared" si="176"/>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39" s="4" t="str">
        <f t="shared" si="176"/>
        <v>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39" s="4" t="str">
        <f t="shared" si="176"/>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W139" s="4" t="str">
        <f t="shared" si="176"/>
        <v>Apply a small amount of concealer to the your face. Gently press the flawed area of the face with sponge puffs or a brush.
Product Description:
Product name: Three color concealer
Net content: 4.5g * 3
Including: 1 * Three color concealer
</v>
      </c>
      <c r="X139" s="4" t="str">
        <f t="shared" si="176"/>
        <v>Product Description:
Product name: Three color concealer
Net content: 4.5g * 3
Including: 1 * Three color concealer
</v>
      </c>
      <c r="Y139" s="3" t="str">
        <f t="shared" si="163"/>
        <v>Momihoom 【Service】 If you have any questions, please feel free to contact us and we will answer your questions as soon as possible.</v>
      </c>
      <c r="Z139" s="4" t="s">
        <v>60</v>
      </c>
      <c r="AA139" s="4" t="s">
        <v>1443</v>
      </c>
      <c r="AB139" s="3" t="s">
        <v>1444</v>
      </c>
      <c r="AC139" s="3" t="s">
        <v>1445</v>
      </c>
      <c r="AD139" s="3" t="s">
        <v>1446</v>
      </c>
      <c r="AE139" s="3" t="s">
        <v>1447</v>
      </c>
      <c r="AF139" t="s">
        <v>1448</v>
      </c>
      <c r="AG139" t="s">
        <v>1475</v>
      </c>
      <c r="AH139"/>
      <c r="AJ139" t="s">
        <v>68</v>
      </c>
      <c r="AK139" t="s">
        <v>69</v>
      </c>
      <c r="AL139" t="s">
        <v>880</v>
      </c>
      <c r="AM139" t="s">
        <v>1449</v>
      </c>
      <c r="AN139" s="6">
        <v>0.07</v>
      </c>
      <c r="AO139">
        <f t="shared" si="164"/>
        <v>8.39</v>
      </c>
      <c r="AP139">
        <v>6.18</v>
      </c>
      <c r="AQ139">
        <v>5.99</v>
      </c>
      <c r="AR139" t="str">
        <f t="shared" si="165"/>
        <v>202502999000625431</v>
      </c>
      <c r="AU139" t="s">
        <v>91</v>
      </c>
      <c r="BA139" t="s">
        <v>1476</v>
      </c>
      <c r="BB139"/>
      <c r="BC139"/>
      <c r="BJ139"/>
      <c r="BK139" t="str">
        <f t="shared" si="166"/>
        <v>http://108.174.59.131/alQ1aFpSTVR1WXVKZlFXT0FNUkNMNnlGdXdQcmhkTzQvNW0wR2ZNdHFqb3B6V0VVNTJieDZaV3RsVE1sNDh2TytYRFVkQmFjemVzPQ.jpg</v>
      </c>
      <c r="BL139" t="s">
        <v>1474</v>
      </c>
      <c r="BM139"/>
      <c r="BN139" t="s">
        <v>1460</v>
      </c>
      <c r="BO139" t="s">
        <v>1461</v>
      </c>
      <c r="BP139" t="s">
        <v>1477</v>
      </c>
      <c r="BQ139" t="s">
        <v>1478</v>
      </c>
      <c r="BR139" t="str">
        <f t="shared" si="167"/>
        <v>Color Concealer Pot,Color Correcting Concealer for Dark Circles Spots,3 Color Cream Concealer Full Coverage,Foundation Contour Makeup Palettes Three-Color Concealer 3# Blemish Killer Plate</v>
      </c>
    </row>
    <row r="140" ht="50" customHeight="1" spans="1:70">
      <c r="A140" s="2" t="s">
        <v>1479</v>
      </c>
      <c r="B140" t="s">
        <v>55</v>
      </c>
      <c r="C140" t="s">
        <v>56</v>
      </c>
      <c r="D140" t="s">
        <v>57</v>
      </c>
      <c r="E140"/>
      <c r="F140" t="str">
        <f t="shared" si="154"/>
        <v>WXX20250411-CCT250315003-Momihoom</v>
      </c>
      <c r="G140" t="str">
        <f t="shared" si="155"/>
        <v>WXX20250411-CCT250315003-Momihoom</v>
      </c>
      <c r="J140" t="str">
        <f t="shared" si="156"/>
        <v>Liquid Blush Wand for Women, Contour Beauty Wand, Blush for Highlighting, Contouring</v>
      </c>
      <c r="K140" t="s">
        <v>58</v>
      </c>
      <c r="L140" t="str">
        <f t="shared" si="157"/>
        <v>Momihoom Liquid Blush Wand for Women, Contour Beauty Wand, Blush for Highlighting, Contouring</v>
      </c>
      <c r="M140">
        <f t="shared" si="158"/>
        <v>93</v>
      </c>
      <c r="N140" t="s">
        <v>1480</v>
      </c>
      <c r="O140" s="3" t="str">
        <f t="shared" si="159"/>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P140" s="3" t="str">
        <f t="shared" si="160"/>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Q140" s="3" t="str">
        <f t="shared" si="161"/>
        <v>Skin Cleansing And Makeup Holding Tricolor Concealer To Cover Facial Spots Dark Circles And Lacrimal Grooves 12g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40" s="3" t="str">
        <f t="shared" ref="R140:X140" si="177">REPLACE(Q140,1,FIND(CHAR(10),Q140),)</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40" s="4" t="str">
        <f t="shared" si="177"/>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40" s="4" t="str">
        <f t="shared" si="177"/>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40" s="4" t="str">
        <f t="shared" si="177"/>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40" s="4" t="str">
        <f t="shared" si="177"/>
        <v>Apply a small amount of concealer to the your face. Gently press the flawed area of the face with sponge puffs or a brush. Product Description:
Product name: Three color concealer
Net content: 4.5g * 3
Including: 1 * Three color concealer
</v>
      </c>
      <c r="W140" s="4" t="str">
        <f t="shared" si="177"/>
        <v>Product name: Three color concealer
Net content: 4.5g * 3
Including: 1 * Three color concealer
</v>
      </c>
      <c r="X140" s="4" t="str">
        <f t="shared" si="177"/>
        <v>Net content: 4.5g * 3
Including: 1 * Three color concealer
</v>
      </c>
      <c r="Y140" s="3" t="str">
        <f t="shared" si="163"/>
        <v>Momihoom 【Service】 If you have any questions, please feel free to contact us and we will answer your questions as soon as possible.</v>
      </c>
      <c r="Z140" s="4" t="s">
        <v>60</v>
      </c>
      <c r="AA140" s="4" t="s">
        <v>1481</v>
      </c>
      <c r="AB140" s="3" t="s">
        <v>1482</v>
      </c>
      <c r="AC140" s="3" t="s">
        <v>1483</v>
      </c>
      <c r="AD140" s="3" t="s">
        <v>1484</v>
      </c>
      <c r="AE140" s="3" t="s">
        <v>1485</v>
      </c>
      <c r="AF140" t="s">
        <v>864</v>
      </c>
      <c r="AG140" t="s">
        <v>1486</v>
      </c>
      <c r="AH140"/>
      <c r="AJ140" t="s">
        <v>68</v>
      </c>
      <c r="AK140" t="s">
        <v>69</v>
      </c>
      <c r="AL140" t="s">
        <v>865</v>
      </c>
      <c r="AM140" t="s">
        <v>476</v>
      </c>
      <c r="AN140" s="6">
        <v>0.06</v>
      </c>
      <c r="AO140">
        <f t="shared" si="164"/>
        <v>8.39</v>
      </c>
      <c r="AP140">
        <v>6.25</v>
      </c>
      <c r="AQ140">
        <v>5.99</v>
      </c>
      <c r="AR140" t="str">
        <f t="shared" si="165"/>
        <v>202502999000625431</v>
      </c>
      <c r="AU140" t="s">
        <v>72</v>
      </c>
      <c r="BA140" t="s">
        <v>1487</v>
      </c>
      <c r="BB140" t="s">
        <v>1488</v>
      </c>
      <c r="BC140" t="s">
        <v>1489</v>
      </c>
      <c r="BD140" t="s">
        <v>1490</v>
      </c>
      <c r="BE140" t="s">
        <v>1491</v>
      </c>
      <c r="BF140" t="s">
        <v>1492</v>
      </c>
      <c r="BG140" t="s">
        <v>1493</v>
      </c>
      <c r="BH140" t="s">
        <v>1494</v>
      </c>
      <c r="BI140" t="s">
        <v>1495</v>
      </c>
      <c r="BJ140" t="s">
        <v>1496</v>
      </c>
      <c r="BK140" t="str">
        <f t="shared" si="166"/>
        <v>http://108.174.59.131/djd3RE1taWxZOEYzcjI0U1FuLy9WeFZWbEl3NlY5bzUySDhrbGxiOUpIV0pnY3lLd1lxKzBqWjZJT0NnMUpISll3R1Jhc213M3Q4PQ.jpg@100</v>
      </c>
      <c r="BL140" s="2" t="s">
        <v>1479</v>
      </c>
      <c r="BM140"/>
      <c r="BN140" t="s">
        <v>1497</v>
      </c>
      <c r="BO140" t="s">
        <v>1498</v>
      </c>
      <c r="BP140" t="s">
        <v>1499</v>
      </c>
      <c r="BQ140" t="s">
        <v>1500</v>
      </c>
      <c r="BR140" t="str">
        <f t="shared" si="167"/>
        <v>Liquid Blush Wand for Women, Contour Beauty Wand, Blush for Highlighting, Contouring 7 Colors Liquid Blush Contour Pen 12G</v>
      </c>
    </row>
    <row r="141" ht="50" customHeight="1" spans="1:70">
      <c r="A141" t="s">
        <v>1501</v>
      </c>
      <c r="B141" t="s">
        <v>55</v>
      </c>
      <c r="C141" t="s">
        <v>87</v>
      </c>
      <c r="D141" t="s">
        <v>57</v>
      </c>
      <c r="E141" t="s">
        <v>1479</v>
      </c>
      <c r="F141" t="str">
        <f t="shared" si="154"/>
        <v>WXX202504111-CCT250315003A-Momihoom</v>
      </c>
      <c r="G141" t="str">
        <f t="shared" si="155"/>
        <v>WXX202504111-CCT250315003-Momihoom</v>
      </c>
      <c r="J141" t="str">
        <f t="shared" si="156"/>
        <v>Liquid Blush Wand for Women, Contour Beauty Wand, Blush for Highlighting, Contouring</v>
      </c>
      <c r="K141" t="s">
        <v>58</v>
      </c>
      <c r="L141" t="str">
        <f t="shared" si="157"/>
        <v>Momihoom Liquid Blush Wand for Women, Contour Beauty Wand, Blush for Highlighting, Contouring</v>
      </c>
      <c r="M141">
        <f t="shared" si="158"/>
        <v>93</v>
      </c>
      <c r="N141" t="s">
        <v>1480</v>
      </c>
      <c r="O141" s="3" t="str">
        <f t="shared" si="159"/>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P141" s="3" t="str">
        <f t="shared" si="160"/>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Q141" s="3" t="str">
        <f t="shared" si="161"/>
        <v>Skin Cleansing And Makeup Holding Tricolor Concealer To Cover Facial Spots Dark Circles And Lacrimal Grooves 12g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41" s="3" t="str">
        <f t="shared" ref="R141:X141" si="178">REPLACE(Q141,1,FIND(CHAR(10),Q141),)</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41" s="4" t="str">
        <f t="shared" si="178"/>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41" s="4" t="str">
        <f t="shared" si="178"/>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41" s="4" t="str">
        <f t="shared" si="178"/>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41" s="4" t="str">
        <f t="shared" si="178"/>
        <v>Apply a small amount of concealer to the your face. Gently press the flawed area of the face with sponge puffs or a brush. Product Description:
Product name: Three color concealer
Net content: 4.5g * 3
Including: 1 * Three color concealer
</v>
      </c>
      <c r="W141" s="4" t="str">
        <f t="shared" si="178"/>
        <v>Product name: Three color concealer
Net content: 4.5g * 3
Including: 1 * Three color concealer
</v>
      </c>
      <c r="X141" s="4" t="str">
        <f t="shared" si="178"/>
        <v>Net content: 4.5g * 3
Including: 1 * Three color concealer
</v>
      </c>
      <c r="Y141" s="3" t="str">
        <f t="shared" si="163"/>
        <v>Momihoom 【Service】 If you have any questions, please feel free to contact us and we will answer your questions as soon as possible.</v>
      </c>
      <c r="Z141" s="4" t="s">
        <v>60</v>
      </c>
      <c r="AA141" s="4" t="s">
        <v>1481</v>
      </c>
      <c r="AB141" s="3" t="s">
        <v>1482</v>
      </c>
      <c r="AC141" s="3" t="s">
        <v>1483</v>
      </c>
      <c r="AD141" s="3" t="s">
        <v>1484</v>
      </c>
      <c r="AE141" s="3" t="s">
        <v>1485</v>
      </c>
      <c r="AF141" t="s">
        <v>864</v>
      </c>
      <c r="AG141" t="s">
        <v>1502</v>
      </c>
      <c r="AH141"/>
      <c r="AJ141" t="s">
        <v>68</v>
      </c>
      <c r="AK141" t="s">
        <v>69</v>
      </c>
      <c r="AL141" t="s">
        <v>865</v>
      </c>
      <c r="AM141" t="s">
        <v>476</v>
      </c>
      <c r="AN141" s="6">
        <v>0.06</v>
      </c>
      <c r="AO141">
        <f t="shared" si="164"/>
        <v>8.39</v>
      </c>
      <c r="AP141">
        <v>6.25</v>
      </c>
      <c r="AQ141">
        <v>5.99</v>
      </c>
      <c r="AR141" t="str">
        <f t="shared" si="165"/>
        <v>202502999000625431</v>
      </c>
      <c r="AU141" t="s">
        <v>91</v>
      </c>
      <c r="BA141" t="s">
        <v>1503</v>
      </c>
      <c r="BB141"/>
      <c r="BC141"/>
      <c r="BD141"/>
      <c r="BE141"/>
      <c r="BF141"/>
      <c r="BG141"/>
      <c r="BH141"/>
      <c r="BI141"/>
      <c r="BJ141"/>
      <c r="BK141" t="str">
        <f t="shared" si="166"/>
        <v>http://108.174.59.131/TlFTTmtpMm5FZjBqWGhNaWRPR2dPYm5FL280S0VkdEdHbzZkb3dGeG91bzV5aFprYXpQTDBYTERkWFZreTVINDc1T3Z2dEhxczJVPQ.jpg</v>
      </c>
      <c r="BL141" t="s">
        <v>1501</v>
      </c>
      <c r="BM141"/>
      <c r="BN141" t="s">
        <v>1497</v>
      </c>
      <c r="BO141" t="s">
        <v>1498</v>
      </c>
      <c r="BP141" t="s">
        <v>1504</v>
      </c>
      <c r="BQ141" t="s">
        <v>1505</v>
      </c>
      <c r="BR141" t="str">
        <f t="shared" si="167"/>
        <v>Liquid Blush Wand for Women, Contour Beauty Wand, Blush for Highlighting, Contouring 7-Color Liquid Blush Contour Pen 12G Sh008-01 Highlight Liquid#</v>
      </c>
    </row>
    <row r="142" ht="50" customHeight="1" spans="1:70">
      <c r="A142" t="s">
        <v>1506</v>
      </c>
      <c r="B142" t="s">
        <v>55</v>
      </c>
      <c r="C142" t="s">
        <v>87</v>
      </c>
      <c r="D142" t="s">
        <v>57</v>
      </c>
      <c r="E142" t="s">
        <v>1479</v>
      </c>
      <c r="F142" t="str">
        <f t="shared" si="154"/>
        <v>WXX202504111-CCT250315003B-Momihoom</v>
      </c>
      <c r="G142" t="str">
        <f t="shared" si="155"/>
        <v>WXX202504111-CCT250315003-Momihoom</v>
      </c>
      <c r="J142" t="str">
        <f t="shared" si="156"/>
        <v>Liquid Blush Wand for Women, Contour Beauty Wand, Blush for Highlighting, Contouring</v>
      </c>
      <c r="K142" t="s">
        <v>58</v>
      </c>
      <c r="L142" t="str">
        <f t="shared" si="157"/>
        <v>Momihoom Liquid Blush Wand for Women, Contour Beauty Wand, Blush for Highlighting, Contouring</v>
      </c>
      <c r="M142">
        <f t="shared" si="158"/>
        <v>93</v>
      </c>
      <c r="N142" t="s">
        <v>1480</v>
      </c>
      <c r="O142" s="3" t="str">
        <f t="shared" si="159"/>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P142" s="3" t="str">
        <f t="shared" si="160"/>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Q142" s="3" t="str">
        <f t="shared" si="161"/>
        <v>Skin Cleansing And Makeup Holding Tricolor Concealer To Cover Facial Spots Dark Circles And Lacrimal Grooves 12g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42" s="3" t="str">
        <f t="shared" ref="R142:X142" si="179">REPLACE(Q142,1,FIND(CHAR(10),Q142),)</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42" s="4" t="str">
        <f t="shared" si="179"/>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42" s="4" t="str">
        <f t="shared" si="179"/>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42" s="4" t="str">
        <f t="shared" si="179"/>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42" s="4" t="str">
        <f t="shared" si="179"/>
        <v>Apply a small amount of concealer to the your face. Gently press the flawed area of the face with sponge puffs or a brush. Product Description:
Product name: Three color concealer
Net content: 4.5g * 3
Including: 1 * Three color concealer
</v>
      </c>
      <c r="W142" s="4" t="str">
        <f t="shared" si="179"/>
        <v>Product name: Three color concealer
Net content: 4.5g * 3
Including: 1 * Three color concealer
</v>
      </c>
      <c r="X142" s="4" t="str">
        <f t="shared" si="179"/>
        <v>Net content: 4.5g * 3
Including: 1 * Three color concealer
</v>
      </c>
      <c r="Y142" s="3" t="str">
        <f t="shared" si="163"/>
        <v>Momihoom 【Service】 If you have any questions, please feel free to contact us and we will answer your questions as soon as possible.</v>
      </c>
      <c r="Z142" s="4" t="s">
        <v>60</v>
      </c>
      <c r="AA142" s="4" t="s">
        <v>1481</v>
      </c>
      <c r="AB142" s="3" t="s">
        <v>1482</v>
      </c>
      <c r="AC142" s="3" t="s">
        <v>1483</v>
      </c>
      <c r="AD142" s="3" t="s">
        <v>1484</v>
      </c>
      <c r="AE142" s="3" t="s">
        <v>1485</v>
      </c>
      <c r="AF142" t="s">
        <v>864</v>
      </c>
      <c r="AG142" t="s">
        <v>1507</v>
      </c>
      <c r="AH142"/>
      <c r="AJ142" t="s">
        <v>68</v>
      </c>
      <c r="AK142" t="s">
        <v>69</v>
      </c>
      <c r="AL142" t="s">
        <v>865</v>
      </c>
      <c r="AM142" t="s">
        <v>476</v>
      </c>
      <c r="AN142" s="6">
        <v>0.06</v>
      </c>
      <c r="AO142">
        <f t="shared" si="164"/>
        <v>8.39</v>
      </c>
      <c r="AP142">
        <v>6.25</v>
      </c>
      <c r="AQ142">
        <v>5.99</v>
      </c>
      <c r="AR142" t="str">
        <f t="shared" si="165"/>
        <v>202502999000625431</v>
      </c>
      <c r="AU142" t="s">
        <v>91</v>
      </c>
      <c r="BA142" t="s">
        <v>1508</v>
      </c>
      <c r="BB142"/>
      <c r="BC142"/>
      <c r="BD142"/>
      <c r="BE142"/>
      <c r="BF142"/>
      <c r="BJ142"/>
      <c r="BK142" t="str">
        <f t="shared" si="166"/>
        <v>http://108.174.59.131/SGw4WjhHanpVVy81MXJWRm9DU3FCSkZxWEMvZTlKYkVJMEFSdHprSjdpN0ZROC82ZUgvL05zcHlUUDEvYmFpUExyZnBuVzBGWEtJPQ.jpg</v>
      </c>
      <c r="BL142" t="s">
        <v>1506</v>
      </c>
      <c r="BM142"/>
      <c r="BN142" t="s">
        <v>1497</v>
      </c>
      <c r="BO142" t="s">
        <v>1498</v>
      </c>
      <c r="BP142" t="s">
        <v>1509</v>
      </c>
      <c r="BQ142" t="s">
        <v>1510</v>
      </c>
      <c r="BR142" t="str">
        <f t="shared" si="167"/>
        <v>Liquid Blush Wand for Women, Contour Beauty Wand, Blush for Highlighting, Contouring 7-Color Liquid Blush Contour Pen 12G Sh008-02 Highlight Liquid#</v>
      </c>
    </row>
    <row r="143" ht="50" customHeight="1" spans="1:70">
      <c r="A143" t="s">
        <v>1511</v>
      </c>
      <c r="B143" t="s">
        <v>55</v>
      </c>
      <c r="C143" t="s">
        <v>87</v>
      </c>
      <c r="D143" t="s">
        <v>57</v>
      </c>
      <c r="E143" t="s">
        <v>1479</v>
      </c>
      <c r="F143" t="str">
        <f t="shared" si="154"/>
        <v>WXX202504111-CCT250315003C-Momihoom</v>
      </c>
      <c r="G143" t="str">
        <f t="shared" si="155"/>
        <v>WXX202504111-CCT250315003-Momihoom</v>
      </c>
      <c r="J143" t="str">
        <f t="shared" si="156"/>
        <v>Liquid Blush Wand for Women, Contour Beauty Wand, Blush for Highlighting, Contouring</v>
      </c>
      <c r="K143" t="s">
        <v>58</v>
      </c>
      <c r="L143" t="str">
        <f t="shared" si="157"/>
        <v>Momihoom Liquid Blush Wand for Women, Contour Beauty Wand, Blush for Highlighting, Contouring</v>
      </c>
      <c r="M143">
        <f t="shared" si="158"/>
        <v>93</v>
      </c>
      <c r="N143" t="s">
        <v>1480</v>
      </c>
      <c r="O143" s="3" t="str">
        <f t="shared" si="159"/>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P143" s="3" t="str">
        <f t="shared" si="160"/>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Q143" s="3" t="str">
        <f t="shared" si="161"/>
        <v>Skin Cleansing And Makeup Holding Tricolor Concealer To Cover Facial Spots Dark Circles And Lacrimal Grooves 12g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43" s="3" t="str">
        <f t="shared" ref="R143:X143" si="180">REPLACE(Q143,1,FIND(CHAR(10),Q143),)</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43" s="4" t="str">
        <f t="shared" si="180"/>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43" s="4" t="str">
        <f t="shared" si="180"/>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43" s="4" t="str">
        <f t="shared" si="180"/>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43" s="4" t="str">
        <f t="shared" si="180"/>
        <v>Apply a small amount of concealer to the your face. Gently press the flawed area of the face with sponge puffs or a brush. Product Description:
Product name: Three color concealer
Net content: 4.5g * 3
Including: 1 * Three color concealer
</v>
      </c>
      <c r="W143" s="4" t="str">
        <f t="shared" si="180"/>
        <v>Product name: Three color concealer
Net content: 4.5g * 3
Including: 1 * Three color concealer
</v>
      </c>
      <c r="X143" s="4" t="str">
        <f t="shared" si="180"/>
        <v>Net content: 4.5g * 3
Including: 1 * Three color concealer
</v>
      </c>
      <c r="Y143" s="3" t="str">
        <f t="shared" si="163"/>
        <v>Momihoom 【Service】 If you have any questions, please feel free to contact us and we will answer your questions as soon as possible.</v>
      </c>
      <c r="Z143" s="4" t="s">
        <v>60</v>
      </c>
      <c r="AA143" s="4" t="s">
        <v>1481</v>
      </c>
      <c r="AB143" s="3" t="s">
        <v>1482</v>
      </c>
      <c r="AC143" s="3" t="s">
        <v>1483</v>
      </c>
      <c r="AD143" s="3" t="s">
        <v>1484</v>
      </c>
      <c r="AE143" s="3" t="s">
        <v>1485</v>
      </c>
      <c r="AF143" t="s">
        <v>864</v>
      </c>
      <c r="AG143" t="s">
        <v>1512</v>
      </c>
      <c r="AH143"/>
      <c r="AJ143" t="s">
        <v>68</v>
      </c>
      <c r="AK143" t="s">
        <v>69</v>
      </c>
      <c r="AL143" t="s">
        <v>865</v>
      </c>
      <c r="AM143" t="s">
        <v>476</v>
      </c>
      <c r="AN143" s="6">
        <v>0.06</v>
      </c>
      <c r="AO143">
        <f t="shared" si="164"/>
        <v>8.39</v>
      </c>
      <c r="AP143">
        <v>6.25</v>
      </c>
      <c r="AQ143">
        <v>5.99</v>
      </c>
      <c r="AR143" t="str">
        <f t="shared" si="165"/>
        <v>202502999000625431</v>
      </c>
      <c r="AU143" t="s">
        <v>91</v>
      </c>
      <c r="BA143" t="s">
        <v>1513</v>
      </c>
      <c r="BB143"/>
      <c r="BC143"/>
      <c r="BJ143"/>
      <c r="BK143" t="str">
        <f t="shared" si="166"/>
        <v>http://108.174.59.131/YTBtNy80eDVneXFkYUs0cHRVd2w3TDhhYjdubG9scXRjMmpSTUVWdWdpNEQweDV4NnJ4NDZnZ05WT0J1ajVKOW1zT1ZZTk9ZOFY4PQ.jpg</v>
      </c>
      <c r="BL143" t="s">
        <v>1511</v>
      </c>
      <c r="BM143"/>
      <c r="BN143" t="s">
        <v>1497</v>
      </c>
      <c r="BO143" t="s">
        <v>1498</v>
      </c>
      <c r="BP143" t="s">
        <v>1514</v>
      </c>
      <c r="BQ143" t="s">
        <v>1515</v>
      </c>
      <c r="BR143" t="str">
        <f t="shared" si="167"/>
        <v>Liquid Blush Wand for Women, Contour Beauty Wand, Blush for Highlighting, Contouring 7-Color Liquid Blush Contour Pen 12G Sh008-03 Highlight Liquid#</v>
      </c>
    </row>
    <row r="144" ht="50" customHeight="1" spans="1:70">
      <c r="A144" t="s">
        <v>1516</v>
      </c>
      <c r="B144" t="s">
        <v>55</v>
      </c>
      <c r="C144" t="s">
        <v>87</v>
      </c>
      <c r="D144" t="s">
        <v>57</v>
      </c>
      <c r="E144" t="s">
        <v>1479</v>
      </c>
      <c r="F144" t="str">
        <f t="shared" si="154"/>
        <v>WXX202504111-CCT250315003D-Momihoom</v>
      </c>
      <c r="G144" t="str">
        <f t="shared" si="155"/>
        <v>WXX202504111-CCT250315003-Momihoom</v>
      </c>
      <c r="J144" t="str">
        <f t="shared" si="156"/>
        <v>Liquid Blush Wand for Women, Contour Beauty Wand, Blush for Highlighting, Contouring</v>
      </c>
      <c r="K144" t="s">
        <v>58</v>
      </c>
      <c r="L144" t="str">
        <f t="shared" si="157"/>
        <v>Momihoom Liquid Blush Wand for Women, Contour Beauty Wand, Blush for Highlighting, Contouring</v>
      </c>
      <c r="M144">
        <f t="shared" si="158"/>
        <v>93</v>
      </c>
      <c r="N144" t="s">
        <v>1480</v>
      </c>
      <c r="O144" s="3" t="str">
        <f t="shared" si="159"/>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P144" s="3" t="str">
        <f t="shared" si="160"/>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Q144" s="3" t="str">
        <f t="shared" si="161"/>
        <v>Skin Cleansing And Makeup Holding Tricolor Concealer To Cover Facial Spots Dark Circles And Lacrimal Grooves 12g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44" s="3" t="str">
        <f t="shared" ref="R144:X144" si="181">REPLACE(Q144,1,FIND(CHAR(10),Q144),)</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44" s="4" t="str">
        <f t="shared" si="181"/>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44" s="4" t="str">
        <f t="shared" si="181"/>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44" s="4" t="str">
        <f t="shared" si="181"/>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44" s="4" t="str">
        <f t="shared" si="181"/>
        <v>Apply a small amount of concealer to the your face. Gently press the flawed area of the face with sponge puffs or a brush. Product Description:
Product name: Three color concealer
Net content: 4.5g * 3
Including: 1 * Three color concealer
</v>
      </c>
      <c r="W144" s="4" t="str">
        <f t="shared" si="181"/>
        <v>Product name: Three color concealer
Net content: 4.5g * 3
Including: 1 * Three color concealer
</v>
      </c>
      <c r="X144" s="4" t="str">
        <f t="shared" si="181"/>
        <v>Net content: 4.5g * 3
Including: 1 * Three color concealer
</v>
      </c>
      <c r="Y144" s="3" t="str">
        <f t="shared" si="163"/>
        <v>Momihoom 【Service】 If you have any questions, please feel free to contact us and we will answer your questions as soon as possible.</v>
      </c>
      <c r="Z144" s="4" t="s">
        <v>60</v>
      </c>
      <c r="AA144" s="4" t="s">
        <v>1481</v>
      </c>
      <c r="AB144" s="3" t="s">
        <v>1482</v>
      </c>
      <c r="AC144" s="3" t="s">
        <v>1483</v>
      </c>
      <c r="AD144" s="3" t="s">
        <v>1484</v>
      </c>
      <c r="AE144" s="3" t="s">
        <v>1485</v>
      </c>
      <c r="AF144" t="s">
        <v>864</v>
      </c>
      <c r="AG144" t="s">
        <v>1517</v>
      </c>
      <c r="AH144"/>
      <c r="AJ144" t="s">
        <v>68</v>
      </c>
      <c r="AK144" t="s">
        <v>69</v>
      </c>
      <c r="AL144" t="s">
        <v>865</v>
      </c>
      <c r="AM144" t="s">
        <v>476</v>
      </c>
      <c r="AN144" s="6">
        <v>0.06</v>
      </c>
      <c r="AO144">
        <f t="shared" si="164"/>
        <v>8.39</v>
      </c>
      <c r="AP144">
        <v>6.25</v>
      </c>
      <c r="AQ144">
        <v>5.99</v>
      </c>
      <c r="AR144" t="str">
        <f t="shared" si="165"/>
        <v>202502999000625431</v>
      </c>
      <c r="AU144" t="s">
        <v>91</v>
      </c>
      <c r="BA144" t="s">
        <v>1518</v>
      </c>
      <c r="BB144"/>
      <c r="BC144"/>
      <c r="BD144"/>
      <c r="BE144"/>
      <c r="BF144"/>
      <c r="BG144"/>
      <c r="BH144"/>
      <c r="BI144"/>
      <c r="BJ144"/>
      <c r="BK144" t="str">
        <f t="shared" si="166"/>
        <v>http://108.174.59.131/WVZrUWRXM0RVTWNZOW9KWEVWcUFFQjh3Z3ZNd3F4UHE3MG9aczQvOU1UM1U4ZlBBMUVEVlFlb1BJSUltQnlwV1JkMVJrWGJ1K0hvPQ.jpg</v>
      </c>
      <c r="BL144" t="s">
        <v>1516</v>
      </c>
      <c r="BM144"/>
      <c r="BN144" t="s">
        <v>1497</v>
      </c>
      <c r="BO144" t="s">
        <v>1498</v>
      </c>
      <c r="BP144" t="s">
        <v>1519</v>
      </c>
      <c r="BQ144" t="s">
        <v>1520</v>
      </c>
      <c r="BR144" t="str">
        <f t="shared" si="167"/>
        <v>Liquid Blush Wand for Women, Contour Beauty Wand, Blush for Highlighting, Contouring 7-Color Liquid Blush Contour Pen 12G Sh008-04 Blush#</v>
      </c>
    </row>
    <row r="145" ht="50" customHeight="1" spans="1:70">
      <c r="A145" t="s">
        <v>1521</v>
      </c>
      <c r="B145" t="s">
        <v>55</v>
      </c>
      <c r="C145" t="s">
        <v>87</v>
      </c>
      <c r="D145" t="s">
        <v>57</v>
      </c>
      <c r="E145" t="s">
        <v>1479</v>
      </c>
      <c r="F145" t="str">
        <f t="shared" si="154"/>
        <v>WXX202504111-CCT250315003E-Momihoom</v>
      </c>
      <c r="G145" t="str">
        <f t="shared" si="155"/>
        <v>WXX202504111-CCT250315003-Momihoom</v>
      </c>
      <c r="J145" t="str">
        <f t="shared" si="156"/>
        <v>Liquid Blush Wand for Women, Contour Beauty Wand, Blush for Highlighting, Contouring</v>
      </c>
      <c r="K145" t="s">
        <v>58</v>
      </c>
      <c r="L145" t="str">
        <f t="shared" si="157"/>
        <v>Momihoom Liquid Blush Wand for Women, Contour Beauty Wand, Blush for Highlighting, Contouring</v>
      </c>
      <c r="M145">
        <f t="shared" si="158"/>
        <v>93</v>
      </c>
      <c r="N145" t="s">
        <v>1480</v>
      </c>
      <c r="O145" s="3" t="str">
        <f t="shared" si="159"/>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P145" s="3" t="str">
        <f t="shared" si="160"/>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Q145" s="3" t="str">
        <f t="shared" si="161"/>
        <v>Skin Cleansing And Makeup Holding Tricolor Concealer To Cover Facial Spots Dark Circles And Lacrimal Grooves 12g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45" s="3" t="str">
        <f t="shared" ref="R145:X145" si="182">REPLACE(Q145,1,FIND(CHAR(10),Q145),)</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45" s="4" t="str">
        <f t="shared" si="182"/>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45" s="4" t="str">
        <f t="shared" si="182"/>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45" s="4" t="str">
        <f t="shared" si="182"/>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45" s="4" t="str">
        <f t="shared" si="182"/>
        <v>Apply a small amount of concealer to the your face. Gently press the flawed area of the face with sponge puffs or a brush. Product Description:
Product name: Three color concealer
Net content: 4.5g * 3
Including: 1 * Three color concealer
</v>
      </c>
      <c r="W145" s="4" t="str">
        <f t="shared" si="182"/>
        <v>Product name: Three color concealer
Net content: 4.5g * 3
Including: 1 * Three color concealer
</v>
      </c>
      <c r="X145" s="4" t="str">
        <f t="shared" si="182"/>
        <v>Net content: 4.5g * 3
Including: 1 * Three color concealer
</v>
      </c>
      <c r="Y145" s="3" t="str">
        <f t="shared" si="163"/>
        <v>Momihoom 【Service】 If you have any questions, please feel free to contact us and we will answer your questions as soon as possible.</v>
      </c>
      <c r="Z145" s="4" t="s">
        <v>60</v>
      </c>
      <c r="AA145" s="4" t="s">
        <v>1481</v>
      </c>
      <c r="AB145" s="3" t="s">
        <v>1482</v>
      </c>
      <c r="AC145" s="3" t="s">
        <v>1483</v>
      </c>
      <c r="AD145" s="3" t="s">
        <v>1484</v>
      </c>
      <c r="AE145" s="3" t="s">
        <v>1485</v>
      </c>
      <c r="AF145" t="s">
        <v>864</v>
      </c>
      <c r="AG145" t="s">
        <v>1522</v>
      </c>
      <c r="AH145"/>
      <c r="AJ145" t="s">
        <v>68</v>
      </c>
      <c r="AK145" t="s">
        <v>69</v>
      </c>
      <c r="AL145" t="s">
        <v>865</v>
      </c>
      <c r="AM145" t="s">
        <v>476</v>
      </c>
      <c r="AN145" s="6">
        <v>0.06</v>
      </c>
      <c r="AO145">
        <f t="shared" si="164"/>
        <v>8.39</v>
      </c>
      <c r="AP145">
        <v>6.25</v>
      </c>
      <c r="AQ145">
        <v>5.99</v>
      </c>
      <c r="AR145" t="str">
        <f t="shared" si="165"/>
        <v>202502999000625431</v>
      </c>
      <c r="AU145" t="s">
        <v>91</v>
      </c>
      <c r="BA145" t="s">
        <v>1523</v>
      </c>
      <c r="BB145"/>
      <c r="BC145"/>
      <c r="BD145"/>
      <c r="BE145"/>
      <c r="BF145"/>
      <c r="BJ145"/>
      <c r="BK145" t="str">
        <f t="shared" si="166"/>
        <v>http://108.174.59.131/MmlzelVZWnhRZmp4VnJwVFphWXJ5RHkwbHd3UGwyVC9Xb2JjaENhQStodlc1dDFoQWloeFNRVDNXVmZicVJQZlFpeWY5aGpKalp3PQ.jpg</v>
      </c>
      <c r="BL145" t="s">
        <v>1521</v>
      </c>
      <c r="BM145"/>
      <c r="BN145" t="s">
        <v>1497</v>
      </c>
      <c r="BO145" t="s">
        <v>1498</v>
      </c>
      <c r="BP145" t="s">
        <v>1524</v>
      </c>
      <c r="BQ145" t="s">
        <v>1525</v>
      </c>
      <c r="BR145" t="str">
        <f t="shared" si="167"/>
        <v>Liquid Blush Wand for Women, Contour Beauty Wand, Blush for Highlighting, Contouring 7-Color Liquid Blush Contour Pen 12G Sh008-05 Blush#</v>
      </c>
    </row>
    <row r="146" ht="50" customHeight="1" spans="1:70">
      <c r="A146" t="s">
        <v>1526</v>
      </c>
      <c r="B146" t="s">
        <v>55</v>
      </c>
      <c r="C146" t="s">
        <v>87</v>
      </c>
      <c r="D146" t="s">
        <v>57</v>
      </c>
      <c r="E146" t="s">
        <v>1479</v>
      </c>
      <c r="F146" t="str">
        <f t="shared" si="154"/>
        <v>WXX202504111-CCT250315003F-Momihoom</v>
      </c>
      <c r="G146" t="str">
        <f t="shared" si="155"/>
        <v>WXX202504111-CCT250315003-Momihoom</v>
      </c>
      <c r="J146" t="str">
        <f t="shared" si="156"/>
        <v>Liquid Blush Wand for Women, Contour Beauty Wand, Blush for Highlighting, Contouring</v>
      </c>
      <c r="K146" t="s">
        <v>58</v>
      </c>
      <c r="L146" t="str">
        <f t="shared" si="157"/>
        <v>Momihoom Liquid Blush Wand for Women, Contour Beauty Wand, Blush for Highlighting, Contouring</v>
      </c>
      <c r="M146">
        <f t="shared" si="158"/>
        <v>93</v>
      </c>
      <c r="N146" t="s">
        <v>1480</v>
      </c>
      <c r="O146" s="3" t="str">
        <f t="shared" si="159"/>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P146" s="3" t="str">
        <f t="shared" si="160"/>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Q146" s="3" t="str">
        <f t="shared" si="161"/>
        <v>Skin Cleansing And Makeup Holding Tricolor Concealer To Cover Facial Spots Dark Circles And Lacrimal Grooves 12g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46" s="3" t="str">
        <f t="shared" ref="R146:X146" si="183">REPLACE(Q146,1,FIND(CHAR(10),Q146),)</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46" s="4" t="str">
        <f t="shared" si="183"/>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46" s="4" t="str">
        <f t="shared" si="183"/>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46" s="4" t="str">
        <f t="shared" si="183"/>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46" s="4" t="str">
        <f t="shared" si="183"/>
        <v>Apply a small amount of concealer to the your face. Gently press the flawed area of the face with sponge puffs or a brush. Product Description:
Product name: Three color concealer
Net content: 4.5g * 3
Including: 1 * Three color concealer
</v>
      </c>
      <c r="W146" s="4" t="str">
        <f t="shared" si="183"/>
        <v>Product name: Three color concealer
Net content: 4.5g * 3
Including: 1 * Three color concealer
</v>
      </c>
      <c r="X146" s="4" t="str">
        <f t="shared" si="183"/>
        <v>Net content: 4.5g * 3
Including: 1 * Three color concealer
</v>
      </c>
      <c r="Y146" s="3" t="str">
        <f t="shared" si="163"/>
        <v>Momihoom 【Service】 If you have any questions, please feel free to contact us and we will answer your questions as soon as possible.</v>
      </c>
      <c r="Z146" s="4" t="s">
        <v>60</v>
      </c>
      <c r="AA146" s="4" t="s">
        <v>1481</v>
      </c>
      <c r="AB146" s="3" t="s">
        <v>1482</v>
      </c>
      <c r="AC146" s="3" t="s">
        <v>1483</v>
      </c>
      <c r="AD146" s="3" t="s">
        <v>1484</v>
      </c>
      <c r="AE146" s="3" t="s">
        <v>1485</v>
      </c>
      <c r="AF146" t="s">
        <v>864</v>
      </c>
      <c r="AG146" t="s">
        <v>1527</v>
      </c>
      <c r="AH146"/>
      <c r="AJ146" t="s">
        <v>68</v>
      </c>
      <c r="AK146" t="s">
        <v>69</v>
      </c>
      <c r="AL146" t="s">
        <v>865</v>
      </c>
      <c r="AM146" t="s">
        <v>476</v>
      </c>
      <c r="AN146" s="6">
        <v>0.06</v>
      </c>
      <c r="AO146">
        <f t="shared" si="164"/>
        <v>8.39</v>
      </c>
      <c r="AP146">
        <v>6.25</v>
      </c>
      <c r="AQ146">
        <v>5.99</v>
      </c>
      <c r="AR146" t="str">
        <f t="shared" si="165"/>
        <v>202502999000625431</v>
      </c>
      <c r="AU146" t="s">
        <v>91</v>
      </c>
      <c r="BA146" t="s">
        <v>1528</v>
      </c>
      <c r="BB146"/>
      <c r="BC146"/>
      <c r="BD146"/>
      <c r="BE146"/>
      <c r="BF146"/>
      <c r="BG146"/>
      <c r="BH146"/>
      <c r="BJ146"/>
      <c r="BK146" t="str">
        <f t="shared" si="166"/>
        <v>http://108.174.59.131/S3NjOHgxSVRVVnJvYVNlNG5jaS8rS1lyTTd2R25RZHJVcEdsMXpzd1ZSa01zcFB3cGc4WUR6Q2N4V0NrcDVjdm1ieGhiSys2Zk9BPQ.jpg</v>
      </c>
      <c r="BL146" t="s">
        <v>1526</v>
      </c>
      <c r="BM146"/>
      <c r="BN146" t="s">
        <v>1497</v>
      </c>
      <c r="BO146" t="s">
        <v>1498</v>
      </c>
      <c r="BP146" t="s">
        <v>1529</v>
      </c>
      <c r="BQ146" t="s">
        <v>1530</v>
      </c>
      <c r="BR146" t="str">
        <f t="shared" si="167"/>
        <v>Liquid Blush Wand for Women, Contour Beauty Wand, Blush for Highlighting, Contouring 7-Color Liquid Blush Contour Pen 12G Sh008-06 Blush#</v>
      </c>
    </row>
    <row r="147" ht="50" customHeight="1" spans="1:70">
      <c r="A147" t="s">
        <v>1531</v>
      </c>
      <c r="B147" t="s">
        <v>55</v>
      </c>
      <c r="C147" t="s">
        <v>87</v>
      </c>
      <c r="D147" t="s">
        <v>57</v>
      </c>
      <c r="E147" t="s">
        <v>1479</v>
      </c>
      <c r="F147" t="str">
        <f t="shared" si="154"/>
        <v>WXX202504111-CCT250315003G-Momihoom</v>
      </c>
      <c r="G147" t="str">
        <f t="shared" si="155"/>
        <v>WXX202504111-CCT250315003-Momihoom</v>
      </c>
      <c r="J147" t="str">
        <f t="shared" si="156"/>
        <v>Liquid Blush Wand for Women, Contour Beauty Wand, Blush for Highlighting, Contouring</v>
      </c>
      <c r="K147" t="s">
        <v>58</v>
      </c>
      <c r="L147" t="str">
        <f t="shared" si="157"/>
        <v>Momihoom Liquid Blush Wand for Women, Contour Beauty Wand, Blush for Highlighting, Contouring</v>
      </c>
      <c r="M147">
        <f t="shared" si="158"/>
        <v>93</v>
      </c>
      <c r="N147" t="s">
        <v>1480</v>
      </c>
      <c r="O147" s="3" t="str">
        <f t="shared" si="159"/>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P147" s="3" t="str">
        <f t="shared" si="160"/>
        <v>Skin Cleansing And Makeup Holding Tricolor Concealer To Cover Facial Spots Dark Circles And Lacrimal Grooves 12g&lt;br&gt;Features:&lt;br&gt;Very suitable for covering blemishes, dark circles, and uneven skin tone, and can also be used to outline cheekbones and jawlines.&lt;br&gt;Maintain no smudging or fading throughout the day, ensuring coverage even in hot and humid weather. 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 Product Description:&lt;br&gt;Product name: Three color concealer&lt;br&gt;Net content: 4.5g * 3&lt;br&gt;Including: 1 * Three color concealer&lt;br&gt;</v>
      </c>
      <c r="Q147" s="3" t="str">
        <f t="shared" si="161"/>
        <v>Skin Cleansing And Makeup Holding Tricolor Concealer To Cover Facial Spots Dark Circles And Lacrimal Grooves 12g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147" s="3" t="str">
        <f t="shared" ref="R147:X147" si="184">REPLACE(Q147,1,FIND(CHAR(10),Q147),)</f>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147" s="4" t="str">
        <f t="shared" si="184"/>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147" s="4" t="str">
        <f t="shared" si="184"/>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147" s="4" t="str">
        <f t="shared" si="184"/>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147" s="4" t="str">
        <f t="shared" si="184"/>
        <v>Apply a small amount of concealer to the your face. Gently press the flawed area of the face with sponge puffs or a brush. Product Description:
Product name: Three color concealer
Net content: 4.5g * 3
Including: 1 * Three color concealer
</v>
      </c>
      <c r="W147" s="4" t="str">
        <f t="shared" si="184"/>
        <v>Product name: Three color concealer
Net content: 4.5g * 3
Including: 1 * Three color concealer
</v>
      </c>
      <c r="X147" s="4" t="str">
        <f t="shared" si="184"/>
        <v>Net content: 4.5g * 3
Including: 1 * Three color concealer
</v>
      </c>
      <c r="Y147" s="3" t="str">
        <f t="shared" si="163"/>
        <v>Momihoom 【Service】 If you have any questions, please feel free to contact us and we will answer your questions as soon as possible.</v>
      </c>
      <c r="Z147" s="4" t="s">
        <v>60</v>
      </c>
      <c r="AA147" s="4" t="s">
        <v>1481</v>
      </c>
      <c r="AB147" s="3" t="s">
        <v>1482</v>
      </c>
      <c r="AC147" s="3" t="s">
        <v>1483</v>
      </c>
      <c r="AD147" s="3" t="s">
        <v>1484</v>
      </c>
      <c r="AE147" s="3" t="s">
        <v>1485</v>
      </c>
      <c r="AF147" t="s">
        <v>864</v>
      </c>
      <c r="AG147" t="s">
        <v>1532</v>
      </c>
      <c r="AH147"/>
      <c r="AJ147" t="s">
        <v>68</v>
      </c>
      <c r="AK147" t="s">
        <v>69</v>
      </c>
      <c r="AL147" t="s">
        <v>865</v>
      </c>
      <c r="AM147" t="s">
        <v>476</v>
      </c>
      <c r="AN147" s="6">
        <v>0.06</v>
      </c>
      <c r="AO147">
        <f t="shared" si="164"/>
        <v>8.39</v>
      </c>
      <c r="AP147">
        <v>6.25</v>
      </c>
      <c r="AQ147">
        <v>5.99</v>
      </c>
      <c r="AR147" t="str">
        <f t="shared" si="165"/>
        <v>202502999000625431</v>
      </c>
      <c r="AU147" t="s">
        <v>91</v>
      </c>
      <c r="BA147" t="s">
        <v>1533</v>
      </c>
      <c r="BB147"/>
      <c r="BC147"/>
      <c r="BD147"/>
      <c r="BE147"/>
      <c r="BF147"/>
      <c r="BG147"/>
      <c r="BH147"/>
      <c r="BI147"/>
      <c r="BJ147"/>
      <c r="BK147" t="str">
        <f t="shared" si="166"/>
        <v>http://108.174.59.131/TzVTcVBXRzRtcHMrRlhXWWV3elV4VEJQNU1aWHdaSlpvNkVrS25JSkc3RElRTTViOTVYcTcwc2QwUWRQQVZNZVdZVDN5R0N6WlBzPQ.jpg</v>
      </c>
      <c r="BL147" t="s">
        <v>1531</v>
      </c>
      <c r="BM147"/>
      <c r="BN147" t="s">
        <v>1497</v>
      </c>
      <c r="BO147" t="s">
        <v>1498</v>
      </c>
      <c r="BP147" t="s">
        <v>1534</v>
      </c>
      <c r="BQ147" t="s">
        <v>1535</v>
      </c>
      <c r="BR147" t="str">
        <f t="shared" si="167"/>
        <v>Liquid Blush Wand for Women, Contour Beauty Wand, Blush for Highlighting, Contouring 7-Color Liquid Blush Contour Pen 12G Sh008-07 Blush#</v>
      </c>
    </row>
    <row r="148" ht="50" customHeight="1" spans="1:70">
      <c r="A148" s="2" t="s">
        <v>1536</v>
      </c>
      <c r="B148" t="s">
        <v>55</v>
      </c>
      <c r="C148" t="s">
        <v>56</v>
      </c>
      <c r="D148" t="s">
        <v>57</v>
      </c>
      <c r="E148"/>
      <c r="F148" t="str">
        <f t="shared" si="154"/>
        <v>WXX20250411-CCT250317003-Momihoom</v>
      </c>
      <c r="G148" t="str">
        <f t="shared" si="155"/>
        <v>WXX20250411-CCT250317003-Momihoom</v>
      </c>
      <c r="J148" t="str">
        <f t="shared" si="156"/>
        <v>BB Cream Tinted Moisturizer With SPF 50, Hydrating Formula Face Sunscreen For All Skin Types, Oil-Free, Light</v>
      </c>
      <c r="K148" t="s">
        <v>58</v>
      </c>
      <c r="L148" t="str">
        <f t="shared" si="157"/>
        <v>Momihoom BB Cream Tinted Moisturizer With SPF 50, Hydrating Formula Face Sunscreen For All Skin Types, Oil-Free, Light</v>
      </c>
      <c r="M148">
        <f t="shared" si="158"/>
        <v>118</v>
      </c>
      <c r="N148" t="s">
        <v>1537</v>
      </c>
      <c r="O148" s="3" t="str">
        <f t="shared" si="159"/>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P148" s="3" t="str">
        <f t="shared" si="160"/>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Q148" s="3" t="str">
        <f t="shared" si="161"/>
        <v>Light Soft Light Foundations Cream Concealer Moisturizing Suyan Cream Makeup Repair Capacity Liquid Foundations Cream Cosmetics Women 40ml
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R148" s="3" t="str">
        <f t="shared" ref="R148:X148" si="185">REPLACE(Q148,1,FIND(CHAR(10),Q148),)</f>
        <v>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S148" s="4" t="str">
        <f t="shared" si="185"/>
        <v>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T148" s="4" t="str">
        <f t="shared" si="185"/>
        <v>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U148" s="4" t="str">
        <f t="shared" si="185"/>
        <v>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V148" s="4" t="str">
        <f t="shared" si="185"/>
        <v>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W148" s="4" t="str">
        <f t="shared" si="185"/>
        <v>Directions: Apply over day cream and evenly. until desired coverage is achieved. Can also be used as a concealer to cover small imperfections. Due to its matte finish, no powder is required.
Product Description:
Product Contains: 1X Suyan Cream
</v>
      </c>
      <c r="X148" s="4" t="str">
        <f t="shared" si="185"/>
        <v>Product Description:
Product Contains: 1X Suyan Cream
</v>
      </c>
      <c r="Y148" s="3" t="str">
        <f t="shared" si="163"/>
        <v>Momihoom 【Service】 If you have any questions, please feel free to contact us and we will answer your questions as soon as possible.</v>
      </c>
      <c r="Z148" s="4" t="s">
        <v>60</v>
      </c>
      <c r="AA148" s="4" t="s">
        <v>1538</v>
      </c>
      <c r="AB148" s="3" t="s">
        <v>1539</v>
      </c>
      <c r="AC148" s="3" t="s">
        <v>1540</v>
      </c>
      <c r="AD148" s="3" t="s">
        <v>1541</v>
      </c>
      <c r="AE148" s="3" t="s">
        <v>1542</v>
      </c>
      <c r="AF148" t="s">
        <v>66</v>
      </c>
      <c r="AG148" t="s">
        <v>1371</v>
      </c>
      <c r="AH148"/>
      <c r="AJ148" t="s">
        <v>68</v>
      </c>
      <c r="AK148" t="s">
        <v>69</v>
      </c>
      <c r="AL148" t="s">
        <v>143</v>
      </c>
      <c r="AM148" t="s">
        <v>1543</v>
      </c>
      <c r="AN148" s="6">
        <v>0.14</v>
      </c>
      <c r="AO148">
        <f t="shared" si="164"/>
        <v>9.79</v>
      </c>
      <c r="AP148">
        <v>7.18</v>
      </c>
      <c r="AQ148">
        <v>6.99</v>
      </c>
      <c r="AR148" t="str">
        <f t="shared" si="165"/>
        <v>202502999000625431</v>
      </c>
      <c r="AU148" t="s">
        <v>72</v>
      </c>
      <c r="BA148" t="s">
        <v>1544</v>
      </c>
      <c r="BB148" t="s">
        <v>1545</v>
      </c>
      <c r="BC148" t="s">
        <v>1546</v>
      </c>
      <c r="BD148" t="s">
        <v>1547</v>
      </c>
      <c r="BE148" t="s">
        <v>1548</v>
      </c>
      <c r="BF148" t="s">
        <v>1549</v>
      </c>
      <c r="BG148" t="s">
        <v>1550</v>
      </c>
      <c r="BH148" t="s">
        <v>1551</v>
      </c>
      <c r="BI148" t="s">
        <v>1552</v>
      </c>
      <c r="BJ148" t="s">
        <v>1553</v>
      </c>
      <c r="BK148" t="str">
        <f t="shared" si="166"/>
        <v>http://108.174.59.131/Rmt1QlVrMDBjVjlodlRZeWhRZ043Mk1QZFpBZGNpZUtWRzUvMEo2ZXkyNzMrVERpK2l4TFM4UUF5TnppZ0UxQWtTSklQWndTRGVNPQ.jpg@100</v>
      </c>
      <c r="BL148" s="2" t="s">
        <v>1536</v>
      </c>
      <c r="BM148"/>
      <c r="BN148" t="s">
        <v>1554</v>
      </c>
      <c r="BO148" t="s">
        <v>1555</v>
      </c>
      <c r="BP148" t="s">
        <v>1556</v>
      </c>
      <c r="BQ148" t="s">
        <v>1557</v>
      </c>
      <c r="BR148" t="str">
        <f t="shared" si="167"/>
        <v>BB Cream Tinted Moisturizer With SPF 50, Hydrating Formula Face Sunscreen For All Skin Types, Oil-Free, Light Golden Snail Sunscreen Bb Cream 40Ml</v>
      </c>
    </row>
    <row r="149" ht="50" customHeight="1" spans="1:70">
      <c r="A149" t="s">
        <v>1558</v>
      </c>
      <c r="B149" t="s">
        <v>55</v>
      </c>
      <c r="C149" t="s">
        <v>87</v>
      </c>
      <c r="D149" t="s">
        <v>57</v>
      </c>
      <c r="E149" t="s">
        <v>1536</v>
      </c>
      <c r="F149" t="str">
        <f t="shared" si="154"/>
        <v>WXX202504111-CCT250317003A-Momihoom</v>
      </c>
      <c r="G149" t="str">
        <f t="shared" si="155"/>
        <v>WXX202504111-CCT250317003-Momihoom</v>
      </c>
      <c r="J149" t="str">
        <f t="shared" si="156"/>
        <v>BB Cream Tinted Moisturizer With SPF 50, Hydrating Formula Face Sunscreen For All Skin Types, Oil-Free, Light</v>
      </c>
      <c r="K149" t="s">
        <v>58</v>
      </c>
      <c r="L149" t="str">
        <f t="shared" si="157"/>
        <v>Momihoom BB Cream Tinted Moisturizer With SPF 50, Hydrating Formula Face Sunscreen For All Skin Types, Oil-Free, Light</v>
      </c>
      <c r="M149">
        <f t="shared" si="158"/>
        <v>118</v>
      </c>
      <c r="N149" t="s">
        <v>1537</v>
      </c>
      <c r="O149" s="3" t="str">
        <f t="shared" si="159"/>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P149" s="3" t="str">
        <f t="shared" si="160"/>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Q149" s="3" t="str">
        <f t="shared" si="161"/>
        <v>Light Soft Light Foundations Cream Concealer Moisturizing Suyan Cream Makeup Repair Capacity Liquid Foundations Cream Cosmetics Women 40ml
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R149" s="3" t="str">
        <f t="shared" ref="R149:X149" si="186">REPLACE(Q149,1,FIND(CHAR(10),Q149),)</f>
        <v>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S149" s="4" t="str">
        <f t="shared" si="186"/>
        <v>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T149" s="4" t="str">
        <f t="shared" si="186"/>
        <v>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U149" s="4" t="str">
        <f t="shared" si="186"/>
        <v>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V149" s="4" t="str">
        <f t="shared" si="186"/>
        <v>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W149" s="4" t="str">
        <f t="shared" si="186"/>
        <v>Directions: Apply over day cream and evenly. until desired coverage is achieved. Can also be used as a concealer to cover small imperfections. Due to its matte finish, no powder is required.
Product Description:
Product Contains: 1X Suyan Cream
</v>
      </c>
      <c r="X149" s="4" t="str">
        <f t="shared" si="186"/>
        <v>Product Description:
Product Contains: 1X Suyan Cream
</v>
      </c>
      <c r="Y149" s="3" t="str">
        <f t="shared" si="163"/>
        <v>Momihoom 【Service】 If you have any questions, please feel free to contact us and we will answer your questions as soon as possible.</v>
      </c>
      <c r="Z149" s="4" t="s">
        <v>60</v>
      </c>
      <c r="AA149" s="4" t="s">
        <v>1538</v>
      </c>
      <c r="AB149" s="3" t="s">
        <v>1539</v>
      </c>
      <c r="AC149" s="3" t="s">
        <v>1540</v>
      </c>
      <c r="AD149" s="3" t="s">
        <v>1541</v>
      </c>
      <c r="AE149" s="3" t="s">
        <v>1542</v>
      </c>
      <c r="AF149" t="s">
        <v>66</v>
      </c>
      <c r="AG149" t="s">
        <v>1559</v>
      </c>
      <c r="AH149"/>
      <c r="AJ149" t="s">
        <v>68</v>
      </c>
      <c r="AK149" t="s">
        <v>69</v>
      </c>
      <c r="AL149" t="s">
        <v>143</v>
      </c>
      <c r="AM149" t="s">
        <v>1560</v>
      </c>
      <c r="AN149" s="6">
        <v>0.13</v>
      </c>
      <c r="AO149">
        <f t="shared" si="164"/>
        <v>9.79</v>
      </c>
      <c r="AP149">
        <v>7.04</v>
      </c>
      <c r="AQ149">
        <v>6.99</v>
      </c>
      <c r="AR149" t="str">
        <f t="shared" si="165"/>
        <v>202502999000625431</v>
      </c>
      <c r="AU149" t="s">
        <v>91</v>
      </c>
      <c r="BA149" t="s">
        <v>1561</v>
      </c>
      <c r="BB149"/>
      <c r="BC149"/>
      <c r="BD149"/>
      <c r="BE149"/>
      <c r="BF149"/>
      <c r="BJ149"/>
      <c r="BK149" t="str">
        <f t="shared" si="166"/>
        <v>http://108.174.59.131/Z1QwMlQzSDFiRmpWSStOc09NMk80bmJUWHNYdkw4WmJLb3A4alJCRmMwM2RhakpsZExuMUpTVUo4eUtWa0ptMi9GUG42eEpZcXRjPQ.jpg</v>
      </c>
      <c r="BL149" t="s">
        <v>1558</v>
      </c>
      <c r="BM149"/>
      <c r="BN149" t="s">
        <v>1554</v>
      </c>
      <c r="BO149" t="s">
        <v>1555</v>
      </c>
      <c r="BP149" t="s">
        <v>1562</v>
      </c>
      <c r="BQ149" t="s">
        <v>1563</v>
      </c>
      <c r="BR149" t="str">
        <f t="shared" si="167"/>
        <v>BB Cream Tinted Moisturizer With SPF 50, Hydrating Formula Face Sunscreen For All Skin Types, Oil-Free, Light Golden Snail Sunscreen Bb Cream 40Ml Natural</v>
      </c>
    </row>
    <row r="150" ht="50" customHeight="1" spans="1:70">
      <c r="A150" t="s">
        <v>1564</v>
      </c>
      <c r="B150" t="s">
        <v>55</v>
      </c>
      <c r="C150" t="s">
        <v>87</v>
      </c>
      <c r="D150" t="s">
        <v>57</v>
      </c>
      <c r="E150" t="s">
        <v>1536</v>
      </c>
      <c r="F150" t="str">
        <f t="shared" si="154"/>
        <v>WXX202504111-CCT250317003B-Momihoom</v>
      </c>
      <c r="G150" t="str">
        <f t="shared" si="155"/>
        <v>WXX202504111-CCT250317003-Momihoom</v>
      </c>
      <c r="J150" t="str">
        <f t="shared" si="156"/>
        <v>BB Cream Tinted Moisturizer With SPF 50, Hydrating Formula Face Sunscreen For All Skin Types, Oil-Free, Light</v>
      </c>
      <c r="K150" t="s">
        <v>58</v>
      </c>
      <c r="L150" t="str">
        <f t="shared" si="157"/>
        <v>Momihoom BB Cream Tinted Moisturizer With SPF 50, Hydrating Formula Face Sunscreen For All Skin Types, Oil-Free, Light</v>
      </c>
      <c r="M150">
        <f t="shared" si="158"/>
        <v>118</v>
      </c>
      <c r="N150" t="s">
        <v>1537</v>
      </c>
      <c r="O150" s="3" t="str">
        <f t="shared" si="159"/>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P150" s="3" t="str">
        <f t="shared" si="160"/>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Q150" s="3" t="str">
        <f t="shared" si="161"/>
        <v>Light Soft Light Foundations Cream Concealer Moisturizing Suyan Cream Makeup Repair Capacity Liquid Foundations Cream Cosmetics Women 40ml
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R150" s="3" t="str">
        <f t="shared" ref="R150:X150" si="187">REPLACE(Q150,1,FIND(CHAR(10),Q150),)</f>
        <v>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S150" s="4" t="str">
        <f t="shared" si="187"/>
        <v>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T150" s="4" t="str">
        <f t="shared" si="187"/>
        <v>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U150" s="4" t="str">
        <f t="shared" si="187"/>
        <v>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V150" s="4" t="str">
        <f t="shared" si="187"/>
        <v>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W150" s="4" t="str">
        <f t="shared" si="187"/>
        <v>Directions: Apply over day cream and evenly. until desired coverage is achieved. Can also be used as a concealer to cover small imperfections. Due to its matte finish, no powder is required.
Product Description:
Product Contains: 1X Suyan Cream
</v>
      </c>
      <c r="X150" s="4" t="str">
        <f t="shared" si="187"/>
        <v>Product Description:
Product Contains: 1X Suyan Cream
</v>
      </c>
      <c r="Y150" s="3" t="str">
        <f t="shared" si="163"/>
        <v>Momihoom 【Service】 If you have any questions, please feel free to contact us and we will answer your questions as soon as possible.</v>
      </c>
      <c r="Z150" s="4" t="s">
        <v>60</v>
      </c>
      <c r="AA150" s="4" t="s">
        <v>1538</v>
      </c>
      <c r="AB150" s="3" t="s">
        <v>1539</v>
      </c>
      <c r="AC150" s="3" t="s">
        <v>1540</v>
      </c>
      <c r="AD150" s="3" t="s">
        <v>1541</v>
      </c>
      <c r="AE150" s="3" t="s">
        <v>1542</v>
      </c>
      <c r="AF150" t="s">
        <v>66</v>
      </c>
      <c r="AG150" t="s">
        <v>1565</v>
      </c>
      <c r="AH150"/>
      <c r="AJ150" t="s">
        <v>68</v>
      </c>
      <c r="AK150" t="s">
        <v>69</v>
      </c>
      <c r="AL150" t="s">
        <v>143</v>
      </c>
      <c r="AM150" t="s">
        <v>1560</v>
      </c>
      <c r="AN150" s="6">
        <v>0.13</v>
      </c>
      <c r="AO150">
        <f t="shared" si="164"/>
        <v>9.79</v>
      </c>
      <c r="AP150">
        <v>7.04</v>
      </c>
      <c r="AQ150">
        <v>6.99</v>
      </c>
      <c r="AR150" t="str">
        <f t="shared" si="165"/>
        <v>202502999000625431</v>
      </c>
      <c r="AU150" t="s">
        <v>91</v>
      </c>
      <c r="BA150" t="s">
        <v>1566</v>
      </c>
      <c r="BB150"/>
      <c r="BC150"/>
      <c r="BD150"/>
      <c r="BE150"/>
      <c r="BF150"/>
      <c r="BG150"/>
      <c r="BH150"/>
      <c r="BI150"/>
      <c r="BJ150"/>
      <c r="BK150" t="str">
        <f t="shared" si="166"/>
        <v>http://108.174.59.131/Um9DdHljSkNJZEZjdUt3Yk1VbmVMMzREMGZ2cnhMWmdOVWk2ZG9qS2hHNnJRV1BkUFM5QmpwdzlJZ3R1c0hJQ2gzTU1YeGwwN09BPQ.jpg</v>
      </c>
      <c r="BL150" t="s">
        <v>1564</v>
      </c>
      <c r="BM150"/>
      <c r="BN150" t="s">
        <v>1554</v>
      </c>
      <c r="BO150" t="s">
        <v>1555</v>
      </c>
      <c r="BP150" t="s">
        <v>1567</v>
      </c>
      <c r="BQ150" t="s">
        <v>1568</v>
      </c>
      <c r="BR150" t="str">
        <f t="shared" si="167"/>
        <v>BB Cream Tinted Moisturizer With SPF 50, Hydrating Formula Face Sunscreen For All Skin Types, Oil-Free, Light Golden Snail Sunscreen Bb Cream 40Ml Skin Color</v>
      </c>
    </row>
    <row r="151" ht="50" customHeight="1" spans="1:70">
      <c r="A151" s="2" t="s">
        <v>1569</v>
      </c>
      <c r="B151" t="s">
        <v>55</v>
      </c>
      <c r="C151" t="s">
        <v>56</v>
      </c>
      <c r="D151" t="s">
        <v>57</v>
      </c>
      <c r="E151"/>
      <c r="F151" t="str">
        <f t="shared" si="154"/>
        <v>WXX20250411-CCT250317006-Momihoom</v>
      </c>
      <c r="G151" t="str">
        <f t="shared" si="155"/>
        <v>WXX20250411-CCT250317006-Momihoom</v>
      </c>
      <c r="J151" t="str">
        <f t="shared" si="156"/>
        <v>Leg Make Up Waterproof, Spider Veins Cover, Flawless Looking Legs, Body Make-Up Cover Cream for Varicose Veins</v>
      </c>
      <c r="K151" t="s">
        <v>58</v>
      </c>
      <c r="L151" t="str">
        <f t="shared" si="157"/>
        <v>Momihoom Leg Make Up Waterproof, Spider Veins Cover, Flawless Looking Legs, Body Make-Up Cover Cream for Varicose Veins</v>
      </c>
      <c r="M151">
        <f t="shared" si="158"/>
        <v>119</v>
      </c>
      <c r="N151" t="s">
        <v>1570</v>
      </c>
      <c r="O151" s="3" t="str">
        <f t="shared" si="159"/>
        <v>Body Darkening Cream Concealer Liquid Oil Control Lasting Refreshing Scratch Matte Shadow 100g&lt;br&gt;Features:&lt;br&gt;1.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P151" s="3" t="str">
        <f t="shared" si="160"/>
        <v>Body Darkening Cream Concealer Liquid Oil Control Lasting Refreshing Scratch Matte Shadow 100g&lt;br&gt;Features:&lt;br&gt;1.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Q151" s="3" t="str">
        <f t="shared" si="161"/>
        <v>Body Darkening Cream Concealer Liquid Oil Control Lasting Refreshing Scratch Matte Shadow 100g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R151" s="3" t="str">
        <f t="shared" ref="R151:X151" si="188">REPLACE(Q151,1,FIND(CHAR(10),Q151),)</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S151" s="4" t="str">
        <f t="shared" si="188"/>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T151" s="4" t="str">
        <f t="shared" si="188"/>
        <v>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U151" s="4" t="str">
        <f t="shared" si="188"/>
        <v>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V151" s="4" t="str">
        <f t="shared" si="188"/>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W151" s="4" t="str">
        <f t="shared" si="188"/>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X151" s="4" t="str">
        <f t="shared" si="188"/>
        <v>Product Description:
1*
</v>
      </c>
      <c r="Y151" s="3" t="str">
        <f t="shared" si="163"/>
        <v>Momihoom 【Service】 If you have any questions, please feel free to contact us and we will answer your questions as soon as possible.</v>
      </c>
      <c r="Z151" s="4" t="s">
        <v>60</v>
      </c>
      <c r="AA151" s="4" t="s">
        <v>1571</v>
      </c>
      <c r="AB151" s="3" t="s">
        <v>1572</v>
      </c>
      <c r="AC151" s="3" t="s">
        <v>1573</v>
      </c>
      <c r="AD151" s="3" t="s">
        <v>1574</v>
      </c>
      <c r="AE151" s="3"/>
      <c r="AF151" t="s">
        <v>1575</v>
      </c>
      <c r="AG151" t="s">
        <v>1410</v>
      </c>
      <c r="AH151"/>
      <c r="AJ151" t="s">
        <v>68</v>
      </c>
      <c r="AK151" t="s">
        <v>69</v>
      </c>
      <c r="AL151" t="s">
        <v>475</v>
      </c>
      <c r="AM151" t="s">
        <v>1576</v>
      </c>
      <c r="AN151" s="6">
        <v>0.26</v>
      </c>
      <c r="AO151">
        <f t="shared" si="164"/>
        <v>11.19</v>
      </c>
      <c r="AP151">
        <v>8.14</v>
      </c>
      <c r="AQ151">
        <v>7.99</v>
      </c>
      <c r="AR151" t="str">
        <f t="shared" si="165"/>
        <v>202502999000625432</v>
      </c>
      <c r="AU151" t="s">
        <v>72</v>
      </c>
      <c r="BA151" t="s">
        <v>1577</v>
      </c>
      <c r="BB151" t="s">
        <v>1578</v>
      </c>
      <c r="BC151" t="s">
        <v>1579</v>
      </c>
      <c r="BD151" t="s">
        <v>1580</v>
      </c>
      <c r="BE151" t="s">
        <v>1581</v>
      </c>
      <c r="BF151" t="s">
        <v>1582</v>
      </c>
      <c r="BG151" t="s">
        <v>1583</v>
      </c>
      <c r="BH151" t="s">
        <v>1584</v>
      </c>
      <c r="BI151" t="s">
        <v>1585</v>
      </c>
      <c r="BJ151" t="s">
        <v>1586</v>
      </c>
      <c r="BK151" t="str">
        <f t="shared" si="166"/>
        <v>http://108.174.59.131/RDlPc0JCb3VMd3ArR1R1U3dXYUxBaWpJeUpXeFpIVDVaR3VwTVd2ckkxVERkSEthakdKZzZjeWRpZkgzUjg4RVFOamdUMTlzQVFFPQ.jpg@100</v>
      </c>
      <c r="BL151" s="2" t="s">
        <v>1569</v>
      </c>
      <c r="BM151"/>
      <c r="BN151" t="s">
        <v>1587</v>
      </c>
      <c r="BO151" t="s">
        <v>1588</v>
      </c>
      <c r="BP151" t="s">
        <v>1589</v>
      </c>
      <c r="BQ151" t="s">
        <v>1590</v>
      </c>
      <c r="BR151" t="str">
        <f t="shared" si="167"/>
        <v>Leg Make Up Waterproof, Spider Veins Cover, Flawless Looking Legs, Body Make-Up Cover Cream for Varicose Veins Body Tanning Cream 100G</v>
      </c>
    </row>
    <row r="152" ht="50" customHeight="1" spans="1:70">
      <c r="A152" t="s">
        <v>1591</v>
      </c>
      <c r="B152" t="s">
        <v>55</v>
      </c>
      <c r="C152" t="s">
        <v>87</v>
      </c>
      <c r="D152" t="s">
        <v>57</v>
      </c>
      <c r="E152" t="s">
        <v>1569</v>
      </c>
      <c r="F152" t="str">
        <f t="shared" si="154"/>
        <v>WXX202504111-CCT250317006A-Momihoom</v>
      </c>
      <c r="G152" t="str">
        <f t="shared" si="155"/>
        <v>WXX202504111-CCT250317006-Momihoom</v>
      </c>
      <c r="J152" t="str">
        <f t="shared" si="156"/>
        <v>Leg Make Up Waterproof, Spider Veins Cover, Flawless Looking Legs, Body Make-Up Cover Cream for Varicose Veins</v>
      </c>
      <c r="K152" t="s">
        <v>58</v>
      </c>
      <c r="L152" t="str">
        <f t="shared" si="157"/>
        <v>Momihoom Leg Make Up Waterproof, Spider Veins Cover, Flawless Looking Legs, Body Make-Up Cover Cream for Varicose Veins</v>
      </c>
      <c r="M152">
        <f t="shared" si="158"/>
        <v>119</v>
      </c>
      <c r="N152" t="s">
        <v>1570</v>
      </c>
      <c r="O152" s="3" t="str">
        <f t="shared" si="159"/>
        <v>Body Darkening Cream Concealer Liquid Oil Control Lasting Refreshing Scratch Matte Shadow 100g&lt;br&gt;Features:&lt;br&gt;1.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P152" s="3" t="str">
        <f t="shared" si="160"/>
        <v>Body Darkening Cream Concealer Liquid Oil Control Lasting Refreshing Scratch Matte Shadow 100g&lt;br&gt;Features:&lt;br&gt;1.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Q152" s="3" t="str">
        <f t="shared" si="161"/>
        <v>Body Darkening Cream Concealer Liquid Oil Control Lasting Refreshing Scratch Matte Shadow 100g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R152" s="3" t="str">
        <f t="shared" ref="R152:X152" si="189">REPLACE(Q152,1,FIND(CHAR(10),Q152),)</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S152" s="4" t="str">
        <f t="shared" si="189"/>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T152" s="4" t="str">
        <f t="shared" si="189"/>
        <v>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U152" s="4" t="str">
        <f t="shared" si="189"/>
        <v>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V152" s="4" t="str">
        <f t="shared" si="189"/>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W152" s="4" t="str">
        <f t="shared" si="189"/>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X152" s="4" t="str">
        <f t="shared" si="189"/>
        <v>Product Description:
1*
</v>
      </c>
      <c r="Y152" s="3" t="str">
        <f t="shared" si="163"/>
        <v>Momihoom 【Service】 If you have any questions, please feel free to contact us and we will answer your questions as soon as possible.</v>
      </c>
      <c r="Z152" s="4" t="s">
        <v>60</v>
      </c>
      <c r="AA152" s="4" t="s">
        <v>1571</v>
      </c>
      <c r="AB152" s="3" t="s">
        <v>1572</v>
      </c>
      <c r="AC152" s="3" t="s">
        <v>1573</v>
      </c>
      <c r="AD152" s="3" t="s">
        <v>1574</v>
      </c>
      <c r="AE152" s="3"/>
      <c r="AF152" t="s">
        <v>1592</v>
      </c>
      <c r="AG152" t="s">
        <v>1593</v>
      </c>
      <c r="AH152"/>
      <c r="AJ152" t="s">
        <v>68</v>
      </c>
      <c r="AK152" t="s">
        <v>69</v>
      </c>
      <c r="AL152" t="s">
        <v>475</v>
      </c>
      <c r="AM152" t="s">
        <v>896</v>
      </c>
      <c r="AN152" s="6">
        <v>0.26</v>
      </c>
      <c r="AO152">
        <f t="shared" si="164"/>
        <v>11.19</v>
      </c>
      <c r="AP152">
        <v>8.3</v>
      </c>
      <c r="AQ152">
        <v>7.99</v>
      </c>
      <c r="AR152" t="str">
        <f t="shared" si="165"/>
        <v>202502999000625432</v>
      </c>
      <c r="AU152" t="s">
        <v>91</v>
      </c>
      <c r="BA152" t="s">
        <v>1594</v>
      </c>
      <c r="BB152"/>
      <c r="BC152"/>
      <c r="BD152"/>
      <c r="BE152"/>
      <c r="BF152"/>
      <c r="BG152"/>
      <c r="BH152"/>
      <c r="BJ152"/>
      <c r="BK152" t="str">
        <f t="shared" si="166"/>
        <v>http://108.174.59.131/cTd6VUcxTUkzMWNWNzZaUVUreEVZUmxjSVNZZlorbkcrWkNzbDNGR2JOc3VGRzIrSlZETVhSc3BtM01WbityTjE4ZWM4KzhVY3pBPQ.jpg</v>
      </c>
      <c r="BL152" t="s">
        <v>1591</v>
      </c>
      <c r="BM152"/>
      <c r="BN152" t="s">
        <v>1587</v>
      </c>
      <c r="BO152" t="s">
        <v>1588</v>
      </c>
      <c r="BP152" t="s">
        <v>1595</v>
      </c>
      <c r="BQ152" t="s">
        <v>1596</v>
      </c>
      <c r="BR152" t="str">
        <f t="shared" si="167"/>
        <v>Leg Make Up Waterproof, Spider Veins Cover, Flawless Looking Legs, Body Make-Up Cover Cream for Varicose Veins Body Tanning Cream 100G (Dark Skin Tone)</v>
      </c>
    </row>
    <row r="153" ht="50" customHeight="1" spans="1:70">
      <c r="A153" t="s">
        <v>1597</v>
      </c>
      <c r="B153" t="s">
        <v>55</v>
      </c>
      <c r="C153" t="s">
        <v>87</v>
      </c>
      <c r="D153" t="s">
        <v>57</v>
      </c>
      <c r="E153" t="s">
        <v>1569</v>
      </c>
      <c r="F153" t="str">
        <f t="shared" si="154"/>
        <v>WXX202504111-CCT250317006B-Momihoom</v>
      </c>
      <c r="G153" t="str">
        <f t="shared" si="155"/>
        <v>WXX202504111-CCT250317006-Momihoom</v>
      </c>
      <c r="J153" t="str">
        <f t="shared" si="156"/>
        <v>Leg Make Up Waterproof, Spider Veins Cover, Flawless Looking Legs, Body Make-Up Cover Cream for Varicose Veins</v>
      </c>
      <c r="K153" t="s">
        <v>58</v>
      </c>
      <c r="L153" t="str">
        <f t="shared" si="157"/>
        <v>Momihoom Leg Make Up Waterproof, Spider Veins Cover, Flawless Looking Legs, Body Make-Up Cover Cream for Varicose Veins</v>
      </c>
      <c r="M153">
        <f t="shared" si="158"/>
        <v>119</v>
      </c>
      <c r="N153" t="s">
        <v>1570</v>
      </c>
      <c r="O153" s="3" t="str">
        <f t="shared" si="159"/>
        <v>Body Darkening Cream Concealer Liquid Oil Control Lasting Refreshing Scratch Matte Shadow 100g&lt;br&gt;Features:&lt;br&gt;1.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P153" s="3" t="str">
        <f t="shared" si="160"/>
        <v>Body Darkening Cream Concealer Liquid Oil Control Lasting Refreshing Scratch Matte Shadow 100g&lt;br&gt;Features:&lt;br&gt;1.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Q153" s="3" t="str">
        <f t="shared" si="161"/>
        <v>Body Darkening Cream Concealer Liquid Oil Control Lasting Refreshing Scratch Matte Shadow 100g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R153" s="3" t="str">
        <f t="shared" ref="R153:X153" si="190">REPLACE(Q153,1,FIND(CHAR(10),Q153),)</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S153" s="4" t="str">
        <f t="shared" si="190"/>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T153" s="4" t="str">
        <f t="shared" si="190"/>
        <v>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U153" s="4" t="str">
        <f t="shared" si="190"/>
        <v>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V153" s="4" t="str">
        <f t="shared" si="190"/>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W153" s="4" t="str">
        <f t="shared" si="190"/>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X153" s="4" t="str">
        <f t="shared" si="190"/>
        <v>Product Description:
1*
</v>
      </c>
      <c r="Y153" s="3" t="str">
        <f t="shared" si="163"/>
        <v>Momihoom 【Service】 If you have any questions, please feel free to contact us and we will answer your questions as soon as possible.</v>
      </c>
      <c r="Z153" s="4" t="s">
        <v>60</v>
      </c>
      <c r="AA153" s="4" t="s">
        <v>1571</v>
      </c>
      <c r="AB153" s="3" t="s">
        <v>1572</v>
      </c>
      <c r="AC153" s="3" t="s">
        <v>1573</v>
      </c>
      <c r="AD153" s="3" t="s">
        <v>1574</v>
      </c>
      <c r="AE153" s="3"/>
      <c r="AF153" t="s">
        <v>1592</v>
      </c>
      <c r="AG153" t="s">
        <v>1598</v>
      </c>
      <c r="AH153"/>
      <c r="AJ153" t="s">
        <v>68</v>
      </c>
      <c r="AK153" t="s">
        <v>69</v>
      </c>
      <c r="AL153" t="s">
        <v>475</v>
      </c>
      <c r="AM153" t="s">
        <v>1599</v>
      </c>
      <c r="AN153" s="6">
        <v>0.26</v>
      </c>
      <c r="AO153">
        <f t="shared" si="164"/>
        <v>11.19</v>
      </c>
      <c r="AP153">
        <v>8.14</v>
      </c>
      <c r="AQ153">
        <v>7.99</v>
      </c>
      <c r="AR153" t="str">
        <f t="shared" si="165"/>
        <v>202502999000625432</v>
      </c>
      <c r="AU153" t="s">
        <v>91</v>
      </c>
      <c r="BA153" t="s">
        <v>1600</v>
      </c>
      <c r="BB153"/>
      <c r="BC153"/>
      <c r="BD153"/>
      <c r="BE153"/>
      <c r="BF153"/>
      <c r="BG153"/>
      <c r="BH153"/>
      <c r="BJ153"/>
      <c r="BK153" t="str">
        <f t="shared" si="166"/>
        <v>http://108.174.59.131/aERQSmIvR0FLaHhGSjQ0cDBlVTNvZ1hOeEtmQ1FENDJZeXpkREtXdE5FWFB6djV5bWVydDdrcE1FWWtZeVZydVY0OWJwTW9TMTlrPQ.jpg</v>
      </c>
      <c r="BL153" t="s">
        <v>1597</v>
      </c>
      <c r="BM153"/>
      <c r="BN153" t="s">
        <v>1587</v>
      </c>
      <c r="BO153" t="s">
        <v>1588</v>
      </c>
      <c r="BP153" t="s">
        <v>1601</v>
      </c>
      <c r="BQ153" t="s">
        <v>1602</v>
      </c>
      <c r="BR153" t="str">
        <f t="shared" si="167"/>
        <v>Leg Make Up Waterproof, Spider Veins Cover, Flawless Looking Legs, Body Make-Up Cover Cream for Varicose Veins Body Tanning Cream 100G (Cocoa)</v>
      </c>
    </row>
    <row r="154" ht="50" customHeight="1" spans="1:70">
      <c r="A154" t="s">
        <v>1603</v>
      </c>
      <c r="B154" t="s">
        <v>55</v>
      </c>
      <c r="C154" t="s">
        <v>87</v>
      </c>
      <c r="D154" t="s">
        <v>57</v>
      </c>
      <c r="E154" t="s">
        <v>1569</v>
      </c>
      <c r="F154" t="str">
        <f t="shared" si="154"/>
        <v>WXX202504111-CCT250317006C-Momihoom</v>
      </c>
      <c r="G154" t="str">
        <f t="shared" si="155"/>
        <v>WXX202504111-CCT250317006-Momihoom</v>
      </c>
      <c r="J154" t="str">
        <f t="shared" si="156"/>
        <v>Leg Make Up Waterproof, Spider Veins Cover, Flawless Looking Legs, Body Make-Up Cover Cream for Varicose Veins</v>
      </c>
      <c r="K154" t="s">
        <v>58</v>
      </c>
      <c r="L154" t="str">
        <f t="shared" si="157"/>
        <v>Momihoom Leg Make Up Waterproof, Spider Veins Cover, Flawless Looking Legs, Body Make-Up Cover Cream for Varicose Veins</v>
      </c>
      <c r="M154">
        <f t="shared" si="158"/>
        <v>119</v>
      </c>
      <c r="N154" t="s">
        <v>1570</v>
      </c>
      <c r="O154" s="3" t="str">
        <f t="shared" si="159"/>
        <v>Body Darkening Cream Concealer Liquid Oil Control Lasting Refreshing Scratch Matte Shadow 100g&lt;br&gt;Features:&lt;br&gt;1.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P154" s="3" t="str">
        <f t="shared" si="160"/>
        <v>Body Darkening Cream Concealer Liquid Oil Control Lasting Refreshing Scratch Matte Shadow 100g&lt;br&gt;Features:&lt;br&gt;1.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Q154" s="3" t="str">
        <f t="shared" si="161"/>
        <v>Body Darkening Cream Concealer Liquid Oil Control Lasting Refreshing Scratch Matte Shadow 100g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R154" s="3" t="str">
        <f t="shared" ref="R154:X154" si="191">REPLACE(Q154,1,FIND(CHAR(10),Q154),)</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S154" s="4" t="str">
        <f t="shared" si="191"/>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T154" s="4" t="str">
        <f t="shared" si="191"/>
        <v>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U154" s="4" t="str">
        <f t="shared" si="191"/>
        <v>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V154" s="4" t="str">
        <f t="shared" si="191"/>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W154" s="4" t="str">
        <f t="shared" si="191"/>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X154" s="4" t="str">
        <f t="shared" si="191"/>
        <v>Product Description:
1*
</v>
      </c>
      <c r="Y154" s="3" t="str">
        <f t="shared" si="163"/>
        <v>Momihoom 【Service】 If you have any questions, please feel free to contact us and we will answer your questions as soon as possible.</v>
      </c>
      <c r="Z154" s="4" t="s">
        <v>60</v>
      </c>
      <c r="AA154" s="4" t="s">
        <v>1571</v>
      </c>
      <c r="AB154" s="3" t="s">
        <v>1572</v>
      </c>
      <c r="AC154" s="3" t="s">
        <v>1573</v>
      </c>
      <c r="AD154" s="3" t="s">
        <v>1574</v>
      </c>
      <c r="AE154" s="3"/>
      <c r="AF154" t="s">
        <v>1575</v>
      </c>
      <c r="AG154" t="s">
        <v>1604</v>
      </c>
      <c r="AH154"/>
      <c r="AJ154" t="s">
        <v>68</v>
      </c>
      <c r="AK154" t="s">
        <v>69</v>
      </c>
      <c r="AL154" t="s">
        <v>475</v>
      </c>
      <c r="AM154" t="s">
        <v>896</v>
      </c>
      <c r="AN154" s="6">
        <v>0.26</v>
      </c>
      <c r="AO154">
        <f t="shared" si="164"/>
        <v>11.19</v>
      </c>
      <c r="AP154">
        <v>8.3</v>
      </c>
      <c r="AQ154">
        <v>7.99</v>
      </c>
      <c r="AR154" t="str">
        <f t="shared" si="165"/>
        <v>202502999000625432</v>
      </c>
      <c r="AU154" t="s">
        <v>91</v>
      </c>
      <c r="BA154" t="s">
        <v>1605</v>
      </c>
      <c r="BB154"/>
      <c r="BC154"/>
      <c r="BD154"/>
      <c r="BE154"/>
      <c r="BF154"/>
      <c r="BG154"/>
      <c r="BH154"/>
      <c r="BJ154"/>
      <c r="BK154" t="str">
        <f t="shared" si="166"/>
        <v>http://108.174.59.131/UzNscU9iVDc0RzVISkVmREtZYVgwM0g5V2xTYzZmSmRvRjM2eDI0M2NnUHdYcXdpYW4vbi9ZdDh5NUE0NDVxeXZpWkc5M0RPaTNvPQ.jpg</v>
      </c>
      <c r="BL154" t="s">
        <v>1603</v>
      </c>
      <c r="BM154"/>
      <c r="BN154" t="s">
        <v>1587</v>
      </c>
      <c r="BO154" t="s">
        <v>1588</v>
      </c>
      <c r="BP154" t="s">
        <v>1601</v>
      </c>
      <c r="BQ154" t="s">
        <v>1602</v>
      </c>
      <c r="BR154" t="str">
        <f t="shared" si="167"/>
        <v>Leg Make Up Waterproof, Spider Veins Cover, Flawless Looking Legs, Body Make-Up Cover Cream for Varicose Veins Body Tanning Cream 100G (Cocoa)</v>
      </c>
    </row>
    <row r="155" ht="50" customHeight="1" spans="1:70">
      <c r="A155" s="2" t="s">
        <v>1606</v>
      </c>
      <c r="B155" t="s">
        <v>55</v>
      </c>
      <c r="C155" t="s">
        <v>56</v>
      </c>
      <c r="D155" t="s">
        <v>57</v>
      </c>
      <c r="E155"/>
      <c r="F155" t="str">
        <f t="shared" si="154"/>
        <v>WXX20250411-CCT250321008-Momihoom</v>
      </c>
      <c r="G155" t="str">
        <f t="shared" si="155"/>
        <v>WXX20250411-CCT250321008-Momihoom</v>
      </c>
      <c r="J155" t="str">
        <f t="shared" si="156"/>
        <v>Primer Face Makeup with SPF 50, Color Correcting Primer, Hydrating Face Primer for Makeup, Color Corrector for Redness Waterproof &amp; Long Lasting &amp; Oil Control</v>
      </c>
      <c r="K155" t="s">
        <v>58</v>
      </c>
      <c r="L155" t="str">
        <f t="shared" si="157"/>
        <v>Momihoom Primer Face Makeup with SPF 50, Color Correcting Primer, Hydrating Face Primer for Makeup, Color Corrector for Redness Waterproof &amp; Long Lasting &amp; Oil Control</v>
      </c>
      <c r="M155">
        <f t="shared" si="158"/>
        <v>167</v>
      </c>
      <c r="N155" t="s">
        <v>1607</v>
      </c>
      <c r="O155" s="3" t="str">
        <f t="shared" si="159"/>
        <v>Multi In One Make-up Protection Cream Outdoor Isolation Protection Brightening Skin Moisturizing Protection Cream 40ml&lt;br&gt;Features:&lt;br&gt;Sunscreen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Description:&lt;br&gt;What's included: Niacinamided Whitening Sunscreen 40ml&lt;br&gt;</v>
      </c>
      <c r="P155" s="3" t="str">
        <f t="shared" si="160"/>
        <v>Multi In One Make-up Protection Cream Outdoor Isolation Protection Brightening Skin Moisturizing Protection Cream 40ml&lt;br&gt;Features:&lt;br&gt;Sunscreen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Description:&lt;br&gt;What's included: Niacinamided Whitening Sunscreen 40ml&lt;br&gt;</v>
      </c>
      <c r="Q155" s="3" t="str">
        <f t="shared" si="161"/>
        <v>Multi In One Make-up Protection Cream Outdoor Isolation Protection Brightening Skin Moisturizing Protection Cream 40ml
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R155" s="3" t="str">
        <f t="shared" ref="R155:X155" si="192">REPLACE(Q155,1,FIND(CHAR(10),Q155),)</f>
        <v>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S155" s="4" t="str">
        <f t="shared" si="192"/>
        <v>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T155" s="4" t="str">
        <f t="shared" si="192"/>
        <v>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U155" s="4" t="str">
        <f t="shared" si="192"/>
        <v>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V155" s="4" t="str">
        <f t="shared" si="192"/>
        <v>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W155" s="4" t="str">
        <f t="shared" si="192"/>
        <v>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X155" s="4" t="str">
        <f t="shared" si="192"/>
        <v>Product Description:
What's included: Niacinamided Whitening Sunscreen 40ml
</v>
      </c>
      <c r="Y155" s="3" t="str">
        <f t="shared" si="163"/>
        <v>Momihoom 【Service】 If you have any questions, please feel free to contact us and we will answer your questions as soon as possible.</v>
      </c>
      <c r="Z155" s="4" t="s">
        <v>60</v>
      </c>
      <c r="AA155" s="4" t="s">
        <v>1608</v>
      </c>
      <c r="AB155" s="3" t="s">
        <v>1609</v>
      </c>
      <c r="AC155" s="3" t="s">
        <v>1610</v>
      </c>
      <c r="AD155" s="3" t="s">
        <v>1611</v>
      </c>
      <c r="AE155" s="3" t="s">
        <v>1612</v>
      </c>
      <c r="AF155" t="s">
        <v>1613</v>
      </c>
      <c r="AG155" t="s">
        <v>1371</v>
      </c>
      <c r="AH155"/>
      <c r="AJ155" t="s">
        <v>68</v>
      </c>
      <c r="AK155" t="s">
        <v>69</v>
      </c>
      <c r="AL155" t="s">
        <v>865</v>
      </c>
      <c r="AM155" t="s">
        <v>1614</v>
      </c>
      <c r="AN155" s="6">
        <v>0.13</v>
      </c>
      <c r="AO155">
        <f t="shared" si="164"/>
        <v>9.79</v>
      </c>
      <c r="AP155">
        <v>6.67</v>
      </c>
      <c r="AQ155">
        <v>6.99</v>
      </c>
      <c r="AR155" t="str">
        <f t="shared" si="165"/>
        <v>202502999000625431</v>
      </c>
      <c r="AU155" t="s">
        <v>72</v>
      </c>
      <c r="BA155" t="s">
        <v>1615</v>
      </c>
      <c r="BB155" t="s">
        <v>1616</v>
      </c>
      <c r="BC155" t="s">
        <v>1617</v>
      </c>
      <c r="BD155" t="s">
        <v>1618</v>
      </c>
      <c r="BE155" t="s">
        <v>1619</v>
      </c>
      <c r="BF155" t="s">
        <v>1620</v>
      </c>
      <c r="BG155" t="s">
        <v>1621</v>
      </c>
      <c r="BH155"/>
      <c r="BJ155" t="s">
        <v>1622</v>
      </c>
      <c r="BK155" t="str">
        <f t="shared" si="166"/>
        <v>http://108.174.59.131/bXlQYXY2eDNkZFl0Z0NvdG44djNFblJVbkg5ekdjK2lJTDZXSkY0NGI0aU5rQU4vbGN6UXJPcGFPUXgzRWZlSmVvc1BCQ3VDdERjPQ.jpg@100</v>
      </c>
      <c r="BL155" s="2" t="s">
        <v>1606</v>
      </c>
      <c r="BM155"/>
      <c r="BN155" t="s">
        <v>1623</v>
      </c>
      <c r="BO155" t="s">
        <v>1624</v>
      </c>
      <c r="BP155" t="s">
        <v>1625</v>
      </c>
      <c r="BQ155" t="s">
        <v>1626</v>
      </c>
      <c r="BR155" t="str">
        <f t="shared" si="167"/>
        <v>Primer Face Makeup with SPF 50, Color Correcting Primer, Hydrating Face Primer for Makeup, Color Corrector for Redness Waterproof &amp; Long Lasting &amp; Oil Control Three-Color Sunscreen Isolation Repair Cream 40G</v>
      </c>
    </row>
    <row r="156" ht="50" customHeight="1" spans="1:70">
      <c r="A156" t="s">
        <v>1627</v>
      </c>
      <c r="B156" t="s">
        <v>55</v>
      </c>
      <c r="C156" t="s">
        <v>87</v>
      </c>
      <c r="D156" t="s">
        <v>57</v>
      </c>
      <c r="E156" t="s">
        <v>1606</v>
      </c>
      <c r="F156" t="str">
        <f t="shared" si="154"/>
        <v>WXX202504111-CCT250321008A-Momihoom</v>
      </c>
      <c r="G156" t="str">
        <f t="shared" si="155"/>
        <v>WXX202504111-CCT250321008-Momihoom</v>
      </c>
      <c r="J156" t="str">
        <f t="shared" si="156"/>
        <v>Primer Face Makeup with SPF 50, Color Correcting Primer, Hydrating Face Primer for Makeup, Color Corrector for Redness Waterproof &amp; Long Lasting &amp; Oil Control</v>
      </c>
      <c r="K156" t="s">
        <v>58</v>
      </c>
      <c r="L156" t="str">
        <f t="shared" si="157"/>
        <v>Momihoom Primer Face Makeup with SPF 50, Color Correcting Primer, Hydrating Face Primer for Makeup, Color Corrector for Redness Waterproof &amp; Long Lasting &amp; Oil Control</v>
      </c>
      <c r="M156">
        <f t="shared" si="158"/>
        <v>167</v>
      </c>
      <c r="N156" t="s">
        <v>1607</v>
      </c>
      <c r="O156" s="3" t="str">
        <f t="shared" si="159"/>
        <v>Multi In One Make-up Protection Cream Outdoor Isolation Protection Brightening Skin Moisturizing Protection Cream 40ml&lt;br&gt;Features:&lt;br&gt;Sunscreen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Description:&lt;br&gt;What's included: Niacinamided Whitening Sunscreen 40ml&lt;br&gt;</v>
      </c>
      <c r="P156" s="3" t="str">
        <f t="shared" si="160"/>
        <v>Multi In One Make-up Protection Cream Outdoor Isolation Protection Brightening Skin Moisturizing Protection Cream 40ml&lt;br&gt;Features:&lt;br&gt;Sunscreen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Description:&lt;br&gt;What's included: Niacinamided Whitening Sunscreen 40ml&lt;br&gt;</v>
      </c>
      <c r="Q156" s="3" t="str">
        <f t="shared" si="161"/>
        <v>Multi In One Make-up Protection Cream Outdoor Isolation Protection Brightening Skin Moisturizing Protection Cream 40ml
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R156" s="3" t="str">
        <f t="shared" ref="R156:X156" si="193">REPLACE(Q156,1,FIND(CHAR(10),Q156),)</f>
        <v>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S156" s="4" t="str">
        <f t="shared" si="193"/>
        <v>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T156" s="4" t="str">
        <f t="shared" si="193"/>
        <v>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U156" s="4" t="str">
        <f t="shared" si="193"/>
        <v>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V156" s="4" t="str">
        <f t="shared" si="193"/>
        <v>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W156" s="4" t="str">
        <f t="shared" si="193"/>
        <v>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X156" s="4" t="str">
        <f t="shared" si="193"/>
        <v>Product Description:
What's included: Niacinamided Whitening Sunscreen 40ml
</v>
      </c>
      <c r="Y156" s="3" t="str">
        <f t="shared" si="163"/>
        <v>Momihoom 【Service】 If you have any questions, please feel free to contact us and we will answer your questions as soon as possible.</v>
      </c>
      <c r="Z156" s="4" t="s">
        <v>60</v>
      </c>
      <c r="AA156" s="4" t="s">
        <v>1608</v>
      </c>
      <c r="AB156" s="3" t="s">
        <v>1609</v>
      </c>
      <c r="AC156" s="3" t="s">
        <v>1610</v>
      </c>
      <c r="AD156" s="3" t="s">
        <v>1611</v>
      </c>
      <c r="AE156" s="3" t="s">
        <v>1612</v>
      </c>
      <c r="AF156" t="s">
        <v>1613</v>
      </c>
      <c r="AG156" t="s">
        <v>1628</v>
      </c>
      <c r="AH156"/>
      <c r="AJ156" t="s">
        <v>68</v>
      </c>
      <c r="AK156" t="s">
        <v>69</v>
      </c>
      <c r="AL156" t="s">
        <v>865</v>
      </c>
      <c r="AM156" t="s">
        <v>1614</v>
      </c>
      <c r="AN156" s="6">
        <v>0.13</v>
      </c>
      <c r="AO156">
        <f t="shared" si="164"/>
        <v>9.79</v>
      </c>
      <c r="AP156">
        <v>6.67</v>
      </c>
      <c r="AQ156">
        <v>6.99</v>
      </c>
      <c r="AR156" t="str">
        <f t="shared" si="165"/>
        <v>202502999000625431</v>
      </c>
      <c r="AU156" t="s">
        <v>91</v>
      </c>
      <c r="BA156" t="s">
        <v>1629</v>
      </c>
      <c r="BB156"/>
      <c r="BC156"/>
      <c r="BD156"/>
      <c r="BE156"/>
      <c r="BF156"/>
      <c r="BG156"/>
      <c r="BH156"/>
      <c r="BJ156"/>
      <c r="BK156" t="str">
        <f t="shared" si="166"/>
        <v>http://108.174.59.131/ZjJ4U0w1Z3ZPZ0VYWjRMZXBwZFFDYzZ2N2w0bWhOSXpvSHJreHZyK1NUTUVNa092SUpiaFBlSGYrdEExY0FGTUpjWFNKZG8yeEVzPQ.jpg</v>
      </c>
      <c r="BL156" t="s">
        <v>1627</v>
      </c>
      <c r="BM156"/>
      <c r="BN156" t="s">
        <v>1623</v>
      </c>
      <c r="BO156" t="s">
        <v>1624</v>
      </c>
      <c r="BP156" t="s">
        <v>1630</v>
      </c>
      <c r="BQ156" t="s">
        <v>1626</v>
      </c>
      <c r="BR156" t="str">
        <f t="shared" si="167"/>
        <v>Primer Face Makeup with SPF 50, Color Correcting Primer, Hydrating Face Primer for Makeup, Color Corrector for Redness Waterproof &amp; Long Lasting &amp; Oil Control Three-Color Sunscreen Isolation Repair Cream 40G</v>
      </c>
    </row>
    <row r="157" ht="50" customHeight="1" spans="1:70">
      <c r="A157" t="s">
        <v>1631</v>
      </c>
      <c r="B157" t="s">
        <v>55</v>
      </c>
      <c r="C157" t="s">
        <v>87</v>
      </c>
      <c r="D157" t="s">
        <v>57</v>
      </c>
      <c r="E157" t="s">
        <v>1606</v>
      </c>
      <c r="F157" t="str">
        <f t="shared" si="154"/>
        <v>WXX202504111-CCT250321008B-Momihoom</v>
      </c>
      <c r="G157" t="str">
        <f t="shared" si="155"/>
        <v>WXX202504111-CCT250321008-Momihoom</v>
      </c>
      <c r="J157" t="str">
        <f t="shared" si="156"/>
        <v>Primer Face Makeup with SPF 50, Color Correcting Primer, Hydrating Face Primer for Makeup, Color Corrector for Redness Waterproof &amp; Long Lasting &amp; Oil Control</v>
      </c>
      <c r="K157" t="s">
        <v>58</v>
      </c>
      <c r="L157" t="str">
        <f t="shared" si="157"/>
        <v>Momihoom Primer Face Makeup with SPF 50, Color Correcting Primer, Hydrating Face Primer for Makeup, Color Corrector for Redness Waterproof &amp; Long Lasting &amp; Oil Control</v>
      </c>
      <c r="M157">
        <f t="shared" si="158"/>
        <v>167</v>
      </c>
      <c r="N157" t="s">
        <v>1607</v>
      </c>
      <c r="O157" s="3" t="str">
        <f t="shared" si="159"/>
        <v>Multi In One Make-up Protection Cream Outdoor Isolation Protection Brightening Skin Moisturizing Protection Cream 40ml&lt;br&gt;Features:&lt;br&gt;Sunscreen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Description:&lt;br&gt;What's included: Niacinamided Whitening Sunscreen 40ml&lt;br&gt;</v>
      </c>
      <c r="P157" s="3" t="str">
        <f t="shared" si="160"/>
        <v>Multi In One Make-up Protection Cream Outdoor Isolation Protection Brightening Skin Moisturizing Protection Cream 40ml&lt;br&gt;Features:&lt;br&gt;Sunscreen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Description:&lt;br&gt;What's included: Niacinamided Whitening Sunscreen 40ml&lt;br&gt;</v>
      </c>
      <c r="Q157" s="3" t="str">
        <f t="shared" si="161"/>
        <v>Multi In One Make-up Protection Cream Outdoor Isolation Protection Brightening Skin Moisturizing Protection Cream 40ml
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R157" s="3" t="str">
        <f t="shared" ref="R157:X157" si="194">REPLACE(Q157,1,FIND(CHAR(10),Q157),)</f>
        <v>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S157" s="4" t="str">
        <f t="shared" si="194"/>
        <v>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T157" s="4" t="str">
        <f t="shared" si="194"/>
        <v>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U157" s="4" t="str">
        <f t="shared" si="194"/>
        <v>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V157" s="4" t="str">
        <f t="shared" si="194"/>
        <v>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W157" s="4" t="str">
        <f t="shared" si="194"/>
        <v>Moisturizing and Moisturizing: In addition to its sun protection function, a good sunscreen should also have a moisturizing and moisturizing effect, providing sufficient moistures and nutrients to the, preventings dryness and cracking.
Product Description:
What's included: Niacinamided Whitening Sunscreen 40ml
</v>
      </c>
      <c r="X157" s="4" t="str">
        <f t="shared" si="194"/>
        <v>Product Description:
What's included: Niacinamided Whitening Sunscreen 40ml
</v>
      </c>
      <c r="Y157" s="3" t="str">
        <f t="shared" si="163"/>
        <v>Momihoom 【Service】 If you have any questions, please feel free to contact us and we will answer your questions as soon as possible.</v>
      </c>
      <c r="Z157" s="4" t="s">
        <v>60</v>
      </c>
      <c r="AA157" s="4" t="s">
        <v>1608</v>
      </c>
      <c r="AB157" s="3" t="s">
        <v>1609</v>
      </c>
      <c r="AC157" s="3" t="s">
        <v>1610</v>
      </c>
      <c r="AD157" s="3" t="s">
        <v>1611</v>
      </c>
      <c r="AE157" s="3" t="s">
        <v>1612</v>
      </c>
      <c r="AF157" t="s">
        <v>1632</v>
      </c>
      <c r="AG157" t="s">
        <v>1633</v>
      </c>
      <c r="AH157"/>
      <c r="AJ157" t="s">
        <v>68</v>
      </c>
      <c r="AK157" t="s">
        <v>69</v>
      </c>
      <c r="AL157" t="s">
        <v>1634</v>
      </c>
      <c r="AM157" t="s">
        <v>1614</v>
      </c>
      <c r="AN157" s="6">
        <v>0.13</v>
      </c>
      <c r="AO157">
        <f t="shared" si="164"/>
        <v>40.59</v>
      </c>
      <c r="AP157">
        <v>28.59</v>
      </c>
      <c r="AQ157">
        <v>28.99</v>
      </c>
      <c r="AR157" t="str">
        <f t="shared" si="165"/>
        <v>202502999000625431</v>
      </c>
      <c r="AU157" t="s">
        <v>91</v>
      </c>
      <c r="BA157" t="s">
        <v>1635</v>
      </c>
      <c r="BB157"/>
      <c r="BC157"/>
      <c r="BD157"/>
      <c r="BE157"/>
      <c r="BF157"/>
      <c r="BG157"/>
      <c r="BH157"/>
      <c r="BJ157"/>
      <c r="BK157" t="str">
        <f t="shared" si="166"/>
        <v>http://108.174.59.131/TmZLUnNUVWNTWnlwZ1BOcVJ4UjVyUTNud2xMUm4xeHJlWlk1TWwxOVFKUGNkdDJjbVg2ZUVOUkZydU0xb3ZPZ0RnOE1LUWg3MmRRPQ.jpg</v>
      </c>
      <c r="BL157" t="s">
        <v>1631</v>
      </c>
      <c r="BM157"/>
      <c r="BN157" t="s">
        <v>1623</v>
      </c>
      <c r="BO157" t="s">
        <v>1624</v>
      </c>
      <c r="BP157" t="s">
        <v>1636</v>
      </c>
      <c r="BQ157" t="s">
        <v>1637</v>
      </c>
      <c r="BR157" t="str">
        <f t="shared" si="167"/>
        <v>Primer Face Makeup with SPF 50, Color Correcting Primer, Hydrating Face Primer for Makeup, Color Corrector for Redness Waterproof &amp; Long Lasting &amp; Oil Control Three-Color Sunscreen Isolation Repair Face Cream 40G</v>
      </c>
    </row>
    <row r="158" ht="50" customHeight="1" spans="1:70">
      <c r="A158" s="2" t="s">
        <v>1638</v>
      </c>
      <c r="B158" t="s">
        <v>55</v>
      </c>
      <c r="C158" t="s">
        <v>56</v>
      </c>
      <c r="D158" t="s">
        <v>57</v>
      </c>
      <c r="F158" t="str">
        <f t="shared" si="154"/>
        <v>WXX20250411-CCT250402009-Momihoom</v>
      </c>
      <c r="G158" t="str">
        <f t="shared" si="155"/>
        <v>WXX20250411-CCT250402009-Momihoom</v>
      </c>
      <c r="J158" t="str">
        <f t="shared" si="156"/>
        <v>Leg Makeup Lotion, Beauty Body Coverage Perfector, Leg and Body Cover Up Makeup, Long Lasting Body Foundation, Full Coverage Foundation and Concealer</v>
      </c>
      <c r="K158" t="s">
        <v>58</v>
      </c>
      <c r="L158" t="str">
        <f t="shared" si="157"/>
        <v>Momihoom Leg Makeup Lotion, Beauty Body Coverage Perfector, Leg and Body Cover Up Makeup, Long Lasting Body Foundation, Full Coverage Foundation and Concealer</v>
      </c>
      <c r="M158">
        <f t="shared" si="158"/>
        <v>158</v>
      </c>
      <c r="N158" t="s">
        <v>1639</v>
      </c>
      <c r="O158" s="3" t="str">
        <f t="shared" si="159"/>
        <v>Body Darkening Cream Concealer Liquid Oil Control Lasting Refreshing Scratch Matte 30g&lt;br&gt;Features:&lt;br&gt;1.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P158" s="3" t="str">
        <f t="shared" si="160"/>
        <v>Body Darkening Cream Concealer Liquid Oil Control Lasting Refreshing Scratch Matte 30g&lt;br&gt;Features:&lt;br&gt;1.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Q158" s="3" t="str">
        <f t="shared" si="161"/>
        <v>Body Darkening Cream Concealer Liquid Oil Control Lasting Refreshing Scratch Matte 30g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R158" s="3" t="str">
        <f t="shared" ref="R158:X158" si="195">REPLACE(Q158,1,FIND(CHAR(10),Q158),)</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S158" s="4" t="str">
        <f t="shared" si="195"/>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T158" s="4" t="str">
        <f t="shared" si="195"/>
        <v>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U158" s="4" t="str">
        <f t="shared" si="195"/>
        <v>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V158" s="4" t="str">
        <f t="shared" si="195"/>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W158" s="4" t="str">
        <f t="shared" si="195"/>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X158" s="4" t="str">
        <f t="shared" si="195"/>
        <v>Product Description:
1*
</v>
      </c>
      <c r="Y158" s="3" t="str">
        <f t="shared" si="163"/>
        <v>Momihoom 【Service】 If you have any questions, please feel free to contact us and we will answer your questions as soon as possible.</v>
      </c>
      <c r="Z158" s="4" t="s">
        <v>60</v>
      </c>
      <c r="AA158" s="4" t="s">
        <v>1640</v>
      </c>
      <c r="AB158" s="3" t="s">
        <v>1641</v>
      </c>
      <c r="AC158" s="3" t="s">
        <v>1642</v>
      </c>
      <c r="AD158" s="3" t="s">
        <v>1643</v>
      </c>
      <c r="AE158" s="3" t="s">
        <v>1644</v>
      </c>
      <c r="AF158" t="s">
        <v>1645</v>
      </c>
      <c r="AG158" t="s">
        <v>1410</v>
      </c>
      <c r="AH158" t="s">
        <v>186</v>
      </c>
      <c r="AJ158" t="s">
        <v>68</v>
      </c>
      <c r="AK158" t="s">
        <v>69</v>
      </c>
      <c r="AL158" t="s">
        <v>582</v>
      </c>
      <c r="AM158" t="s">
        <v>1646</v>
      </c>
      <c r="AN158" s="6">
        <v>0.09</v>
      </c>
      <c r="AO158">
        <f t="shared" si="164"/>
        <v>8.39</v>
      </c>
      <c r="AP158">
        <v>6.44</v>
      </c>
      <c r="AQ158">
        <v>5.99</v>
      </c>
      <c r="AR158" t="str">
        <f t="shared" si="165"/>
        <v>202502999000625431</v>
      </c>
      <c r="AU158" t="s">
        <v>72</v>
      </c>
      <c r="BA158" t="s">
        <v>1647</v>
      </c>
      <c r="BB158" t="s">
        <v>1648</v>
      </c>
      <c r="BC158" t="s">
        <v>1649</v>
      </c>
      <c r="BD158" t="s">
        <v>1650</v>
      </c>
      <c r="BE158" t="s">
        <v>1651</v>
      </c>
      <c r="BF158" t="s">
        <v>1652</v>
      </c>
      <c r="BG158" t="s">
        <v>1653</v>
      </c>
      <c r="BH158" t="s">
        <v>1654</v>
      </c>
      <c r="BI158" t="s">
        <v>1655</v>
      </c>
      <c r="BJ158" t="s">
        <v>1656</v>
      </c>
      <c r="BK158" t="str">
        <f t="shared" si="166"/>
        <v>http://108.174.59.131/MkM0NC9RSjRnZDlja29iQWoxaGxra2FmSlZJT2lZbjB4eFlMSlNoVkhCM0Q3R0pzZXgreVUzVTdIeGRGNmw5WWV6SEJvbWxzNWZjPQ.jpg@100</v>
      </c>
      <c r="BL158" s="2" t="s">
        <v>1638</v>
      </c>
      <c r="BM158"/>
      <c r="BN158" t="s">
        <v>1657</v>
      </c>
      <c r="BO158" t="s">
        <v>1658</v>
      </c>
      <c r="BP158" t="s">
        <v>1659</v>
      </c>
      <c r="BQ158" t="s">
        <v>1660</v>
      </c>
      <c r="BR158" t="str">
        <f t="shared" si="167"/>
        <v>Leg Makeup Lotion, Beauty Body Coverage Perfector, Leg and Body Cover Up Makeup, Long Lasting Body Foundation, Full Coverage Foundation and Concealer Legs Tanning Cream 30G</v>
      </c>
    </row>
    <row r="159" ht="50" customHeight="1" spans="1:70">
      <c r="A159" t="s">
        <v>1661</v>
      </c>
      <c r="B159" t="s">
        <v>55</v>
      </c>
      <c r="C159" t="s">
        <v>87</v>
      </c>
      <c r="D159" t="s">
        <v>57</v>
      </c>
      <c r="E159" t="s">
        <v>1638</v>
      </c>
      <c r="F159" t="str">
        <f t="shared" si="154"/>
        <v>WXX202504111-CCT250402009A-Momihoom</v>
      </c>
      <c r="G159" t="str">
        <f t="shared" si="155"/>
        <v>WXX202504111-CCT250402009-Momihoom</v>
      </c>
      <c r="J159" t="str">
        <f t="shared" si="156"/>
        <v>Leg Makeup Lotion, Beauty Body Coverage Perfector, Leg and Body Cover Up Makeup, Long Lasting Body Foundation, Full Coverage Foundation and Concealer</v>
      </c>
      <c r="K159" t="s">
        <v>58</v>
      </c>
      <c r="L159" t="str">
        <f t="shared" si="157"/>
        <v>Momihoom Leg Makeup Lotion, Beauty Body Coverage Perfector, Leg and Body Cover Up Makeup, Long Lasting Body Foundation, Full Coverage Foundation and Concealer</v>
      </c>
      <c r="M159">
        <f t="shared" si="158"/>
        <v>158</v>
      </c>
      <c r="N159" t="s">
        <v>1639</v>
      </c>
      <c r="O159" s="3" t="str">
        <f t="shared" si="159"/>
        <v>Body Darkening Cream Concealer Liquid Oil Control Lasting Refreshing Scratch Matte 30g&lt;br&gt;Features:&lt;br&gt;1.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P159" s="3" t="str">
        <f t="shared" si="160"/>
        <v>Body Darkening Cream Concealer Liquid Oil Control Lasting Refreshing Scratch Matte 30g&lt;br&gt;Features:&lt;br&gt;1.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Q159" s="3" t="str">
        <f t="shared" si="161"/>
        <v>Body Darkening Cream Concealer Liquid Oil Control Lasting Refreshing Scratch Matte 30g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R159" s="3" t="str">
        <f t="shared" ref="R159:X159" si="196">REPLACE(Q159,1,FIND(CHAR(10),Q159),)</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S159" s="4" t="str">
        <f t="shared" si="196"/>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T159" s="4" t="str">
        <f t="shared" si="196"/>
        <v>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U159" s="4" t="str">
        <f t="shared" si="196"/>
        <v>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V159" s="4" t="str">
        <f t="shared" si="196"/>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W159" s="4" t="str">
        <f t="shared" si="196"/>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X159" s="4" t="str">
        <f t="shared" si="196"/>
        <v>Product Description:
1*
</v>
      </c>
      <c r="Y159" s="3" t="str">
        <f t="shared" si="163"/>
        <v>Momihoom 【Service】 If you have any questions, please feel free to contact us and we will answer your questions as soon as possible.</v>
      </c>
      <c r="Z159" s="4" t="s">
        <v>60</v>
      </c>
      <c r="AA159" s="4" t="s">
        <v>1640</v>
      </c>
      <c r="AB159" s="3" t="s">
        <v>1641</v>
      </c>
      <c r="AC159" s="3" t="s">
        <v>1642</v>
      </c>
      <c r="AD159" s="3" t="s">
        <v>1643</v>
      </c>
      <c r="AE159" s="3" t="s">
        <v>1644</v>
      </c>
      <c r="AF159" t="s">
        <v>1645</v>
      </c>
      <c r="AG159" t="s">
        <v>1662</v>
      </c>
      <c r="AH159"/>
      <c r="AJ159" t="s">
        <v>68</v>
      </c>
      <c r="AK159" t="s">
        <v>69</v>
      </c>
      <c r="AL159" t="s">
        <v>582</v>
      </c>
      <c r="AM159" t="s">
        <v>1646</v>
      </c>
      <c r="AN159" s="6">
        <v>0.09</v>
      </c>
      <c r="AO159">
        <f t="shared" si="164"/>
        <v>8.39</v>
      </c>
      <c r="AP159">
        <v>6.44</v>
      </c>
      <c r="AQ159">
        <v>5.99</v>
      </c>
      <c r="AR159" t="str">
        <f t="shared" si="165"/>
        <v>202502999000625431</v>
      </c>
      <c r="AU159" t="s">
        <v>91</v>
      </c>
      <c r="BA159" t="s">
        <v>1663</v>
      </c>
      <c r="BB159"/>
      <c r="BC159"/>
      <c r="BD159"/>
      <c r="BE159"/>
      <c r="BF159"/>
      <c r="BG159"/>
      <c r="BH159"/>
      <c r="BJ159"/>
      <c r="BK159" t="str">
        <f t="shared" si="166"/>
        <v>http://108.174.59.131/QTlra2x2OEZ0WVNZeVF1ZGNyUFA3NVJDbE9wU0d4UTF5bkc2T2hvdnJOUUVPQTY2UFk2VGZ4SGFlZHVvT0dxcml5ajB2ZkdqdnVJPQ.jpg</v>
      </c>
      <c r="BL159" t="s">
        <v>1661</v>
      </c>
      <c r="BM159"/>
      <c r="BN159" t="s">
        <v>1657</v>
      </c>
      <c r="BO159" t="s">
        <v>1658</v>
      </c>
      <c r="BP159" t="s">
        <v>1664</v>
      </c>
      <c r="BQ159" t="s">
        <v>1665</v>
      </c>
      <c r="BR159" t="str">
        <f t="shared" si="167"/>
        <v>Leg Makeup Lotion, Beauty Body Coverage Perfector, Leg and Body Cover Up Makeup, Long Lasting Body Foundation, Full Coverage Foundation and Concealer Legs Tanning Foundation Cream 30G (Bronze)</v>
      </c>
    </row>
    <row r="160" ht="50" customHeight="1" spans="1:70">
      <c r="A160" t="s">
        <v>1666</v>
      </c>
      <c r="B160" t="s">
        <v>55</v>
      </c>
      <c r="C160" t="s">
        <v>87</v>
      </c>
      <c r="D160" t="s">
        <v>57</v>
      </c>
      <c r="E160" t="s">
        <v>1638</v>
      </c>
      <c r="F160" t="str">
        <f t="shared" si="154"/>
        <v>WXX202504111-CCT250402009B-Momihoom</v>
      </c>
      <c r="G160" t="str">
        <f t="shared" si="155"/>
        <v>WXX202504111-CCT250402009-Momihoom</v>
      </c>
      <c r="J160" t="str">
        <f t="shared" si="156"/>
        <v>Leg Makeup Lotion, Beauty Body Coverage Perfector, Leg and Body Cover Up Makeup, Long Lasting Body Foundation, Full Coverage Foundation and Concealer</v>
      </c>
      <c r="K160" t="s">
        <v>58</v>
      </c>
      <c r="L160" t="str">
        <f t="shared" si="157"/>
        <v>Momihoom Leg Makeup Lotion, Beauty Body Coverage Perfector, Leg and Body Cover Up Makeup, Long Lasting Body Foundation, Full Coverage Foundation and Concealer</v>
      </c>
      <c r="M160">
        <f t="shared" si="158"/>
        <v>158</v>
      </c>
      <c r="N160" t="s">
        <v>1639</v>
      </c>
      <c r="O160" s="3" t="str">
        <f t="shared" si="159"/>
        <v>Body Darkening Cream Concealer Liquid Oil Control Lasting Refreshing Scratch Matte 30g&lt;br&gt;Features:&lt;br&gt;1.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P160" s="3" t="str">
        <f t="shared" si="160"/>
        <v>Body Darkening Cream Concealer Liquid Oil Control Lasting Refreshing Scratch Matte 30g&lt;br&gt;Features:&lt;br&gt;1.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Q160" s="3" t="str">
        <f t="shared" si="161"/>
        <v>Body Darkening Cream Concealer Liquid Oil Control Lasting Refreshing Scratch Matte 30g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R160" s="3" t="str">
        <f t="shared" ref="R160:X160" si="197">REPLACE(Q160,1,FIND(CHAR(10),Q160),)</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S160" s="4" t="str">
        <f t="shared" si="197"/>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T160" s="4" t="str">
        <f t="shared" si="197"/>
        <v>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U160" s="4" t="str">
        <f t="shared" si="197"/>
        <v>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V160" s="4" t="str">
        <f t="shared" si="197"/>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W160" s="4" t="str">
        <f t="shared" si="197"/>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X160" s="4" t="str">
        <f t="shared" si="197"/>
        <v>Product Description:
1*
</v>
      </c>
      <c r="Y160" s="3" t="str">
        <f t="shared" si="163"/>
        <v>Momihoom 【Service】 If you have any questions, please feel free to contact us and we will answer your questions as soon as possible.</v>
      </c>
      <c r="Z160" s="4" t="s">
        <v>60</v>
      </c>
      <c r="AA160" s="4" t="s">
        <v>1640</v>
      </c>
      <c r="AB160" s="3" t="s">
        <v>1641</v>
      </c>
      <c r="AC160" s="3" t="s">
        <v>1642</v>
      </c>
      <c r="AD160" s="3" t="s">
        <v>1643</v>
      </c>
      <c r="AE160" s="3" t="s">
        <v>1644</v>
      </c>
      <c r="AF160" t="s">
        <v>1645</v>
      </c>
      <c r="AG160" t="s">
        <v>1667</v>
      </c>
      <c r="AH160"/>
      <c r="AJ160" t="s">
        <v>68</v>
      </c>
      <c r="AK160" t="s">
        <v>69</v>
      </c>
      <c r="AL160" t="s">
        <v>582</v>
      </c>
      <c r="AM160" t="s">
        <v>1646</v>
      </c>
      <c r="AN160" s="6">
        <v>0.09</v>
      </c>
      <c r="AO160">
        <f t="shared" si="164"/>
        <v>8.39</v>
      </c>
      <c r="AP160">
        <v>6.44</v>
      </c>
      <c r="AQ160">
        <v>5.99</v>
      </c>
      <c r="AR160" t="str">
        <f t="shared" si="165"/>
        <v>202502999000625431</v>
      </c>
      <c r="AU160" t="s">
        <v>91</v>
      </c>
      <c r="BA160" t="s">
        <v>1668</v>
      </c>
      <c r="BB160"/>
      <c r="BC160"/>
      <c r="BD160"/>
      <c r="BE160"/>
      <c r="BF160"/>
      <c r="BJ160"/>
      <c r="BK160" t="str">
        <f t="shared" si="166"/>
        <v>http://108.174.59.131/YTlmeCswbkVKbHVhWFJYRjRjU1k5TE9qTW9XT29xOVVKd3V0QnYxazZlRlQwaFdCMTJydDR2U2hCaUpuenNrQVhVTEdEdmZMb0djPQ.jpg</v>
      </c>
      <c r="BL160" t="s">
        <v>1666</v>
      </c>
      <c r="BM160"/>
      <c r="BN160" t="s">
        <v>1657</v>
      </c>
      <c r="BO160" t="s">
        <v>1658</v>
      </c>
      <c r="BP160" t="s">
        <v>1669</v>
      </c>
      <c r="BQ160" t="s">
        <v>1670</v>
      </c>
      <c r="BR160" t="str">
        <f t="shared" si="167"/>
        <v>Leg Makeup Lotion, Beauty Body Coverage Perfector, Leg and Body Cover Up Makeup, Long Lasting Body Foundation, Full Coverage Foundation and Concealer Legs Tanning Cream 30G (Wheat Color)</v>
      </c>
    </row>
    <row r="161" ht="50" customHeight="1" spans="1:70">
      <c r="A161" t="s">
        <v>1671</v>
      </c>
      <c r="B161" t="s">
        <v>55</v>
      </c>
      <c r="C161" t="s">
        <v>87</v>
      </c>
      <c r="D161" t="s">
        <v>57</v>
      </c>
      <c r="E161" t="s">
        <v>1638</v>
      </c>
      <c r="F161" t="str">
        <f t="shared" si="154"/>
        <v>WXX202504111-CCT250402009C-Momihoom</v>
      </c>
      <c r="G161" t="str">
        <f t="shared" si="155"/>
        <v>WXX202504111-CCT250402009-Momihoom</v>
      </c>
      <c r="J161" t="str">
        <f t="shared" si="156"/>
        <v>Leg Makeup Lotion, Beauty Body Coverage Perfector, Leg and Body Cover Up Makeup, Long Lasting Body Foundation, Full Coverage Foundation and Concealer</v>
      </c>
      <c r="K161" t="s">
        <v>58</v>
      </c>
      <c r="L161" t="str">
        <f t="shared" si="157"/>
        <v>Momihoom Leg Makeup Lotion, Beauty Body Coverage Perfector, Leg and Body Cover Up Makeup, Long Lasting Body Foundation, Full Coverage Foundation and Concealer</v>
      </c>
      <c r="M161">
        <f t="shared" si="158"/>
        <v>158</v>
      </c>
      <c r="N161" t="s">
        <v>1639</v>
      </c>
      <c r="O161" s="3" t="str">
        <f t="shared" si="159"/>
        <v>Body Darkening Cream Concealer Liquid Oil Control Lasting Refreshing Scratch Matte 30g&lt;br&gt;Features:&lt;br&gt;1.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P161" s="3" t="str">
        <f t="shared" si="160"/>
        <v>Body Darkening Cream Concealer Liquid Oil Control Lasting Refreshing Scratch Matte 30g&lt;br&gt;Features:&lt;br&gt;1.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Description:&lt;br&gt;1*&lt;br&gt;</v>
      </c>
      <c r="Q161" s="3" t="str">
        <f t="shared" si="161"/>
        <v>Body Darkening Cream Concealer Liquid Oil Control Lasting Refreshing Scratch Matte 30g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R161" s="3" t="str">
        <f t="shared" ref="R161:X161" si="198">REPLACE(Q161,1,FIND(CHAR(10),Q161),)</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S161" s="4" t="str">
        <f t="shared" si="198"/>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T161" s="4" t="str">
        <f t="shared" si="198"/>
        <v>2. foundations make-up stick: It adopts automatic rotating cylindrical, and has small size. Can be used for makeup needs both indoors and outdoors. it can be placed in a bag or pocket without up space.
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U161" s="4" t="str">
        <f t="shared" si="198"/>
        <v>3. All colors are 01 # 02 # 03 #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V161" s="4" t="str">
        <f t="shared" si="198"/>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W161" s="4" t="str">
        <f t="shared" si="198"/>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
</v>
      </c>
      <c r="X161" s="4" t="str">
        <f t="shared" si="198"/>
        <v>Product Description:
1*
</v>
      </c>
      <c r="Y161" s="3" t="str">
        <f t="shared" si="163"/>
        <v>Momihoom 【Service】 If you have any questions, please feel free to contact us and we will answer your questions as soon as possible.</v>
      </c>
      <c r="Z161" s="4" t="s">
        <v>60</v>
      </c>
      <c r="AA161" s="4" t="s">
        <v>1640</v>
      </c>
      <c r="AB161" s="3" t="s">
        <v>1641</v>
      </c>
      <c r="AC161" s="3" t="s">
        <v>1642</v>
      </c>
      <c r="AD161" s="3" t="s">
        <v>1643</v>
      </c>
      <c r="AE161" s="3" t="s">
        <v>1644</v>
      </c>
      <c r="AF161" t="s">
        <v>1645</v>
      </c>
      <c r="AG161" t="s">
        <v>1672</v>
      </c>
      <c r="AH161"/>
      <c r="AJ161" t="s">
        <v>68</v>
      </c>
      <c r="AK161" t="s">
        <v>69</v>
      </c>
      <c r="AL161" t="s">
        <v>582</v>
      </c>
      <c r="AM161" t="s">
        <v>1646</v>
      </c>
      <c r="AN161" s="6">
        <v>0.09</v>
      </c>
      <c r="AO161">
        <f t="shared" si="164"/>
        <v>8.39</v>
      </c>
      <c r="AP161">
        <v>6.44</v>
      </c>
      <c r="AQ161">
        <v>5.99</v>
      </c>
      <c r="AR161" t="str">
        <f t="shared" si="165"/>
        <v>202502999000625431</v>
      </c>
      <c r="AU161" t="s">
        <v>91</v>
      </c>
      <c r="BA161" t="s">
        <v>1673</v>
      </c>
      <c r="BB161"/>
      <c r="BC161"/>
      <c r="BD161"/>
      <c r="BE161"/>
      <c r="BF161"/>
      <c r="BG161"/>
      <c r="BH161"/>
      <c r="BI161"/>
      <c r="BJ161"/>
      <c r="BK161" t="str">
        <f t="shared" si="166"/>
        <v>http://108.174.59.131/VDlnSDdrTU10TTZMT1VTeWtvZEdjeFk4UHVmQjBtQjhXVm03UHJNL0prUXpOcFFRMEpURkVqNW4rVmd0SGRPazVqZDJYYXQyZXBnPQ.jpg</v>
      </c>
      <c r="BL161" t="s">
        <v>1671</v>
      </c>
      <c r="BM161"/>
      <c r="BN161" t="s">
        <v>1657</v>
      </c>
      <c r="BO161" t="s">
        <v>1658</v>
      </c>
      <c r="BP161" t="s">
        <v>1674</v>
      </c>
      <c r="BQ161" t="s">
        <v>1675</v>
      </c>
      <c r="BR161" t="str">
        <f t="shared" si="167"/>
        <v>Leg Makeup Lotion, Beauty Body Coverage Perfector, Leg and Body Cover Up Makeup, Long Lasting Body Foundation, Full Coverage Foundation and Concealer Legs Tanning Cream 30G (Natural)</v>
      </c>
    </row>
    <row r="162" ht="50" customHeight="1" spans="1:70">
      <c r="A162" s="2" t="s">
        <v>1676</v>
      </c>
      <c r="B162" t="s">
        <v>55</v>
      </c>
      <c r="C162" t="s">
        <v>56</v>
      </c>
      <c r="D162" t="s">
        <v>57</v>
      </c>
      <c r="E162"/>
      <c r="F162" t="str">
        <f t="shared" si="154"/>
        <v>WXX20250411-CCX250207001-Momihoom</v>
      </c>
      <c r="G162" t="str">
        <f t="shared" si="155"/>
        <v>WXX20250411-CCX250207001-Momihoom</v>
      </c>
      <c r="J162" t="str">
        <f t="shared" si="156"/>
        <v>Professional Anti slip Crocodile Clip - Large Styling Hair Clip for Women's Thick Hair, Dyeing or Hair Care Partition Positioning Clip, Salon DIY Accessories</v>
      </c>
      <c r="K162" t="s">
        <v>58</v>
      </c>
      <c r="L162" t="str">
        <f t="shared" si="157"/>
        <v>Momihoom Professional Anti slip Crocodile Clip - Large Styling Hair Clip for Women's Thick Hair, Dyeing or Hair Care Partition Positioning Clip, Salon DIY Accessories</v>
      </c>
      <c r="M162">
        <f t="shared" si="158"/>
        <v>166</v>
      </c>
      <c r="N162" t="s">
        <v>1677</v>
      </c>
      <c r="O162" s="3" t="str">
        <f t="shared" si="159"/>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P162" s="3" t="str">
        <f t="shared" si="160"/>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Q162" s="3" t="str">
        <f t="shared" si="161"/>
        <v>Hairdressing Color Clip Hairdressing Tool Hairdressing Color Clip Hairdressing Tool
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R162" s="3" t="str">
        <f t="shared" ref="R162:X162" si="199">REPLACE(Q162,1,FIND(CHAR(10),Q162),)</f>
        <v>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S162" s="4" t="str">
        <f t="shared" si="199"/>
        <v>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T162" s="4" t="str">
        <f t="shared" si="199"/>
        <v>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U162" s="4" t="str">
        <f t="shared" si="199"/>
        <v>do not worry. The combination of wide-provides a firm grip and soft. Suitable for long hair and short. It is an tool for the home, journal of women, wash and use, or barber. Includes: 6x clips
</v>
      </c>
      <c r="V162" s="4" t="str">
        <f t="shared" si="199"/>
        <v/>
      </c>
      <c r="W162" s="4" t="e">
        <f t="shared" si="199"/>
        <v>#VALUE!</v>
      </c>
      <c r="X162" s="4" t="e">
        <f t="shared" si="199"/>
        <v>#VALUE!</v>
      </c>
      <c r="Y162" s="3" t="str">
        <f t="shared" si="163"/>
        <v>Momihoom 【Service】 If you have any questions, please feel free to contact us and we will answer your questions as soon as possible.</v>
      </c>
      <c r="Z162" s="4" t="s">
        <v>60</v>
      </c>
      <c r="AA162" s="4" t="s">
        <v>1678</v>
      </c>
      <c r="AB162" s="3" t="s">
        <v>1679</v>
      </c>
      <c r="AC162" s="3" t="s">
        <v>1680</v>
      </c>
      <c r="AD162" s="3" t="s">
        <v>1681</v>
      </c>
      <c r="AE162" s="3" t="s">
        <v>1682</v>
      </c>
      <c r="AF162" t="s">
        <v>1683</v>
      </c>
      <c r="AG162" t="s">
        <v>1684</v>
      </c>
      <c r="AH162"/>
      <c r="AJ162" t="s">
        <v>68</v>
      </c>
      <c r="AK162" t="s">
        <v>69</v>
      </c>
      <c r="AL162" t="s">
        <v>1685</v>
      </c>
      <c r="AM162" t="s">
        <v>187</v>
      </c>
      <c r="AN162" s="6">
        <v>0.03</v>
      </c>
      <c r="AO162">
        <f t="shared" si="164"/>
        <v>6.99</v>
      </c>
      <c r="AP162">
        <v>5.25</v>
      </c>
      <c r="AQ162">
        <v>4.99</v>
      </c>
      <c r="AR162" t="str">
        <f t="shared" si="165"/>
        <v>202502999000625431</v>
      </c>
      <c r="AU162" t="s">
        <v>72</v>
      </c>
      <c r="BA162" t="s">
        <v>1686</v>
      </c>
      <c r="BB162" t="s">
        <v>1687</v>
      </c>
      <c r="BC162" t="s">
        <v>1688</v>
      </c>
      <c r="BD162" t="s">
        <v>1689</v>
      </c>
      <c r="BE162" t="s">
        <v>1690</v>
      </c>
      <c r="BF162" t="s">
        <v>1691</v>
      </c>
      <c r="BG162" t="s">
        <v>1692</v>
      </c>
      <c r="BH162" t="s">
        <v>1693</v>
      </c>
      <c r="BI162" t="s">
        <v>1694</v>
      </c>
      <c r="BJ162" t="s">
        <v>1695</v>
      </c>
      <c r="BK162" t="str">
        <f t="shared" si="166"/>
        <v>http://108.174.59.131/MDgvUFJZK3p3clZWZ1hJRWdxUDd6cng5OUNZQTBCUnFTY2VnOW5wZUlERTNHbThtSUtGZmlrUVNaRG16UDRkRjZRcWxObGJJVVlFPQ.jpg@100</v>
      </c>
      <c r="BL162" s="2" t="s">
        <v>1676</v>
      </c>
      <c r="BM162"/>
      <c r="BN162" t="s">
        <v>1696</v>
      </c>
      <c r="BO162" t="s">
        <v>1697</v>
      </c>
      <c r="BP162" t="s">
        <v>1698</v>
      </c>
      <c r="BQ162" t="s">
        <v>1699</v>
      </c>
      <c r="BR162" t="str">
        <f t="shared" si="167"/>
        <v>Professional Anti slip Crocodile Clip - Large Styling Hair Clip for Women's Thick Hair, Dyeing or Hair Care Partition Positioning Clip, Salon DIY Accessories 6Pcs Hairdressing Colored Alligator Clips Hairdressing Tools</v>
      </c>
    </row>
    <row r="163" ht="50" customHeight="1" spans="1:70">
      <c r="A163" t="s">
        <v>1700</v>
      </c>
      <c r="B163" t="s">
        <v>55</v>
      </c>
      <c r="C163" t="s">
        <v>87</v>
      </c>
      <c r="D163" t="s">
        <v>57</v>
      </c>
      <c r="E163" t="s">
        <v>1676</v>
      </c>
      <c r="F163" t="str">
        <f t="shared" si="154"/>
        <v>WXX202504111-CCX250207001BK-Momihoom</v>
      </c>
      <c r="G163" t="str">
        <f t="shared" si="155"/>
        <v>WXX202504111-CCX250207001-Momihoom</v>
      </c>
      <c r="J163" t="str">
        <f t="shared" si="156"/>
        <v>Professional Anti slip Crocodile Clip - Large Styling Hair Clip for Women's Thick Hair, Dyeing or Hair Care Partition Positioning Clip, Salon DIY Accessories</v>
      </c>
      <c r="K163" t="s">
        <v>58</v>
      </c>
      <c r="L163" t="str">
        <f t="shared" si="157"/>
        <v>Momihoom Professional Anti slip Crocodile Clip - Large Styling Hair Clip for Women's Thick Hair, Dyeing or Hair Care Partition Positioning Clip, Salon DIY Accessories</v>
      </c>
      <c r="M163">
        <f t="shared" si="158"/>
        <v>166</v>
      </c>
      <c r="N163" t="s">
        <v>1677</v>
      </c>
      <c r="O163" s="3" t="str">
        <f t="shared" si="159"/>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P163" s="3" t="str">
        <f t="shared" si="160"/>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Q163" s="3" t="str">
        <f t="shared" si="161"/>
        <v>Hairdressing Color Clip Hairdressing Tool Hairdressing Color Clip Hairdressing Tool
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R163" s="3" t="str">
        <f t="shared" ref="R163:X163" si="200">REPLACE(Q163,1,FIND(CHAR(10),Q163),)</f>
        <v>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S163" s="4" t="str">
        <f t="shared" si="200"/>
        <v>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T163" s="4" t="str">
        <f t="shared" si="200"/>
        <v>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U163" s="4" t="str">
        <f t="shared" si="200"/>
        <v>do not worry. The combination of wide-provides a firm grip and soft. Suitable for long hair and short. It is an tool for the home, journal of women, wash and use, or barber. Includes: 6x clips
</v>
      </c>
      <c r="V163" s="4" t="str">
        <f t="shared" si="200"/>
        <v/>
      </c>
      <c r="W163" s="4" t="e">
        <f t="shared" si="200"/>
        <v>#VALUE!</v>
      </c>
      <c r="X163" s="4" t="e">
        <f t="shared" si="200"/>
        <v>#VALUE!</v>
      </c>
      <c r="Y163" s="3" t="str">
        <f t="shared" si="163"/>
        <v>Momihoom 【Service】 If you have any questions, please feel free to contact us and we will answer your questions as soon as possible.</v>
      </c>
      <c r="Z163" s="4" t="s">
        <v>60</v>
      </c>
      <c r="AA163" s="4" t="s">
        <v>1678</v>
      </c>
      <c r="AB163" s="3" t="s">
        <v>1679</v>
      </c>
      <c r="AC163" s="3" t="s">
        <v>1680</v>
      </c>
      <c r="AD163" s="3" t="s">
        <v>1681</v>
      </c>
      <c r="AE163" s="3" t="s">
        <v>1682</v>
      </c>
      <c r="AF163" t="s">
        <v>1683</v>
      </c>
      <c r="AG163" t="s">
        <v>1701</v>
      </c>
      <c r="AH163"/>
      <c r="AJ163" t="s">
        <v>68</v>
      </c>
      <c r="AK163" t="s">
        <v>69</v>
      </c>
      <c r="AL163" t="s">
        <v>1685</v>
      </c>
      <c r="AM163" t="s">
        <v>187</v>
      </c>
      <c r="AN163" s="6">
        <v>0.03</v>
      </c>
      <c r="AO163">
        <f t="shared" si="164"/>
        <v>6.99</v>
      </c>
      <c r="AP163">
        <v>5.25</v>
      </c>
      <c r="AQ163">
        <v>4.99</v>
      </c>
      <c r="AR163" t="str">
        <f t="shared" si="165"/>
        <v>202502999000625431</v>
      </c>
      <c r="AU163" t="s">
        <v>91</v>
      </c>
      <c r="BA163" t="s">
        <v>1702</v>
      </c>
      <c r="BB163" t="s">
        <v>1703</v>
      </c>
      <c r="BC163"/>
      <c r="BD163"/>
      <c r="BE163"/>
      <c r="BF163"/>
      <c r="BJ163" t="s">
        <v>1704</v>
      </c>
      <c r="BK163" t="str">
        <f t="shared" si="166"/>
        <v>http://108.174.59.131/VlB1TCsxSzBTZFE4Z1p0dWQrMTNhTUlHR3h6V1BQdHEyczdqTXcxQVVvYUNid3NSdnIrVUZQNU9NVnFwRGI0N0RlTFBabnFYV2lzPQ.jpg@100</v>
      </c>
      <c r="BL163" t="s">
        <v>1700</v>
      </c>
      <c r="BM163"/>
      <c r="BN163" t="s">
        <v>1696</v>
      </c>
      <c r="BO163" t="s">
        <v>1697</v>
      </c>
      <c r="BP163" t="s">
        <v>1705</v>
      </c>
      <c r="BQ163" t="s">
        <v>1706</v>
      </c>
      <c r="BR163" t="str">
        <f t="shared" si="167"/>
        <v>Professional Anti slip Crocodile Clip - Large Styling Hair Clip for Women's Thick Hair, Dyeing or Hair Care Partition Positioning Clip, Salon DIY Accessories 6Pc Hairdressing Colored Alligator Clips Hairdressing Tools Black</v>
      </c>
    </row>
    <row r="164" ht="50" customHeight="1" spans="1:70">
      <c r="A164" t="s">
        <v>1707</v>
      </c>
      <c r="B164" t="s">
        <v>55</v>
      </c>
      <c r="C164" t="s">
        <v>87</v>
      </c>
      <c r="D164" t="s">
        <v>57</v>
      </c>
      <c r="E164" t="s">
        <v>1676</v>
      </c>
      <c r="F164" t="str">
        <f t="shared" si="154"/>
        <v>WXX202504111-CCX250207001PP-Momihoom</v>
      </c>
      <c r="G164" t="str">
        <f t="shared" si="155"/>
        <v>WXX202504111-CCX250207001-Momihoom</v>
      </c>
      <c r="J164" t="str">
        <f t="shared" si="156"/>
        <v>Professional Anti slip Crocodile Clip - Large Styling Hair Clip for Women's Thick Hair, Dyeing or Hair Care Partition Positioning Clip, Salon DIY Accessories</v>
      </c>
      <c r="K164" t="s">
        <v>58</v>
      </c>
      <c r="L164" t="str">
        <f t="shared" si="157"/>
        <v>Momihoom Professional Anti slip Crocodile Clip - Large Styling Hair Clip for Women's Thick Hair, Dyeing or Hair Care Partition Positioning Clip, Salon DIY Accessories</v>
      </c>
      <c r="M164">
        <f t="shared" si="158"/>
        <v>166</v>
      </c>
      <c r="N164" t="s">
        <v>1677</v>
      </c>
      <c r="O164" s="3" t="str">
        <f t="shared" si="159"/>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P164" s="3" t="str">
        <f t="shared" si="160"/>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Q164" s="3" t="str">
        <f t="shared" si="161"/>
        <v>Hairdressing Color Clip Hairdressing Tool Hairdressing Color Clip Hairdressing Tool
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R164" s="3" t="str">
        <f t="shared" ref="R164:X164" si="201">REPLACE(Q164,1,FIND(CHAR(10),Q164),)</f>
        <v>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S164" s="4" t="str">
        <f t="shared" si="201"/>
        <v>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T164" s="4" t="str">
        <f t="shared" si="201"/>
        <v>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U164" s="4" t="str">
        <f t="shared" si="201"/>
        <v>do not worry. The combination of wide-provides a firm grip and soft. Suitable for long hair and short. It is an tool for the home, journal of women, wash and use, or barber. Includes: 6x clips
</v>
      </c>
      <c r="V164" s="4" t="str">
        <f t="shared" si="201"/>
        <v/>
      </c>
      <c r="W164" s="4" t="e">
        <f t="shared" si="201"/>
        <v>#VALUE!</v>
      </c>
      <c r="X164" s="4" t="e">
        <f t="shared" si="201"/>
        <v>#VALUE!</v>
      </c>
      <c r="Y164" s="3" t="str">
        <f t="shared" si="163"/>
        <v>Momihoom 【Service】 If you have any questions, please feel free to contact us and we will answer your questions as soon as possible.</v>
      </c>
      <c r="Z164" s="4" t="s">
        <v>60</v>
      </c>
      <c r="AA164" s="4" t="s">
        <v>1678</v>
      </c>
      <c r="AB164" s="3" t="s">
        <v>1679</v>
      </c>
      <c r="AC164" s="3" t="s">
        <v>1680</v>
      </c>
      <c r="AD164" s="3" t="s">
        <v>1681</v>
      </c>
      <c r="AE164" s="3" t="s">
        <v>1682</v>
      </c>
      <c r="AF164" t="s">
        <v>1683</v>
      </c>
      <c r="AG164" t="s">
        <v>1708</v>
      </c>
      <c r="AH164"/>
      <c r="AJ164" t="s">
        <v>68</v>
      </c>
      <c r="AK164" t="s">
        <v>69</v>
      </c>
      <c r="AL164" t="s">
        <v>1685</v>
      </c>
      <c r="AM164" t="s">
        <v>187</v>
      </c>
      <c r="AN164" s="6">
        <v>0.03</v>
      </c>
      <c r="AO164">
        <f t="shared" si="164"/>
        <v>6.99</v>
      </c>
      <c r="AP164">
        <v>5.25</v>
      </c>
      <c r="AQ164">
        <v>4.99</v>
      </c>
      <c r="AR164" t="str">
        <f t="shared" si="165"/>
        <v>202502999000625431</v>
      </c>
      <c r="AU164" t="s">
        <v>91</v>
      </c>
      <c r="BA164" t="s">
        <v>1709</v>
      </c>
      <c r="BB164" t="s">
        <v>1710</v>
      </c>
      <c r="BC164" t="s">
        <v>1711</v>
      </c>
      <c r="BD164"/>
      <c r="BE164"/>
      <c r="BF164"/>
      <c r="BJ164" t="s">
        <v>1712</v>
      </c>
      <c r="BK164" t="str">
        <f t="shared" si="166"/>
        <v>http://108.174.59.131/WmFoT3pWWHdPNzF2VjkwcWpnbWo4U2NCL1VtN2pGdEhKd1pWWWprS3BKWUVkbjB1TUwzSFJxYUJ6aThaUSt5TEk4SkFmVzZTRE53PQ.jpg@100</v>
      </c>
      <c r="BL164" t="s">
        <v>1707</v>
      </c>
      <c r="BM164"/>
      <c r="BN164" t="s">
        <v>1696</v>
      </c>
      <c r="BO164" t="s">
        <v>1697</v>
      </c>
      <c r="BP164" t="s">
        <v>1713</v>
      </c>
      <c r="BQ164" t="s">
        <v>1714</v>
      </c>
      <c r="BR164" t="str">
        <f t="shared" si="167"/>
        <v>Professional Anti slip Crocodile Clip - Large Styling Hair Clip for Women's Thick Hair, Dyeing or Hair Care Partition Positioning Clip, Salon DIY Accessories 6Pcs Hairdressing Colored Alligator Clips Hairdressing Tools Purple</v>
      </c>
    </row>
    <row r="165" ht="50" customHeight="1" spans="1:70">
      <c r="A165" t="s">
        <v>1715</v>
      </c>
      <c r="B165" t="s">
        <v>55</v>
      </c>
      <c r="C165" t="s">
        <v>87</v>
      </c>
      <c r="D165" t="s">
        <v>57</v>
      </c>
      <c r="E165" t="s">
        <v>1676</v>
      </c>
      <c r="F165" t="str">
        <f t="shared" si="154"/>
        <v>WXX202504111-CCX250207001RD-Momihoom</v>
      </c>
      <c r="G165" t="str">
        <f t="shared" si="155"/>
        <v>WXX202504111-CCX250207001-Momihoom</v>
      </c>
      <c r="J165" t="str">
        <f t="shared" si="156"/>
        <v>Professional Anti slip Crocodile Clip - Large Styling Hair Clip for Women's Thick Hair, Dyeing or Hair Care Partition Positioning Clip, Salon DIY Accessories</v>
      </c>
      <c r="K165" t="s">
        <v>58</v>
      </c>
      <c r="L165" t="str">
        <f t="shared" si="157"/>
        <v>Momihoom Professional Anti slip Crocodile Clip - Large Styling Hair Clip for Women's Thick Hair, Dyeing or Hair Care Partition Positioning Clip, Salon DIY Accessories</v>
      </c>
      <c r="M165">
        <f t="shared" si="158"/>
        <v>166</v>
      </c>
      <c r="N165" t="s">
        <v>1677</v>
      </c>
      <c r="O165" s="3" t="str">
        <f t="shared" si="159"/>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P165" s="3" t="str">
        <f t="shared" si="160"/>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Q165" s="3" t="str">
        <f t="shared" si="161"/>
        <v>Hairdressing Color Clip Hairdressing Tool Hairdressing Color Clip Hairdressing Tool
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R165" s="3" t="str">
        <f t="shared" ref="R165:X165" si="202">REPLACE(Q165,1,FIND(CHAR(10),Q165),)</f>
        <v>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S165" s="4" t="str">
        <f t="shared" si="202"/>
        <v>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T165" s="4" t="str">
        <f t="shared" si="202"/>
        <v>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U165" s="4" t="str">
        <f t="shared" si="202"/>
        <v>do not worry. The combination of wide-provides a firm grip and soft. Suitable for long hair and short. It is an tool for the home, journal of women, wash and use, or barber. Includes: 6x clips
</v>
      </c>
      <c r="V165" s="4" t="str">
        <f t="shared" si="202"/>
        <v/>
      </c>
      <c r="W165" s="4" t="e">
        <f t="shared" si="202"/>
        <v>#VALUE!</v>
      </c>
      <c r="X165" s="4" t="e">
        <f t="shared" si="202"/>
        <v>#VALUE!</v>
      </c>
      <c r="Y165" s="3" t="str">
        <f t="shared" si="163"/>
        <v>Momihoom 【Service】 If you have any questions, please feel free to contact us and we will answer your questions as soon as possible.</v>
      </c>
      <c r="Z165" s="4" t="s">
        <v>60</v>
      </c>
      <c r="AA165" s="4" t="s">
        <v>1678</v>
      </c>
      <c r="AB165" s="3" t="s">
        <v>1679</v>
      </c>
      <c r="AC165" s="3" t="s">
        <v>1680</v>
      </c>
      <c r="AD165" s="3" t="s">
        <v>1681</v>
      </c>
      <c r="AE165" s="3" t="s">
        <v>1682</v>
      </c>
      <c r="AF165" t="s">
        <v>1683</v>
      </c>
      <c r="AG165" t="s">
        <v>1716</v>
      </c>
      <c r="AH165"/>
      <c r="AJ165" t="s">
        <v>68</v>
      </c>
      <c r="AK165" t="s">
        <v>69</v>
      </c>
      <c r="AL165" t="s">
        <v>1685</v>
      </c>
      <c r="AM165" t="s">
        <v>187</v>
      </c>
      <c r="AN165" s="6">
        <v>0.03</v>
      </c>
      <c r="AO165">
        <f t="shared" si="164"/>
        <v>6.99</v>
      </c>
      <c r="AP165">
        <v>5.25</v>
      </c>
      <c r="AQ165">
        <v>4.99</v>
      </c>
      <c r="AR165" t="str">
        <f t="shared" si="165"/>
        <v>202502999000625431</v>
      </c>
      <c r="AU165" t="s">
        <v>91</v>
      </c>
      <c r="BA165" t="s">
        <v>1717</v>
      </c>
      <c r="BB165" t="s">
        <v>1718</v>
      </c>
      <c r="BC165" t="s">
        <v>1719</v>
      </c>
      <c r="BD165" t="s">
        <v>1720</v>
      </c>
      <c r="BE165"/>
      <c r="BF165"/>
      <c r="BG165"/>
      <c r="BH165"/>
      <c r="BI165"/>
      <c r="BJ165" t="s">
        <v>1721</v>
      </c>
      <c r="BK165" t="str">
        <f t="shared" si="166"/>
        <v>http://108.174.59.131/V1hkcTM1VW4vNjNtUk1oVTREMDlicU5kZHdNSk1yR0NXZnErVDZ1M1VRa0s2WUdXdzl0ZXpSMmJ6UjNQS0pJYngzbVZjUlN4cmFvPQ.jpg@100</v>
      </c>
      <c r="BL165" t="s">
        <v>1715</v>
      </c>
      <c r="BM165"/>
      <c r="BN165" t="s">
        <v>1696</v>
      </c>
      <c r="BO165" t="s">
        <v>1697</v>
      </c>
      <c r="BP165" t="s">
        <v>1722</v>
      </c>
      <c r="BQ165" t="s">
        <v>1723</v>
      </c>
      <c r="BR165" t="str">
        <f t="shared" si="167"/>
        <v>Professional Anti slip Crocodile Clip - Large Styling Hair Clip for Women's Thick Hair, Dyeing or Hair Care Partition Positioning Clip, Salon DIY Accessories 6Pc Hairdressing Colored Alligator Clips Hairdressing Tools Red</v>
      </c>
    </row>
    <row r="166" ht="50" customHeight="1" spans="1:70">
      <c r="A166" t="s">
        <v>1724</v>
      </c>
      <c r="B166" t="s">
        <v>55</v>
      </c>
      <c r="C166" t="s">
        <v>87</v>
      </c>
      <c r="D166" t="s">
        <v>57</v>
      </c>
      <c r="E166" t="s">
        <v>1676</v>
      </c>
      <c r="F166" t="str">
        <f t="shared" si="154"/>
        <v>WXX202504111-CCX250207001YE-Momihoom</v>
      </c>
      <c r="G166" t="str">
        <f t="shared" si="155"/>
        <v>WXX202504111-CCX250207001-Momihoom</v>
      </c>
      <c r="J166" t="str">
        <f t="shared" si="156"/>
        <v>Professional Anti slip Crocodile Clip - Large Styling Hair Clip for Women's Thick Hair, Dyeing or Hair Care Partition Positioning Clip, Salon DIY Accessories</v>
      </c>
      <c r="K166" t="s">
        <v>58</v>
      </c>
      <c r="L166" t="str">
        <f t="shared" si="157"/>
        <v>Momihoom Professional Anti slip Crocodile Clip - Large Styling Hair Clip for Women's Thick Hair, Dyeing or Hair Care Partition Positioning Clip, Salon DIY Accessories</v>
      </c>
      <c r="M166">
        <f t="shared" si="158"/>
        <v>166</v>
      </c>
      <c r="N166" t="s">
        <v>1677</v>
      </c>
      <c r="O166" s="3" t="str">
        <f t="shared" si="159"/>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P166" s="3" t="str">
        <f t="shared" si="160"/>
        <v>Hairdressing Color Clip Hairdressing Tool Hairdressing Color Clip Hairdressing Tool&lt;br&gt;Product Description:&lt;br&gt;The hair clip is made of sturdy plastic, not easily damaged, is safe , and can be used with confidence. Suitable for the home or barber, are of small size, lightweight and easy to carry or store. Whether it's a hair , a rod electrical or curly hair, when you need&lt;br&gt;to distribute it, you can use the clip to hold the hair easily and firmly, which is an important aid to make a beautiful hairstyle. The exclusive clip hinge will hold any amount of hair, even thick hair,&lt;br&gt;do not worry. The combination of wide-provides a firm grip and soft. Suitable for long hair and short. It is an tool for the home, journal of women, wash and use, or barber. Includes: 6x clips&lt;br&gt;</v>
      </c>
      <c r="Q166" s="3" t="str">
        <f t="shared" si="161"/>
        <v>Hairdressing Color Clip Hairdressing Tool Hairdressing Color Clip Hairdressing Tool
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R166" s="3" t="str">
        <f t="shared" ref="R166:X166" si="203">REPLACE(Q166,1,FIND(CHAR(10),Q166),)</f>
        <v>Product Description:
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S166" s="4" t="str">
        <f t="shared" si="203"/>
        <v>The hair clip is made of sturdy plastic, not easily damaged, is safe , and can be used with confidence. Suitable for the home or barber, are of small size, lightweight and easy to carry or store. Whether it's a hair , a rod electrical or curly hair, when you need
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T166" s="4" t="str">
        <f t="shared" si="203"/>
        <v>to distribute it, you can use the clip to hold the hair easily and firmly, which is an important aid to make a beautiful hairstyle. The exclusive clip hinge will hold any amount of hair, even thick hair,
do not worry. The combination of wide-provides a firm grip and soft. Suitable for long hair and short. It is an tool for the home, journal of women, wash and use, or barber. Includes: 6x clips
</v>
      </c>
      <c r="U166" s="4" t="str">
        <f t="shared" si="203"/>
        <v>do not worry. The combination of wide-provides a firm grip and soft. Suitable for long hair and short. It is an tool for the home, journal of women, wash and use, or barber. Includes: 6x clips
</v>
      </c>
      <c r="V166" s="4" t="str">
        <f t="shared" si="203"/>
        <v/>
      </c>
      <c r="W166" s="4" t="e">
        <f t="shared" si="203"/>
        <v>#VALUE!</v>
      </c>
      <c r="X166" s="4" t="e">
        <f t="shared" si="203"/>
        <v>#VALUE!</v>
      </c>
      <c r="Y166" s="3" t="str">
        <f t="shared" si="163"/>
        <v>Momihoom 【Service】 If you have any questions, please feel free to contact us and we will answer your questions as soon as possible.</v>
      </c>
      <c r="Z166" s="4" t="s">
        <v>60</v>
      </c>
      <c r="AA166" s="4" t="s">
        <v>1678</v>
      </c>
      <c r="AB166" s="3" t="s">
        <v>1679</v>
      </c>
      <c r="AC166" s="3" t="s">
        <v>1680</v>
      </c>
      <c r="AD166" s="3" t="s">
        <v>1681</v>
      </c>
      <c r="AE166" s="3" t="s">
        <v>1682</v>
      </c>
      <c r="AF166" t="s">
        <v>1683</v>
      </c>
      <c r="AG166" t="s">
        <v>1725</v>
      </c>
      <c r="AH166"/>
      <c r="AJ166" t="s">
        <v>68</v>
      </c>
      <c r="AK166" t="s">
        <v>69</v>
      </c>
      <c r="AL166" t="s">
        <v>1685</v>
      </c>
      <c r="AM166" t="s">
        <v>187</v>
      </c>
      <c r="AN166" s="6">
        <v>0.03</v>
      </c>
      <c r="AO166">
        <f t="shared" si="164"/>
        <v>6.99</v>
      </c>
      <c r="AP166">
        <v>5.25</v>
      </c>
      <c r="AQ166">
        <v>4.99</v>
      </c>
      <c r="AR166" t="str">
        <f t="shared" si="165"/>
        <v>202502999000625431</v>
      </c>
      <c r="AU166" t="s">
        <v>91</v>
      </c>
      <c r="BA166" t="s">
        <v>1726</v>
      </c>
      <c r="BB166" t="s">
        <v>1727</v>
      </c>
      <c r="BC166" t="s">
        <v>1728</v>
      </c>
      <c r="BD166"/>
      <c r="BE166"/>
      <c r="BF166"/>
      <c r="BG166"/>
      <c r="BH166"/>
      <c r="BJ166" t="s">
        <v>1729</v>
      </c>
      <c r="BK166" t="str">
        <f t="shared" si="166"/>
        <v>http://108.174.59.131/M3VQcVhkOHFicy8wcmVpVzhkLzdSdWgybkx3eHFBc2VjL2VLZWNYNlBkWEtOQWc4UVBjT0pSRE1lUTg1ZEtNSTJkdnE4K3BJb1BJPQ.jpg@100</v>
      </c>
      <c r="BL166" t="s">
        <v>1724</v>
      </c>
      <c r="BM166"/>
      <c r="BN166" t="s">
        <v>1696</v>
      </c>
      <c r="BO166" t="s">
        <v>1697</v>
      </c>
      <c r="BP166" t="s">
        <v>1730</v>
      </c>
      <c r="BQ166" t="s">
        <v>1731</v>
      </c>
      <c r="BR166" t="str">
        <f t="shared" si="167"/>
        <v>Professional Anti slip Crocodile Clip - Large Styling Hair Clip for Women's Thick Hair, Dyeing or Hair Care Partition Positioning Clip, Salon DIY Accessories 6Pcs Hairdressing Colored Alligator Clips Hairdressing Tools Yellow</v>
      </c>
    </row>
    <row r="167" ht="50" customHeight="1" spans="1:70">
      <c r="A167" s="2" t="s">
        <v>1732</v>
      </c>
      <c r="B167" t="s">
        <v>55</v>
      </c>
      <c r="C167" t="s">
        <v>56</v>
      </c>
      <c r="D167" t="s">
        <v>57</v>
      </c>
      <c r="E167"/>
      <c r="F167" t="str">
        <f t="shared" si="154"/>
        <v>WXX20250411-CCX250306006-Momihoom</v>
      </c>
      <c r="G167" t="str">
        <f t="shared" si="155"/>
        <v>WXX20250411-CCX250306006-Momihoom</v>
      </c>
      <c r="J167" t="str">
        <f t="shared" si="156"/>
        <v>Soft 'N Style Double Sided Edge Control Hair Brush Comb Combo Pack </v>
      </c>
      <c r="K167" t="s">
        <v>58</v>
      </c>
      <c r="L167" t="str">
        <f t="shared" si="157"/>
        <v>Momihoom Soft 'N Style Double Sided Edge Control Hair Brush Comb Combo Pack </v>
      </c>
      <c r="M167">
        <f t="shared" si="158"/>
        <v>76</v>
      </c>
      <c r="N167" t="s">
        <v>1733</v>
      </c>
      <c r="O167" s="3" t="str">
        <f t="shared" si="159"/>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P167" s="3" t="str">
        <f t="shared" si="160"/>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Q167" s="3" t="str">
        <f t="shared" si="161"/>
        <v>New Double-ended Brow Brush Hair Cut Style - Blade Comb Haircut Tool
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R167" s="3" t="str">
        <f t="shared" ref="R167:X167" si="204">REPLACE(Q167,1,FIND(CHAR(10),Q167),)</f>
        <v>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S167" s="4" t="str">
        <f t="shared" si="204"/>
        <v>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T167" s="4" t="str">
        <f t="shared" si="204"/>
        <v>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U167" s="4" t="str">
        <f t="shared" si="204"/>
        <v>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V167" s="4" t="str">
        <f t="shared" si="204"/>
        <v>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W167" s="4" t="str">
        <f t="shared" si="204"/>
        <v>The novel with integrated effect: including eyebrow brush and eyebrow comb, the long black soft hair can better brush out the shaped eyebrows, and the eyebrow comb and eyebrow can be more three-dimensional
and stylish.
Product Description:
Specifications
</v>
      </c>
      <c r="X167" s="4" t="str">
        <f t="shared" si="204"/>
        <v>and stylish.
Product Description:
Specifications
</v>
      </c>
      <c r="Y167" s="3" t="str">
        <f t="shared" si="163"/>
        <v>Momihoom 【Service】 If you have any questions, please feel free to contact us and we will answer your questions as soon as possible.</v>
      </c>
      <c r="Z167" s="4" t="s">
        <v>60</v>
      </c>
      <c r="AA167" s="4" t="s">
        <v>1734</v>
      </c>
      <c r="AB167" s="3" t="s">
        <v>1735</v>
      </c>
      <c r="AC167" s="3" t="s">
        <v>1736</v>
      </c>
      <c r="AD167" s="3" t="s">
        <v>1737</v>
      </c>
      <c r="AE167" s="3" t="s">
        <v>1738</v>
      </c>
      <c r="AF167" t="s">
        <v>1683</v>
      </c>
      <c r="AG167" t="s">
        <v>1739</v>
      </c>
      <c r="AH167" t="s">
        <v>186</v>
      </c>
      <c r="AJ167" t="s">
        <v>68</v>
      </c>
      <c r="AK167" t="s">
        <v>69</v>
      </c>
      <c r="AL167" t="s">
        <v>1740</v>
      </c>
      <c r="AM167" t="s">
        <v>1249</v>
      </c>
      <c r="AN167" s="6">
        <v>0.03</v>
      </c>
      <c r="AO167">
        <f t="shared" si="164"/>
        <v>6.99</v>
      </c>
      <c r="AP167">
        <v>5.25</v>
      </c>
      <c r="AQ167">
        <v>4.99</v>
      </c>
      <c r="AR167" t="str">
        <f t="shared" si="165"/>
        <v>202502999000625431</v>
      </c>
      <c r="AU167" t="s">
        <v>72</v>
      </c>
      <c r="BA167" t="s">
        <v>1741</v>
      </c>
      <c r="BB167" t="s">
        <v>1742</v>
      </c>
      <c r="BC167" t="s">
        <v>1743</v>
      </c>
      <c r="BD167" t="s">
        <v>1744</v>
      </c>
      <c r="BE167" t="s">
        <v>1745</v>
      </c>
      <c r="BF167" t="s">
        <v>1746</v>
      </c>
      <c r="BG167" t="s">
        <v>1747</v>
      </c>
      <c r="BH167" t="s">
        <v>1748</v>
      </c>
      <c r="BI167" t="s">
        <v>1749</v>
      </c>
      <c r="BJ167" t="s">
        <v>1750</v>
      </c>
      <c r="BK167" t="str">
        <f t="shared" si="166"/>
        <v>http://108.174.59.131/N0JEYUQvcVNrSk5RbUxKWjN5OVZTMHBZaTcwcmRodnM0R3VkbUJSbC9LT28rVzlqaXJNYTFidktMVXp5V01BQlRwZEM4VC9Oa3VZPQ.jpg@100</v>
      </c>
      <c r="BL167" s="2" t="s">
        <v>1732</v>
      </c>
      <c r="BM167"/>
      <c r="BN167" t="s">
        <v>1751</v>
      </c>
      <c r="BO167" t="s">
        <v>1752</v>
      </c>
      <c r="BP167" t="s">
        <v>1753</v>
      </c>
      <c r="BQ167" t="s">
        <v>1754</v>
      </c>
      <c r="BR167" t="str">
        <f t="shared" si="167"/>
        <v>Soft 'N Style Double Sided Edge Control Hair Brush Comb Combo Pack  Eyebrow Brush Double-Headed Makeup Brush Hairline Comb Brush Broken Hair Eyebrow Tool Shaved Hair Trimming Comb</v>
      </c>
    </row>
    <row r="168" ht="50" customHeight="1" spans="1:70">
      <c r="A168" t="s">
        <v>1755</v>
      </c>
      <c r="B168" t="s">
        <v>55</v>
      </c>
      <c r="C168" t="s">
        <v>87</v>
      </c>
      <c r="D168" t="s">
        <v>57</v>
      </c>
      <c r="E168" t="s">
        <v>1732</v>
      </c>
      <c r="F168" t="str">
        <f t="shared" si="154"/>
        <v>WXX202504111-CCX250306006BK-Momihoom</v>
      </c>
      <c r="G168" t="str">
        <f t="shared" si="155"/>
        <v>WXX202504111-CCX250306006-Momihoom</v>
      </c>
      <c r="J168" t="str">
        <f t="shared" si="156"/>
        <v>Soft 'N Style Double Sided Edge Control Hair Brush Comb Combo Pack </v>
      </c>
      <c r="K168" t="s">
        <v>58</v>
      </c>
      <c r="L168" t="str">
        <f t="shared" si="157"/>
        <v>Momihoom Soft 'N Style Double Sided Edge Control Hair Brush Comb Combo Pack </v>
      </c>
      <c r="M168">
        <f t="shared" si="158"/>
        <v>76</v>
      </c>
      <c r="N168" t="s">
        <v>1733</v>
      </c>
      <c r="O168" s="3" t="str">
        <f t="shared" si="159"/>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P168" s="3" t="str">
        <f t="shared" si="160"/>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Q168" s="3" t="str">
        <f t="shared" si="161"/>
        <v>New Double-ended Brow Brush Hair Cut Style - Blade Comb Haircut Tool
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R168" s="3" t="str">
        <f t="shared" ref="R168:X168" si="205">REPLACE(Q168,1,FIND(CHAR(10),Q168),)</f>
        <v>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S168" s="4" t="str">
        <f t="shared" si="205"/>
        <v>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T168" s="4" t="str">
        <f t="shared" si="205"/>
        <v>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U168" s="4" t="str">
        <f t="shared" si="205"/>
        <v>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V168" s="4" t="str">
        <f t="shared" si="205"/>
        <v>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W168" s="4" t="str">
        <f t="shared" si="205"/>
        <v>The novel with integrated effect: including eyebrow brush and eyebrow comb, the long black soft hair can better brush out the shaped eyebrows, and the eyebrow comb and eyebrow can be more three-dimensional
and stylish.
Product Description:
Specifications
</v>
      </c>
      <c r="X168" s="4" t="str">
        <f t="shared" si="205"/>
        <v>and stylish.
Product Description:
Specifications
</v>
      </c>
      <c r="Y168" s="3" t="str">
        <f t="shared" si="163"/>
        <v>Momihoom 【Service】 If you have any questions, please feel free to contact us and we will answer your questions as soon as possible.</v>
      </c>
      <c r="Z168" s="4" t="s">
        <v>60</v>
      </c>
      <c r="AA168" s="4" t="s">
        <v>1734</v>
      </c>
      <c r="AB168" s="3" t="s">
        <v>1735</v>
      </c>
      <c r="AC168" s="3" t="s">
        <v>1736</v>
      </c>
      <c r="AD168" s="3" t="s">
        <v>1737</v>
      </c>
      <c r="AE168" s="3" t="s">
        <v>1738</v>
      </c>
      <c r="AF168" t="s">
        <v>1683</v>
      </c>
      <c r="AG168" t="s">
        <v>1756</v>
      </c>
      <c r="AH168"/>
      <c r="AJ168" t="s">
        <v>68</v>
      </c>
      <c r="AK168" t="s">
        <v>69</v>
      </c>
      <c r="AL168" t="s">
        <v>1740</v>
      </c>
      <c r="AM168" t="s">
        <v>1249</v>
      </c>
      <c r="AN168" s="6">
        <v>0.03</v>
      </c>
      <c r="AO168">
        <f t="shared" si="164"/>
        <v>6.99</v>
      </c>
      <c r="AP168">
        <v>5.25</v>
      </c>
      <c r="AQ168">
        <v>4.99</v>
      </c>
      <c r="AR168" t="str">
        <f t="shared" si="165"/>
        <v>202502999000625431</v>
      </c>
      <c r="AU168" t="s">
        <v>91</v>
      </c>
      <c r="BA168" t="s">
        <v>1757</v>
      </c>
      <c r="BB168" t="s">
        <v>1758</v>
      </c>
      <c r="BC168" t="s">
        <v>1759</v>
      </c>
      <c r="BD168" t="s">
        <v>1760</v>
      </c>
      <c r="BE168" t="s">
        <v>1761</v>
      </c>
      <c r="BF168" t="s">
        <v>1762</v>
      </c>
      <c r="BG168" t="s">
        <v>1763</v>
      </c>
      <c r="BH168" t="s">
        <v>1764</v>
      </c>
      <c r="BJ168" t="s">
        <v>1765</v>
      </c>
      <c r="BK168" t="str">
        <f t="shared" si="166"/>
        <v>http://108.174.59.131/Z3liUFBhcFpzK2tNWDMzaVZtNzNKbUlEcjlHcU1HWUFxTVdVbEYxUzVHbnFNNUl4RVdyZUt0SS9QVXZZRGlxbEY5Z01MMTNRQUdNPQ.jpg@100</v>
      </c>
      <c r="BL168" t="s">
        <v>1755</v>
      </c>
      <c r="BM168"/>
      <c r="BN168" t="s">
        <v>1751</v>
      </c>
      <c r="BO168" t="s">
        <v>1752</v>
      </c>
      <c r="BP168" t="s">
        <v>1766</v>
      </c>
      <c r="BQ168" t="s">
        <v>1767</v>
      </c>
      <c r="BR168" t="str">
        <f t="shared" si="167"/>
        <v>Soft 'N Style Double Sided Edge Control Hair Brush Comb Combo Pack  Eyebrow Brush Double-Headed Makeup Brush Hairline Comb Brush Broken Hair Eyebrow Tool Hair Trimming Comb Black</v>
      </c>
    </row>
    <row r="169" ht="50" customHeight="1" spans="1:70">
      <c r="A169" t="s">
        <v>1768</v>
      </c>
      <c r="B169" t="s">
        <v>55</v>
      </c>
      <c r="C169" t="s">
        <v>87</v>
      </c>
      <c r="D169" t="s">
        <v>57</v>
      </c>
      <c r="E169" t="s">
        <v>1732</v>
      </c>
      <c r="F169" t="str">
        <f t="shared" si="154"/>
        <v>WXX202504111-CCX250306006BU-Momihoom</v>
      </c>
      <c r="G169" t="str">
        <f t="shared" si="155"/>
        <v>WXX202504111-CCX250306006-Momihoom</v>
      </c>
      <c r="J169" t="str">
        <f t="shared" si="156"/>
        <v>Soft 'N Style Double Sided Edge Control Hair Brush Comb Combo Pack </v>
      </c>
      <c r="K169" t="s">
        <v>58</v>
      </c>
      <c r="L169" t="str">
        <f t="shared" si="157"/>
        <v>Momihoom Soft 'N Style Double Sided Edge Control Hair Brush Comb Combo Pack </v>
      </c>
      <c r="M169">
        <f t="shared" si="158"/>
        <v>76</v>
      </c>
      <c r="N169" t="s">
        <v>1733</v>
      </c>
      <c r="O169" s="3" t="str">
        <f t="shared" si="159"/>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P169" s="3" t="str">
        <f t="shared" si="160"/>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Q169" s="3" t="str">
        <f t="shared" si="161"/>
        <v>New Double-ended Brow Brush Hair Cut Style - Blade Comb Haircut Tool
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R169" s="3" t="str">
        <f t="shared" ref="R169:X169" si="206">REPLACE(Q169,1,FIND(CHAR(10),Q169),)</f>
        <v>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S169" s="4" t="str">
        <f t="shared" si="206"/>
        <v>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T169" s="4" t="str">
        <f t="shared" si="206"/>
        <v>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U169" s="4" t="str">
        <f t="shared" si="206"/>
        <v>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V169" s="4" t="str">
        <f t="shared" si="206"/>
        <v>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W169" s="4" t="str">
        <f t="shared" si="206"/>
        <v>The novel with integrated effect: including eyebrow brush and eyebrow comb, the long black soft hair can better brush out the shaped eyebrows, and the eyebrow comb and eyebrow can be more three-dimensional
and stylish.
Product Description:
Specifications
</v>
      </c>
      <c r="X169" s="4" t="str">
        <f t="shared" si="206"/>
        <v>and stylish.
Product Description:
Specifications
</v>
      </c>
      <c r="Y169" s="3" t="str">
        <f t="shared" si="163"/>
        <v>Momihoom 【Service】 If you have any questions, please feel free to contact us and we will answer your questions as soon as possible.</v>
      </c>
      <c r="Z169" s="4" t="s">
        <v>60</v>
      </c>
      <c r="AA169" s="4" t="s">
        <v>1734</v>
      </c>
      <c r="AB169" s="3" t="s">
        <v>1735</v>
      </c>
      <c r="AC169" s="3" t="s">
        <v>1736</v>
      </c>
      <c r="AD169" s="3" t="s">
        <v>1737</v>
      </c>
      <c r="AE169" s="3" t="s">
        <v>1738</v>
      </c>
      <c r="AF169" t="s">
        <v>1683</v>
      </c>
      <c r="AG169" t="s">
        <v>1769</v>
      </c>
      <c r="AH169"/>
      <c r="AJ169" t="s">
        <v>68</v>
      </c>
      <c r="AK169" t="s">
        <v>69</v>
      </c>
      <c r="AL169" t="s">
        <v>1740</v>
      </c>
      <c r="AM169" t="s">
        <v>1249</v>
      </c>
      <c r="AN169" s="6">
        <v>0.03</v>
      </c>
      <c r="AO169">
        <f t="shared" si="164"/>
        <v>6.99</v>
      </c>
      <c r="AP169">
        <v>5.25</v>
      </c>
      <c r="AQ169">
        <v>4.99</v>
      </c>
      <c r="AR169" t="str">
        <f t="shared" si="165"/>
        <v>202502999000625431</v>
      </c>
      <c r="AU169" t="s">
        <v>91</v>
      </c>
      <c r="BA169" t="s">
        <v>1770</v>
      </c>
      <c r="BB169" t="s">
        <v>1771</v>
      </c>
      <c r="BC169" t="s">
        <v>1772</v>
      </c>
      <c r="BD169" t="s">
        <v>1773</v>
      </c>
      <c r="BE169" t="s">
        <v>1774</v>
      </c>
      <c r="BF169" t="s">
        <v>1775</v>
      </c>
      <c r="BG169" t="s">
        <v>1776</v>
      </c>
      <c r="BH169" t="s">
        <v>1777</v>
      </c>
      <c r="BJ169" t="s">
        <v>1778</v>
      </c>
      <c r="BK169" t="str">
        <f t="shared" si="166"/>
        <v>http://108.174.59.131/TFNBcTF1WWswUHUvZk4rUWZCenhHN2luMUxYS3pTMnMrZzRiM0xsL3V2WDh2VTd1MVZSV29oaWxVaHZVbzJhMVk4b3o2eFFhYmNFPQ.jpg@100</v>
      </c>
      <c r="BL169" t="s">
        <v>1768</v>
      </c>
      <c r="BM169"/>
      <c r="BN169" t="s">
        <v>1751</v>
      </c>
      <c r="BO169" t="s">
        <v>1752</v>
      </c>
      <c r="BP169" t="s">
        <v>1779</v>
      </c>
      <c r="BQ169" t="s">
        <v>1780</v>
      </c>
      <c r="BR169" t="str">
        <f t="shared" si="167"/>
        <v>Soft 'N Style Double Sided Edge Control Hair Brush Comb Combo Pack  Eyebrow Brush Double-Headed Makeup Brush Hairline Comb Brush Broken Hair Eyebrow Tool Hair Trimming Comb Blue</v>
      </c>
    </row>
    <row r="170" ht="50" customHeight="1" spans="1:70">
      <c r="A170" t="s">
        <v>1781</v>
      </c>
      <c r="B170" t="s">
        <v>55</v>
      </c>
      <c r="C170" t="s">
        <v>87</v>
      </c>
      <c r="D170" t="s">
        <v>57</v>
      </c>
      <c r="E170" t="s">
        <v>1732</v>
      </c>
      <c r="F170" t="str">
        <f t="shared" si="154"/>
        <v>WXX202504111-CCX250306006HT-Momihoom</v>
      </c>
      <c r="G170" t="str">
        <f t="shared" si="155"/>
        <v>WXX202504111-CCX250306006-Momihoom</v>
      </c>
      <c r="J170" t="str">
        <f t="shared" si="156"/>
        <v>Soft 'N Style Double Sided Edge Control Hair Brush Comb Combo Pack </v>
      </c>
      <c r="K170" t="s">
        <v>58</v>
      </c>
      <c r="L170" t="str">
        <f t="shared" si="157"/>
        <v>Momihoom Soft 'N Style Double Sided Edge Control Hair Brush Comb Combo Pack </v>
      </c>
      <c r="M170">
        <f t="shared" si="158"/>
        <v>76</v>
      </c>
      <c r="N170" t="s">
        <v>1733</v>
      </c>
      <c r="O170" s="3" t="str">
        <f t="shared" si="159"/>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P170" s="3" t="str">
        <f t="shared" si="160"/>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Q170" s="3" t="str">
        <f t="shared" si="161"/>
        <v>New Double-ended Brow Brush Hair Cut Style - Blade Comb Haircut Tool
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R170" s="3" t="str">
        <f t="shared" ref="R170:X170" si="207">REPLACE(Q170,1,FIND(CHAR(10),Q170),)</f>
        <v>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S170" s="4" t="str">
        <f t="shared" si="207"/>
        <v>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T170" s="4" t="str">
        <f t="shared" si="207"/>
        <v>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U170" s="4" t="str">
        <f t="shared" si="207"/>
        <v>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V170" s="4" t="str">
        <f t="shared" si="207"/>
        <v>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W170" s="4" t="str">
        <f t="shared" si="207"/>
        <v>The novel with integrated effect: including eyebrow brush and eyebrow comb, the long black soft hair can better brush out the shaped eyebrows, and the eyebrow comb and eyebrow can be more three-dimensional
and stylish.
Product Description:
Specifications
</v>
      </c>
      <c r="X170" s="4" t="str">
        <f t="shared" si="207"/>
        <v>and stylish.
Product Description:
Specifications
</v>
      </c>
      <c r="Y170" s="3" t="str">
        <f t="shared" si="163"/>
        <v>Momihoom 【Service】 If you have any questions, please feel free to contact us and we will answer your questions as soon as possible.</v>
      </c>
      <c r="Z170" s="4" t="s">
        <v>60</v>
      </c>
      <c r="AA170" s="4" t="s">
        <v>1734</v>
      </c>
      <c r="AB170" s="3" t="s">
        <v>1735</v>
      </c>
      <c r="AC170" s="3" t="s">
        <v>1736</v>
      </c>
      <c r="AD170" s="3" t="s">
        <v>1737</v>
      </c>
      <c r="AE170" s="3" t="s">
        <v>1738</v>
      </c>
      <c r="AF170" t="s">
        <v>1683</v>
      </c>
      <c r="AG170" t="s">
        <v>1782</v>
      </c>
      <c r="AH170"/>
      <c r="AJ170" t="s">
        <v>68</v>
      </c>
      <c r="AK170" t="s">
        <v>69</v>
      </c>
      <c r="AL170" t="s">
        <v>1740</v>
      </c>
      <c r="AM170" t="s">
        <v>187</v>
      </c>
      <c r="AN170" s="6">
        <v>0.03</v>
      </c>
      <c r="AO170">
        <f t="shared" si="164"/>
        <v>6.99</v>
      </c>
      <c r="AP170">
        <v>5.25</v>
      </c>
      <c r="AQ170">
        <v>4.99</v>
      </c>
      <c r="AR170" t="str">
        <f t="shared" si="165"/>
        <v>202502999000625431</v>
      </c>
      <c r="AU170" t="s">
        <v>91</v>
      </c>
      <c r="BA170" t="s">
        <v>1783</v>
      </c>
      <c r="BB170" t="s">
        <v>1784</v>
      </c>
      <c r="BC170" t="s">
        <v>1785</v>
      </c>
      <c r="BD170" t="s">
        <v>1786</v>
      </c>
      <c r="BE170" t="s">
        <v>1787</v>
      </c>
      <c r="BF170" t="s">
        <v>1788</v>
      </c>
      <c r="BG170" t="s">
        <v>1789</v>
      </c>
      <c r="BH170" t="s">
        <v>1790</v>
      </c>
      <c r="BJ170" t="s">
        <v>1791</v>
      </c>
      <c r="BK170" t="str">
        <f t="shared" si="166"/>
        <v>http://108.174.59.131/YWRQdzRqZWFuZlFyMlNuYW05YjlMSWdFMTU1LzNpM1NJN1lvNkpkelo2ajIxWHNKazh1MWVMTXFaVS9kZHpIVzBCclRiQlJVN29BPQ.jpg@100</v>
      </c>
      <c r="BL170" t="s">
        <v>1781</v>
      </c>
      <c r="BM170"/>
      <c r="BN170" t="s">
        <v>1751</v>
      </c>
      <c r="BO170" t="s">
        <v>1752</v>
      </c>
      <c r="BP170" t="s">
        <v>1792</v>
      </c>
      <c r="BQ170" t="s">
        <v>1793</v>
      </c>
      <c r="BR170" t="str">
        <f t="shared" si="167"/>
        <v>Soft 'N Style Double Sided Edge Control Hair Brush Comb Combo Pack  Eyebrow Brush Double-Headed Makeup Brush Hairline Comb Brush Broken Hair Eyebrow Tool Shaved Hair Trimming Comb Rose Red</v>
      </c>
    </row>
    <row r="171" ht="50" customHeight="1" spans="1:70">
      <c r="A171" t="s">
        <v>1794</v>
      </c>
      <c r="B171" t="s">
        <v>55</v>
      </c>
      <c r="C171" t="s">
        <v>87</v>
      </c>
      <c r="D171" t="s">
        <v>57</v>
      </c>
      <c r="E171" t="s">
        <v>1732</v>
      </c>
      <c r="F171" t="str">
        <f t="shared" si="154"/>
        <v>WXX202504111-CCX250306006PK-Momihoom</v>
      </c>
      <c r="G171" t="str">
        <f t="shared" si="155"/>
        <v>WXX202504111-CCX250306006-Momihoom</v>
      </c>
      <c r="J171" t="str">
        <f t="shared" si="156"/>
        <v>Soft 'N Style Double Sided Edge Control Hair Brush Comb Combo Pack </v>
      </c>
      <c r="K171" t="s">
        <v>58</v>
      </c>
      <c r="L171" t="str">
        <f t="shared" si="157"/>
        <v>Momihoom Soft 'N Style Double Sided Edge Control Hair Brush Comb Combo Pack </v>
      </c>
      <c r="M171">
        <f t="shared" si="158"/>
        <v>76</v>
      </c>
      <c r="N171" t="s">
        <v>1733</v>
      </c>
      <c r="O171" s="3" t="str">
        <f t="shared" si="159"/>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P171" s="3" t="str">
        <f t="shared" si="160"/>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Q171" s="3" t="str">
        <f t="shared" si="161"/>
        <v>New Double-ended Brow Brush Hair Cut Style - Blade Comb Haircut Tool
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R171" s="3" t="str">
        <f t="shared" ref="R171:X171" si="208">REPLACE(Q171,1,FIND(CHAR(10),Q171),)</f>
        <v>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S171" s="4" t="str">
        <f t="shared" si="208"/>
        <v>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T171" s="4" t="str">
        <f t="shared" si="208"/>
        <v>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U171" s="4" t="str">
        <f t="shared" si="208"/>
        <v>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V171" s="4" t="str">
        <f t="shared" si="208"/>
        <v>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W171" s="4" t="str">
        <f t="shared" si="208"/>
        <v>The novel with integrated effect: including eyebrow brush and eyebrow comb, the long black soft hair can better brush out the shaped eyebrows, and the eyebrow comb and eyebrow can be more three-dimensional
and stylish.
Product Description:
Specifications
</v>
      </c>
      <c r="X171" s="4" t="str">
        <f t="shared" si="208"/>
        <v>and stylish.
Product Description:
Specifications
</v>
      </c>
      <c r="Y171" s="3" t="str">
        <f t="shared" si="163"/>
        <v>Momihoom 【Service】 If you have any questions, please feel free to contact us and we will answer your questions as soon as possible.</v>
      </c>
      <c r="Z171" s="4" t="s">
        <v>60</v>
      </c>
      <c r="AA171" s="4" t="s">
        <v>1734</v>
      </c>
      <c r="AB171" s="3" t="s">
        <v>1735</v>
      </c>
      <c r="AC171" s="3" t="s">
        <v>1736</v>
      </c>
      <c r="AD171" s="3" t="s">
        <v>1737</v>
      </c>
      <c r="AE171" s="3" t="s">
        <v>1738</v>
      </c>
      <c r="AF171" t="s">
        <v>1683</v>
      </c>
      <c r="AG171" t="s">
        <v>1795</v>
      </c>
      <c r="AH171"/>
      <c r="AJ171" t="s">
        <v>68</v>
      </c>
      <c r="AK171" t="s">
        <v>69</v>
      </c>
      <c r="AL171" t="s">
        <v>1740</v>
      </c>
      <c r="AM171" t="s">
        <v>187</v>
      </c>
      <c r="AN171" s="6">
        <v>0.03</v>
      </c>
      <c r="AO171">
        <f t="shared" si="164"/>
        <v>6.99</v>
      </c>
      <c r="AP171">
        <v>5.25</v>
      </c>
      <c r="AQ171">
        <v>4.99</v>
      </c>
      <c r="AR171" t="str">
        <f t="shared" si="165"/>
        <v>202502999000625431</v>
      </c>
      <c r="AU171" t="s">
        <v>91</v>
      </c>
      <c r="BA171" t="s">
        <v>1796</v>
      </c>
      <c r="BB171" t="s">
        <v>1797</v>
      </c>
      <c r="BC171" t="s">
        <v>1798</v>
      </c>
      <c r="BD171" t="s">
        <v>1799</v>
      </c>
      <c r="BE171" t="s">
        <v>1800</v>
      </c>
      <c r="BF171" t="s">
        <v>1801</v>
      </c>
      <c r="BG171" t="s">
        <v>1802</v>
      </c>
      <c r="BH171" t="s">
        <v>1803</v>
      </c>
      <c r="BI171" t="s">
        <v>1804</v>
      </c>
      <c r="BJ171" t="s">
        <v>1805</v>
      </c>
      <c r="BK171" t="str">
        <f t="shared" si="166"/>
        <v>http://108.174.59.131/Rkd4Tk5oSDJzYkVmQnlhS2tsZVFLdWtCREpLeVNoWDdSN0pJeUMwRDZSbkNUSmNWSk05SEQ3OVNvZmxKVmZLRWMvZUlsS2oydU5zPQ.jpg@100</v>
      </c>
      <c r="BL171" t="s">
        <v>1794</v>
      </c>
      <c r="BM171"/>
      <c r="BN171" t="s">
        <v>1751</v>
      </c>
      <c r="BO171" t="s">
        <v>1752</v>
      </c>
      <c r="BP171" t="s">
        <v>1806</v>
      </c>
      <c r="BQ171" t="s">
        <v>1807</v>
      </c>
      <c r="BR171" t="str">
        <f t="shared" si="167"/>
        <v>Soft 'N Style Double Sided Edge Control Hair Brush Comb Combo Pack  Eyebrow Brush Double-Headed Makeup Brush Hairline Comb Brush Broken Hair Eyebrow Tool Shaved Hair Trimming Comb Pink</v>
      </c>
    </row>
    <row r="172" ht="50" customHeight="1" spans="1:70">
      <c r="A172" t="s">
        <v>1808</v>
      </c>
      <c r="B172" t="s">
        <v>55</v>
      </c>
      <c r="C172" t="s">
        <v>87</v>
      </c>
      <c r="D172" t="s">
        <v>57</v>
      </c>
      <c r="E172" t="s">
        <v>1732</v>
      </c>
      <c r="F172" t="str">
        <f t="shared" si="154"/>
        <v>WXX202504111-CCX250306006PP-Momihoom</v>
      </c>
      <c r="G172" t="str">
        <f t="shared" si="155"/>
        <v>WXX202504111-CCX250306006-Momihoom</v>
      </c>
      <c r="J172" t="str">
        <f t="shared" si="156"/>
        <v>Soft 'N Style Double Sided Edge Control Hair Brush Comb Combo Pack </v>
      </c>
      <c r="K172" t="s">
        <v>58</v>
      </c>
      <c r="L172" t="str">
        <f t="shared" si="157"/>
        <v>Momihoom Soft 'N Style Double Sided Edge Control Hair Brush Comb Combo Pack </v>
      </c>
      <c r="M172">
        <f t="shared" si="158"/>
        <v>76</v>
      </c>
      <c r="N172" t="s">
        <v>1733</v>
      </c>
      <c r="O172" s="3" t="str">
        <f t="shared" si="159"/>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P172" s="3" t="str">
        <f t="shared" si="160"/>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Q172" s="3" t="str">
        <f t="shared" si="161"/>
        <v>New Double-ended Brow Brush Hair Cut Style - Blade Comb Haircut Tool
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R172" s="3" t="str">
        <f t="shared" ref="R172:X172" si="209">REPLACE(Q172,1,FIND(CHAR(10),Q172),)</f>
        <v>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S172" s="4" t="str">
        <f t="shared" si="209"/>
        <v>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T172" s="4" t="str">
        <f t="shared" si="209"/>
        <v>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U172" s="4" t="str">
        <f t="shared" si="209"/>
        <v>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V172" s="4" t="str">
        <f t="shared" si="209"/>
        <v>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W172" s="4" t="str">
        <f t="shared" si="209"/>
        <v>The novel with integrated effect: including eyebrow brush and eyebrow comb, the long black soft hair can better brush out the shaped eyebrows, and the eyebrow comb and eyebrow can be more three-dimensional
and stylish.
Product Description:
Specifications
</v>
      </c>
      <c r="X172" s="4" t="str">
        <f t="shared" si="209"/>
        <v>and stylish.
Product Description:
Specifications
</v>
      </c>
      <c r="Y172" s="3" t="str">
        <f t="shared" si="163"/>
        <v>Momihoom 【Service】 If you have any questions, please feel free to contact us and we will answer your questions as soon as possible.</v>
      </c>
      <c r="Z172" s="4" t="s">
        <v>60</v>
      </c>
      <c r="AA172" s="4" t="s">
        <v>1734</v>
      </c>
      <c r="AB172" s="3" t="s">
        <v>1735</v>
      </c>
      <c r="AC172" s="3" t="s">
        <v>1736</v>
      </c>
      <c r="AD172" s="3" t="s">
        <v>1737</v>
      </c>
      <c r="AE172" s="3" t="s">
        <v>1738</v>
      </c>
      <c r="AF172" t="s">
        <v>1683</v>
      </c>
      <c r="AG172" t="s">
        <v>1809</v>
      </c>
      <c r="AH172"/>
      <c r="AJ172" t="s">
        <v>68</v>
      </c>
      <c r="AK172" t="s">
        <v>69</v>
      </c>
      <c r="AL172" t="s">
        <v>1740</v>
      </c>
      <c r="AM172" t="s">
        <v>187</v>
      </c>
      <c r="AN172" s="6">
        <v>0.03</v>
      </c>
      <c r="AO172">
        <f t="shared" si="164"/>
        <v>6.99</v>
      </c>
      <c r="AP172">
        <v>5.25</v>
      </c>
      <c r="AQ172">
        <v>4.99</v>
      </c>
      <c r="AR172" t="str">
        <f t="shared" si="165"/>
        <v>202502999000625431</v>
      </c>
      <c r="AU172" t="s">
        <v>91</v>
      </c>
      <c r="BA172" t="s">
        <v>1810</v>
      </c>
      <c r="BB172" t="s">
        <v>1811</v>
      </c>
      <c r="BC172" t="s">
        <v>1812</v>
      </c>
      <c r="BD172" t="s">
        <v>1813</v>
      </c>
      <c r="BE172" t="s">
        <v>1814</v>
      </c>
      <c r="BF172" t="s">
        <v>1815</v>
      </c>
      <c r="BG172" t="s">
        <v>1816</v>
      </c>
      <c r="BH172" t="s">
        <v>1817</v>
      </c>
      <c r="BJ172" t="s">
        <v>1818</v>
      </c>
      <c r="BK172" t="str">
        <f t="shared" si="166"/>
        <v>http://108.174.59.131/L0EyeFMycmwrWHNBY3o2L1VaMlJ1RW9SY0JtQ0JHdHl1MnFlbklaSmZ0T2g1ZjBudjBEZ3RvSDlhSDVyelZOWU51VzJhREhCdkJ3PQ.jpg@100</v>
      </c>
      <c r="BL172" t="s">
        <v>1808</v>
      </c>
      <c r="BM172"/>
      <c r="BN172" t="s">
        <v>1751</v>
      </c>
      <c r="BO172" t="s">
        <v>1752</v>
      </c>
      <c r="BP172" t="s">
        <v>1819</v>
      </c>
      <c r="BQ172" t="s">
        <v>1820</v>
      </c>
      <c r="BR172" t="str">
        <f t="shared" si="167"/>
        <v>Soft 'N Style Double Sided Edge Control Hair Brush Comb Combo Pack  Eyebrow Brush Double-Headed Makeup Brush Hairline Comb Brush Broken Hair Eyebrow Tool Hair Trimming Comb Purple</v>
      </c>
    </row>
    <row r="173" ht="50" customHeight="1" spans="1:70">
      <c r="A173" t="s">
        <v>1821</v>
      </c>
      <c r="B173" t="s">
        <v>55</v>
      </c>
      <c r="C173" t="s">
        <v>87</v>
      </c>
      <c r="D173" t="s">
        <v>57</v>
      </c>
      <c r="E173" t="s">
        <v>1732</v>
      </c>
      <c r="F173" t="str">
        <f t="shared" si="154"/>
        <v>WXX202504111-CCX250306006WH-Momihoom</v>
      </c>
      <c r="G173" t="str">
        <f t="shared" si="155"/>
        <v>WXX202504111-CCX250306006-Momihoom</v>
      </c>
      <c r="J173" t="str">
        <f t="shared" si="156"/>
        <v>Soft 'N Style Double Sided Edge Control Hair Brush Comb Combo Pack </v>
      </c>
      <c r="K173" t="s">
        <v>58</v>
      </c>
      <c r="L173" t="str">
        <f t="shared" si="157"/>
        <v>Momihoom Soft 'N Style Double Sided Edge Control Hair Brush Comb Combo Pack </v>
      </c>
      <c r="M173">
        <f t="shared" si="158"/>
        <v>76</v>
      </c>
      <c r="N173" t="s">
        <v>1733</v>
      </c>
      <c r="O173" s="3" t="str">
        <f t="shared" si="159"/>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P173" s="3" t="str">
        <f t="shared" si="160"/>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Q173" s="3" t="str">
        <f t="shared" si="161"/>
        <v>New Double-ended Brow Brush Hair Cut Style - Blade Comb Haircut Tool
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R173" s="3" t="str">
        <f t="shared" ref="R173:X173" si="210">REPLACE(Q173,1,FIND(CHAR(10),Q173),)</f>
        <v>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S173" s="4" t="str">
        <f t="shared" si="210"/>
        <v>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T173" s="4" t="str">
        <f t="shared" si="210"/>
        <v>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U173" s="4" t="str">
        <f t="shared" si="210"/>
        <v>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V173" s="4" t="str">
        <f t="shared" si="210"/>
        <v>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W173" s="4" t="str">
        <f t="shared" si="210"/>
        <v>The novel with integrated effect: including eyebrow brush and eyebrow comb, the long black soft hair can better brush out the shaped eyebrows, and the eyebrow comb and eyebrow can be more three-dimensional
and stylish.
Product Description:
Specifications
</v>
      </c>
      <c r="X173" s="4" t="str">
        <f t="shared" si="210"/>
        <v>and stylish.
Product Description:
Specifications
</v>
      </c>
      <c r="Y173" s="3" t="str">
        <f t="shared" si="163"/>
        <v>Momihoom 【Service】 If you have any questions, please feel free to contact us and we will answer your questions as soon as possible.</v>
      </c>
      <c r="Z173" s="4" t="s">
        <v>60</v>
      </c>
      <c r="AA173" s="4" t="s">
        <v>1734</v>
      </c>
      <c r="AB173" s="3" t="s">
        <v>1735</v>
      </c>
      <c r="AC173" s="3" t="s">
        <v>1736</v>
      </c>
      <c r="AD173" s="3" t="s">
        <v>1737</v>
      </c>
      <c r="AE173" s="3" t="s">
        <v>1738</v>
      </c>
      <c r="AF173" t="s">
        <v>1683</v>
      </c>
      <c r="AG173" t="s">
        <v>1822</v>
      </c>
      <c r="AH173"/>
      <c r="AJ173" t="s">
        <v>68</v>
      </c>
      <c r="AK173" t="s">
        <v>69</v>
      </c>
      <c r="AL173" t="s">
        <v>1740</v>
      </c>
      <c r="AM173" t="s">
        <v>187</v>
      </c>
      <c r="AN173" s="6">
        <v>0.03</v>
      </c>
      <c r="AO173">
        <f t="shared" si="164"/>
        <v>6.99</v>
      </c>
      <c r="AP173">
        <v>5.25</v>
      </c>
      <c r="AQ173">
        <v>4.99</v>
      </c>
      <c r="AR173" t="str">
        <f t="shared" si="165"/>
        <v>202502999000625431</v>
      </c>
      <c r="AU173" t="s">
        <v>91</v>
      </c>
      <c r="BA173" t="s">
        <v>1823</v>
      </c>
      <c r="BB173" t="s">
        <v>1824</v>
      </c>
      <c r="BC173" t="s">
        <v>1825</v>
      </c>
      <c r="BD173" t="s">
        <v>1826</v>
      </c>
      <c r="BE173" t="s">
        <v>1827</v>
      </c>
      <c r="BF173" t="s">
        <v>1828</v>
      </c>
      <c r="BG173" t="s">
        <v>1829</v>
      </c>
      <c r="BH173"/>
      <c r="BI173"/>
      <c r="BJ173" t="s">
        <v>1830</v>
      </c>
      <c r="BK173" t="str">
        <f t="shared" si="166"/>
        <v>http://108.174.59.131/czk3TE1rd0M0Z0lCcGQzbW04bnJMemtNYU40bEM0SmVHMEpzYnZKajRyUStBN3NTSVlMTDVaNDR5eFlsRXhEMFdtZS9GMUJQWnhjPQ.jpg@100</v>
      </c>
      <c r="BL173" t="s">
        <v>1821</v>
      </c>
      <c r="BM173"/>
      <c r="BN173" t="s">
        <v>1751</v>
      </c>
      <c r="BO173" t="s">
        <v>1752</v>
      </c>
      <c r="BP173" t="s">
        <v>1831</v>
      </c>
      <c r="BQ173" t="s">
        <v>1832</v>
      </c>
      <c r="BR173" t="str">
        <f t="shared" si="167"/>
        <v>Soft 'N Style Double Sided Edge Control Hair Brush Comb Combo Pack  Eyebrow Brush Double-Headed Makeup Brush Hairline Comb Brush Broken Hair Eyebrow Tool Shaved Hair Trimming Comb White</v>
      </c>
    </row>
    <row r="174" ht="50" customHeight="1" spans="1:70">
      <c r="A174" t="s">
        <v>1833</v>
      </c>
      <c r="B174" t="s">
        <v>55</v>
      </c>
      <c r="C174" t="s">
        <v>87</v>
      </c>
      <c r="D174" t="s">
        <v>57</v>
      </c>
      <c r="E174" t="s">
        <v>1732</v>
      </c>
      <c r="F174" t="str">
        <f t="shared" si="154"/>
        <v>WXX202504111-CCX250306006YE-Momihoom</v>
      </c>
      <c r="G174" t="str">
        <f t="shared" si="155"/>
        <v>WXX202504111-CCX250306006-Momihoom</v>
      </c>
      <c r="J174" t="str">
        <f t="shared" si="156"/>
        <v>Soft 'N Style Double Sided Edge Control Hair Brush Comb Combo Pack </v>
      </c>
      <c r="K174" t="s">
        <v>58</v>
      </c>
      <c r="L174" t="str">
        <f t="shared" si="157"/>
        <v>Momihoom Soft 'N Style Double Sided Edge Control Hair Brush Comb Combo Pack </v>
      </c>
      <c r="M174">
        <f t="shared" si="158"/>
        <v>76</v>
      </c>
      <c r="N174" t="s">
        <v>1733</v>
      </c>
      <c r="O174" s="3" t="str">
        <f t="shared" si="159"/>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P174" s="3" t="str">
        <f t="shared" si="160"/>
        <v>New Double-ended Brow Brush Hair Cut Style - Blade Comb Haircut Tool&lt;br&gt;Product Description:&lt;br&gt;new and.&lt;br&gt;Easy to apply and&lt;br&gt;Decorate your eyebrow and hair as you like&lt;br&gt;Depending on your needs.&lt;br&gt;The novel with integrated effect: including eyebrow brush and eyebrow comb, the long black soft hair can better brush out the shaped eyebrows, and the eyebrow comb and eyebrow can be more three-dimensional&lt;br&gt;and stylish.&lt;br&gt;Product Description:&lt;br&gt;Specifications&lt;br&gt;</v>
      </c>
      <c r="Q174" s="3" t="str">
        <f t="shared" si="161"/>
        <v>New Double-ended Brow Brush Hair Cut Style - Blade Comb Haircut Tool
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R174" s="3" t="str">
        <f t="shared" ref="R174:X174" si="211">REPLACE(Q174,1,FIND(CHAR(10),Q174),)</f>
        <v>Product Description:
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S174" s="4" t="str">
        <f t="shared" si="211"/>
        <v>new and.
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T174" s="4" t="str">
        <f t="shared" si="211"/>
        <v>Easy to apply and
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U174" s="4" t="str">
        <f t="shared" si="211"/>
        <v>Decorate your eyebrow and hair as you like
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V174" s="4" t="str">
        <f t="shared" si="211"/>
        <v>Depending on your needs.
The novel with integrated effect: including eyebrow brush and eyebrow comb, the long black soft hair can better brush out the shaped eyebrows, and the eyebrow comb and eyebrow can be more three-dimensional
and stylish.
Product Description:
Specifications
</v>
      </c>
      <c r="W174" s="4" t="str">
        <f t="shared" si="211"/>
        <v>The novel with integrated effect: including eyebrow brush and eyebrow comb, the long black soft hair can better brush out the shaped eyebrows, and the eyebrow comb and eyebrow can be more three-dimensional
and stylish.
Product Description:
Specifications
</v>
      </c>
      <c r="X174" s="4" t="str">
        <f t="shared" si="211"/>
        <v>and stylish.
Product Description:
Specifications
</v>
      </c>
      <c r="Y174" s="3" t="str">
        <f t="shared" si="163"/>
        <v>Momihoom 【Service】 If you have any questions, please feel free to contact us and we will answer your questions as soon as possible.</v>
      </c>
      <c r="Z174" s="4" t="s">
        <v>60</v>
      </c>
      <c r="AA174" s="4" t="s">
        <v>1734</v>
      </c>
      <c r="AB174" s="3" t="s">
        <v>1735</v>
      </c>
      <c r="AC174" s="3" t="s">
        <v>1736</v>
      </c>
      <c r="AD174" s="3" t="s">
        <v>1737</v>
      </c>
      <c r="AE174" s="3" t="s">
        <v>1738</v>
      </c>
      <c r="AF174" t="s">
        <v>1683</v>
      </c>
      <c r="AG174" t="s">
        <v>1834</v>
      </c>
      <c r="AH174"/>
      <c r="AJ174" t="s">
        <v>68</v>
      </c>
      <c r="AK174" t="s">
        <v>69</v>
      </c>
      <c r="AL174" t="s">
        <v>1740</v>
      </c>
      <c r="AM174" t="s">
        <v>187</v>
      </c>
      <c r="AN174" s="6">
        <v>0.03</v>
      </c>
      <c r="AO174">
        <f t="shared" si="164"/>
        <v>6.99</v>
      </c>
      <c r="AP174">
        <v>5.25</v>
      </c>
      <c r="AQ174">
        <v>4.99</v>
      </c>
      <c r="AR174" t="str">
        <f t="shared" si="165"/>
        <v>202502999000625431</v>
      </c>
      <c r="AU174" t="s">
        <v>91</v>
      </c>
      <c r="BA174" t="s">
        <v>1835</v>
      </c>
      <c r="BB174" t="s">
        <v>1836</v>
      </c>
      <c r="BC174" t="s">
        <v>1837</v>
      </c>
      <c r="BD174" t="s">
        <v>1838</v>
      </c>
      <c r="BE174" t="s">
        <v>1839</v>
      </c>
      <c r="BF174" t="s">
        <v>1840</v>
      </c>
      <c r="BG174" t="s">
        <v>1841</v>
      </c>
      <c r="BH174" t="s">
        <v>1842</v>
      </c>
      <c r="BJ174" t="s">
        <v>1843</v>
      </c>
      <c r="BK174" t="str">
        <f t="shared" si="166"/>
        <v>http://108.174.59.131/RHV0MXlYbjEvSmNmWmRaZFdjbHJweUhxc04xV3ZJcUZzT3F5U1BHMEt3NVJTRFl2SFN5QVRqRGpJVkFuYUF1Y2FVZ2tUL0ZWbmU0PQ.jpg@100</v>
      </c>
      <c r="BL174" t="s">
        <v>1833</v>
      </c>
      <c r="BM174"/>
      <c r="BN174" t="s">
        <v>1751</v>
      </c>
      <c r="BO174" t="s">
        <v>1752</v>
      </c>
      <c r="BP174" t="s">
        <v>1844</v>
      </c>
      <c r="BQ174" t="s">
        <v>1845</v>
      </c>
      <c r="BR174" t="str">
        <f t="shared" si="167"/>
        <v>Soft 'N Style Double Sided Edge Control Hair Brush Comb Combo Pack  Eyebrow Brush Double-Headed Makeup Brush Hairline Comb Brush Broken Hair Eyebrow Tool Hair Trimming Comb Yellow</v>
      </c>
    </row>
    <row r="175" ht="50" customHeight="1" spans="1:70">
      <c r="A175" s="2" t="s">
        <v>1846</v>
      </c>
      <c r="B175" t="s">
        <v>55</v>
      </c>
      <c r="C175" t="s">
        <v>56</v>
      </c>
      <c r="D175" t="s">
        <v>57</v>
      </c>
      <c r="E175"/>
      <c r="F175" t="str">
        <f t="shared" si="154"/>
        <v>WXX20250411-CCX250401002-Momihoom</v>
      </c>
      <c r="G175" t="str">
        <f t="shared" si="155"/>
        <v>WXX20250411-CCX250401002-Momihoom</v>
      </c>
      <c r="J175" t="str">
        <f t="shared" si="156"/>
        <v>Lumbar Support Pillow Lumbar Support Cushion Soft for Long Sitting Chair Back Cushion Waist Back Support for Car Driving Sofa</v>
      </c>
      <c r="K175" t="s">
        <v>58</v>
      </c>
      <c r="L175" t="str">
        <f t="shared" si="157"/>
        <v>Momihoom Lumbar Support Pillow Lumbar Support Cushion Soft for Long Sitting Chair Back Cushion Waist Back Support for Car Driving Sofa</v>
      </c>
      <c r="M175">
        <f t="shared" si="158"/>
        <v>134</v>
      </c>
      <c r="N175" t="s">
        <v>1847</v>
      </c>
      <c r="O175" s="3" t="str">
        <f t="shared" si="159"/>
        <v>Kneading Neck And Back Massage Pillow With Heat Hot Compress Pillow&lt;br&gt;Product Description:&lt;br&gt;STEREOSCOPIC MASSAGE –&lt;br&gt;Restores the experience of finger-like massage with for kneading. This delivers an enhanced, relaxing experience that targets deep muscle tension and promotes overall relaxation.&lt;br&gt;GENTLE HEAT FUNCTION – The added heat function enhances the massage experience, further relaxing muscles and relieving tension, creating a deeply soothing sensation throughout the body.&lt;br&gt;MODES –&lt;br&gt;Choose the pressure with settings and multiple modes. Design YOUR to suit your preferences for maximum and relaxation.&lt;br&gt;SUPPORTS UP TO 132 –&lt;br&gt;Engineered to handle external pressure, ensuring and uninterrupted massage. for relieving tension in your back, waist, shoulders, and neck, no matter how firm or deep the pressure needs to be.&lt;br&gt;SOFT AND SKIN-FRIENDLY MATERIAL –&lt;br&gt;Made with breathable, fabric that’s gentle on the skin. The space-grade foam provides a luxurious and comfortable feel, allowing you to enjoy long-lasting relaxation.&lt;br&gt;FOR SECURE – The high-elastic strap provides a secure , allowing you to specific areas of your body without worrying about the shifting&lt;br&gt;during use.&lt;br&gt;SPEC&lt;br&gt;Type: USB Rechargeable, Plug-In&lt;br&gt;Massage : Three Rated Input Voltage: 5V&lt;br&gt;Battery Voltage: 7.4V&lt;br&gt;Rated Input Power: 10W&lt;br&gt;Package Includes: 1 * Neck &amp; Back Massage Pillow&lt;br&gt;</v>
      </c>
      <c r="P175" s="3" t="str">
        <f t="shared" si="160"/>
        <v>Kneading Neck And Back Massage Pillow With Heat Hot Compress Pillow&lt;br&gt;Product Description:&lt;br&gt;STEREOSCOPIC MASSAGE –&lt;br&gt;Restores the experience of finger-like massage with for kneading. This delivers an enhanced, relaxing experience that targets deep muscle tension and promotes overall relaxation.&lt;br&gt;GENTLE HEAT FUNCTION – The added heat function enhances the massage experience, further relaxing muscles and relieving tension, creating a deeply soothing sensation throughout the body.&lt;br&gt;MODES –&lt;br&gt;Choose the pressure with settings and multiple modes. Design YOUR to suit your preferences for maximum and relaxation.&lt;br&gt;SUPPORTS UP TO 132 –&lt;br&gt;Engineered to handle external pressure, ensuring and uninterrupted massage. for relieving tension in your back, waist, shoulders, and neck, no matter how firm or deep the pressure needs to be.&lt;br&gt;SOFT AND SKIN-FRIENDLY MATERIAL –&lt;br&gt;Made with breathable, fabric that’s gentle on the skin. The space-grade foam provides a luxurious and comfortable feel, allowing you to enjoy long-lasting relaxation.&lt;br&gt;FOR SECURE – The high-elastic strap provides a secure , allowing you to specific areas of your body without worrying about the shifting&lt;br&gt;during use.&lt;br&gt;SPEC&lt;br&gt;Type: USB Rechargeable, Plug-In&lt;br&gt;Massage : Three Rated Input Voltage: 5V&lt;br&gt;Battery Voltage: 7.4V&lt;br&gt;Rated Input Power: 10W&lt;br&gt;Package Includes: 1 * Neck &amp; Back Massage Pillow&lt;br&gt;</v>
      </c>
      <c r="Q175" s="3" t="str">
        <f t="shared" si="161"/>
        <v>Kneading Neck And Back Massage Pillow With Heat Hot Compress Pillow
Product Description:
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R175" s="3" t="str">
        <f t="shared" ref="R175:X175" si="212">REPLACE(Q175,1,FIND(CHAR(10),Q175),)</f>
        <v>Product Description:
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S175" s="4" t="str">
        <f t="shared" si="212"/>
        <v>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T175" s="4" t="str">
        <f t="shared" si="212"/>
        <v>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U175" s="4" t="str">
        <f t="shared" si="212"/>
        <v>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V175" s="4" t="str">
        <f t="shared" si="212"/>
        <v>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W175" s="4" t="str">
        <f t="shared" si="212"/>
        <v>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X175" s="4" t="str">
        <f t="shared" si="212"/>
        <v>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Y175" s="3" t="str">
        <f t="shared" si="163"/>
        <v>Momihoom 【Service】 If you have any questions, please feel free to contact us and we will answer your questions as soon as possible.</v>
      </c>
      <c r="Z175" s="4" t="s">
        <v>60</v>
      </c>
      <c r="AA175" s="4" t="s">
        <v>1848</v>
      </c>
      <c r="AB175" s="3" t="s">
        <v>1849</v>
      </c>
      <c r="AC175" s="3" t="s">
        <v>1850</v>
      </c>
      <c r="AD175" s="3" t="s">
        <v>1851</v>
      </c>
      <c r="AE175" s="3" t="s">
        <v>1852</v>
      </c>
      <c r="AF175" t="s">
        <v>1853</v>
      </c>
      <c r="AG175" t="s">
        <v>1854</v>
      </c>
      <c r="AH175"/>
      <c r="AJ175" t="s">
        <v>68</v>
      </c>
      <c r="AK175" t="s">
        <v>69</v>
      </c>
      <c r="AL175" t="s">
        <v>1855</v>
      </c>
      <c r="AM175" t="s">
        <v>1856</v>
      </c>
      <c r="AN175" s="6">
        <v>1.65</v>
      </c>
      <c r="AO175">
        <f t="shared" si="164"/>
        <v>43.39</v>
      </c>
      <c r="AP175">
        <v>30.82</v>
      </c>
      <c r="AQ175">
        <v>30.99</v>
      </c>
      <c r="AR175" t="str">
        <f t="shared" si="165"/>
        <v>202502999000625443</v>
      </c>
      <c r="AU175" t="s">
        <v>72</v>
      </c>
      <c r="BA175" t="s">
        <v>1857</v>
      </c>
      <c r="BB175" t="s">
        <v>1858</v>
      </c>
      <c r="BC175" t="s">
        <v>1859</v>
      </c>
      <c r="BD175" t="s">
        <v>1860</v>
      </c>
      <c r="BE175" t="s">
        <v>1861</v>
      </c>
      <c r="BF175" t="s">
        <v>1862</v>
      </c>
      <c r="BG175" t="s">
        <v>1863</v>
      </c>
      <c r="BH175" t="s">
        <v>1864</v>
      </c>
      <c r="BI175" t="s">
        <v>1865</v>
      </c>
      <c r="BJ175" t="s">
        <v>1866</v>
      </c>
      <c r="BK175" t="str">
        <f t="shared" si="166"/>
        <v>http://108.174.59.131/blRwVUQ2d3crdFFCYkZhMGNVMTFvejlmZU96dUM1S2E3SG5IL0txQmlYc3JXZUNCbmhsR1RnVE9uYWNRQTNLaTNETjZKanRkZDljPQ.jpg@100</v>
      </c>
      <c r="BL175" s="2" t="s">
        <v>1846</v>
      </c>
      <c r="BM175"/>
      <c r="BN175" t="s">
        <v>1867</v>
      </c>
      <c r="BO175" t="s">
        <v>1868</v>
      </c>
      <c r="BP175" t="s">
        <v>1869</v>
      </c>
      <c r="BQ175" t="s">
        <v>1870</v>
      </c>
      <c r="BR175" t="str">
        <f t="shared" si="167"/>
        <v>Lumbar Support Pillow Lumbar Support Cushion Soft for Long Sitting Chair Back Cushion Waist Back Support for Car Driving Sofa Cervical Massager Shoulder And Neck Massager Neck Trapezius Kneading Massage Pillow Multi-Function Hot Compress Pillow</v>
      </c>
    </row>
    <row r="176" ht="50" customHeight="1" spans="1:70">
      <c r="A176" t="s">
        <v>1871</v>
      </c>
      <c r="B176" t="s">
        <v>55</v>
      </c>
      <c r="C176" t="s">
        <v>87</v>
      </c>
      <c r="D176" t="s">
        <v>57</v>
      </c>
      <c r="E176" t="s">
        <v>1846</v>
      </c>
      <c r="F176" t="str">
        <f t="shared" si="154"/>
        <v>WXX202504111-CCX250401002GN-Momihoom</v>
      </c>
      <c r="G176" t="str">
        <f t="shared" si="155"/>
        <v>WXX202504111-CCX250401002-Momihoom</v>
      </c>
      <c r="J176" t="str">
        <f t="shared" si="156"/>
        <v>Lumbar Support Pillow Lumbar Support Cushion Soft for Long Sitting Chair Back Cushion Waist Back Support for Car Driving Sofa</v>
      </c>
      <c r="K176" t="s">
        <v>58</v>
      </c>
      <c r="L176" t="str">
        <f t="shared" si="157"/>
        <v>Momihoom Lumbar Support Pillow Lumbar Support Cushion Soft for Long Sitting Chair Back Cushion Waist Back Support for Car Driving Sofa</v>
      </c>
      <c r="M176">
        <f t="shared" si="158"/>
        <v>134</v>
      </c>
      <c r="N176" t="s">
        <v>1847</v>
      </c>
      <c r="O176" s="3" t="str">
        <f t="shared" si="159"/>
        <v>Kneading Neck And Back Massage Pillow With Heat Hot Compress Pillow&lt;br&gt;Product Description:&lt;br&gt;STEREOSCOPIC MASSAGE –&lt;br&gt;Restores the experience of finger-like massage with for kneading. This delivers an enhanced, relaxing experience that targets deep muscle tension and promotes overall relaxation.&lt;br&gt;GENTLE HEAT FUNCTION – The added heat function enhances the massage experience, further relaxing muscles and relieving tension, creating a deeply soothing sensation throughout the body.&lt;br&gt;MODES –&lt;br&gt;Choose the pressure with settings and multiple modes. Design YOUR to suit your preferences for maximum and relaxation.&lt;br&gt;SUPPORTS UP TO 132 –&lt;br&gt;Engineered to handle external pressure, ensuring and uninterrupted massage. for relieving tension in your back, waist, shoulders, and neck, no matter how firm or deep the pressure needs to be.&lt;br&gt;SOFT AND SKIN-FRIENDLY MATERIAL –&lt;br&gt;Made with breathable, fabric that’s gentle on the skin. The space-grade foam provides a luxurious and comfortable feel, allowing you to enjoy long-lasting relaxation.&lt;br&gt;FOR SECURE – The high-elastic strap provides a secure , allowing you to specific areas of your body without worrying about the shifting&lt;br&gt;during use.&lt;br&gt;SPEC&lt;br&gt;Type: USB Rechargeable, Plug-In&lt;br&gt;Massage : Three Rated Input Voltage: 5V&lt;br&gt;Battery Voltage: 7.4V&lt;br&gt;Rated Input Power: 10W&lt;br&gt;Package Includes: 1 * Neck &amp; Back Massage Pillow&lt;br&gt;</v>
      </c>
      <c r="P176" s="3" t="str">
        <f t="shared" si="160"/>
        <v>Kneading Neck And Back Massage Pillow With Heat Hot Compress Pillow&lt;br&gt;Product Description:&lt;br&gt;STEREOSCOPIC MASSAGE –&lt;br&gt;Restores the experience of finger-like massage with for kneading. This delivers an enhanced, relaxing experience that targets deep muscle tension and promotes overall relaxation.&lt;br&gt;GENTLE HEAT FUNCTION – The added heat function enhances the massage experience, further relaxing muscles and relieving tension, creating a deeply soothing sensation throughout the body.&lt;br&gt;MODES –&lt;br&gt;Choose the pressure with settings and multiple modes. Design YOUR to suit your preferences for maximum and relaxation.&lt;br&gt;SUPPORTS UP TO 132 –&lt;br&gt;Engineered to handle external pressure, ensuring and uninterrupted massage. for relieving tension in your back, waist, shoulders, and neck, no matter how firm or deep the pressure needs to be.&lt;br&gt;SOFT AND SKIN-FRIENDLY MATERIAL –&lt;br&gt;Made with breathable, fabric that’s gentle on the skin. The space-grade foam provides a luxurious and comfortable feel, allowing you to enjoy long-lasting relaxation.&lt;br&gt;FOR SECURE – The high-elastic strap provides a secure , allowing you to specific areas of your body without worrying about the shifting&lt;br&gt;during use.&lt;br&gt;SPEC&lt;br&gt;Type: USB Rechargeable, Plug-In&lt;br&gt;Massage : Three Rated Input Voltage: 5V&lt;br&gt;Battery Voltage: 7.4V&lt;br&gt;Rated Input Power: 10W&lt;br&gt;Package Includes: 1 * Neck &amp; Back Massage Pillow&lt;br&gt;</v>
      </c>
      <c r="Q176" s="3" t="str">
        <f t="shared" si="161"/>
        <v>Kneading Neck And Back Massage Pillow With Heat Hot Compress Pillow
Product Description:
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R176" s="3" t="str">
        <f t="shared" ref="R176:X176" si="213">REPLACE(Q176,1,FIND(CHAR(10),Q176),)</f>
        <v>Product Description:
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S176" s="4" t="str">
        <f t="shared" si="213"/>
        <v>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T176" s="4" t="str">
        <f t="shared" si="213"/>
        <v>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U176" s="4" t="str">
        <f t="shared" si="213"/>
        <v>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V176" s="4" t="str">
        <f t="shared" si="213"/>
        <v>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W176" s="4" t="str">
        <f t="shared" si="213"/>
        <v>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X176" s="4" t="str">
        <f t="shared" si="213"/>
        <v>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Y176" s="3" t="str">
        <f t="shared" si="163"/>
        <v>Momihoom 【Service】 If you have any questions, please feel free to contact us and we will answer your questions as soon as possible.</v>
      </c>
      <c r="Z176" s="4" t="s">
        <v>60</v>
      </c>
      <c r="AA176" s="4" t="s">
        <v>1848</v>
      </c>
      <c r="AB176" s="3" t="s">
        <v>1849</v>
      </c>
      <c r="AC176" s="3" t="s">
        <v>1850</v>
      </c>
      <c r="AD176" s="3" t="s">
        <v>1851</v>
      </c>
      <c r="AE176" s="3" t="s">
        <v>1852</v>
      </c>
      <c r="AF176" t="s">
        <v>1853</v>
      </c>
      <c r="AG176" t="s">
        <v>1872</v>
      </c>
      <c r="AH176"/>
      <c r="AJ176" t="s">
        <v>68</v>
      </c>
      <c r="AK176" t="s">
        <v>69</v>
      </c>
      <c r="AL176" t="s">
        <v>1855</v>
      </c>
      <c r="AM176" t="s">
        <v>1856</v>
      </c>
      <c r="AN176" s="6">
        <v>1.65</v>
      </c>
      <c r="AO176">
        <f t="shared" si="164"/>
        <v>43.39</v>
      </c>
      <c r="AP176">
        <v>30.82</v>
      </c>
      <c r="AQ176">
        <v>30.99</v>
      </c>
      <c r="AR176" t="str">
        <f t="shared" si="165"/>
        <v>202502999000625443</v>
      </c>
      <c r="AU176" t="s">
        <v>91</v>
      </c>
      <c r="BA176" t="s">
        <v>1873</v>
      </c>
      <c r="BB176" t="s">
        <v>1874</v>
      </c>
      <c r="BC176" t="s">
        <v>1875</v>
      </c>
      <c r="BD176" t="s">
        <v>1876</v>
      </c>
      <c r="BE176" t="s">
        <v>1877</v>
      </c>
      <c r="BF176" t="s">
        <v>1878</v>
      </c>
      <c r="BG176" t="s">
        <v>1879</v>
      </c>
      <c r="BH176"/>
      <c r="BI176"/>
      <c r="BJ176" t="s">
        <v>1880</v>
      </c>
      <c r="BK176" t="str">
        <f t="shared" si="166"/>
        <v>http://108.174.59.131/dEdxc1NMK0hhcW5Gd1F0ZWcxOFJtMiszZWZIREFOM2JvMUNzTzBZdG15dFQxUHRrbjZtS2tIajBna3NwU0xMRm5sYWduclYzaTM0PQ.jpg@100</v>
      </c>
      <c r="BL176" t="s">
        <v>1871</v>
      </c>
      <c r="BM176"/>
      <c r="BN176" t="s">
        <v>1867</v>
      </c>
      <c r="BO176" t="s">
        <v>1868</v>
      </c>
      <c r="BP176" t="s">
        <v>1881</v>
      </c>
      <c r="BQ176" t="s">
        <v>1882</v>
      </c>
      <c r="BR176" t="str">
        <f t="shared" si="167"/>
        <v>Lumbar Support Pillow Lumbar Support Cushion Soft for Long Sitting Chair Back Cushion Waist Back Support for Car Driving Sofa Cervical Massager Shoulder And Neck Massager Neck Trapezius Kneading Massage Pillow Multi-Function Hot Compress Pillow Green</v>
      </c>
    </row>
    <row r="177" ht="50" customHeight="1" spans="1:70">
      <c r="A177" t="s">
        <v>1883</v>
      </c>
      <c r="B177" t="s">
        <v>55</v>
      </c>
      <c r="C177" t="s">
        <v>87</v>
      </c>
      <c r="D177" t="s">
        <v>57</v>
      </c>
      <c r="E177" t="s">
        <v>1846</v>
      </c>
      <c r="F177" t="str">
        <f t="shared" si="154"/>
        <v>WXX202504111-CCX250401002YE-Momihoom</v>
      </c>
      <c r="G177" t="str">
        <f t="shared" si="155"/>
        <v>WXX202504111-CCX250401002-Momihoom</v>
      </c>
      <c r="J177" t="str">
        <f t="shared" si="156"/>
        <v>Lumbar Support Pillow Lumbar Support Cushion Soft for Long Sitting Chair Back Cushion Waist Back Support for Car Driving Sofa</v>
      </c>
      <c r="K177" t="s">
        <v>58</v>
      </c>
      <c r="L177" t="str">
        <f t="shared" si="157"/>
        <v>Momihoom Lumbar Support Pillow Lumbar Support Cushion Soft for Long Sitting Chair Back Cushion Waist Back Support for Car Driving Sofa</v>
      </c>
      <c r="M177">
        <f t="shared" si="158"/>
        <v>134</v>
      </c>
      <c r="N177" t="s">
        <v>1847</v>
      </c>
      <c r="O177" s="3" t="str">
        <f t="shared" si="159"/>
        <v>Kneading Neck And Back Massage Pillow With Heat Hot Compress Pillow&lt;br&gt;Product Description:&lt;br&gt;STEREOSCOPIC MASSAGE –&lt;br&gt;Restores the experience of finger-like massage with for kneading. This delivers an enhanced, relaxing experience that targets deep muscle tension and promotes overall relaxation.&lt;br&gt;GENTLE HEAT FUNCTION – The added heat function enhances the massage experience, further relaxing muscles and relieving tension, creating a deeply soothing sensation throughout the body.&lt;br&gt;MODES –&lt;br&gt;Choose the pressure with settings and multiple modes. Design YOUR to suit your preferences for maximum and relaxation.&lt;br&gt;SUPPORTS UP TO 132 –&lt;br&gt;Engineered to handle external pressure, ensuring and uninterrupted massage. for relieving tension in your back, waist, shoulders, and neck, no matter how firm or deep the pressure needs to be.&lt;br&gt;SOFT AND SKIN-FRIENDLY MATERIAL –&lt;br&gt;Made with breathable, fabric that’s gentle on the skin. The space-grade foam provides a luxurious and comfortable feel, allowing you to enjoy long-lasting relaxation.&lt;br&gt;FOR SECURE – The high-elastic strap provides a secure , allowing you to specific areas of your body without worrying about the shifting&lt;br&gt;during use.&lt;br&gt;SPEC&lt;br&gt;Type: USB Rechargeable, Plug-In&lt;br&gt;Massage : Three Rated Input Voltage: 5V&lt;br&gt;Battery Voltage: 7.4V&lt;br&gt;Rated Input Power: 10W&lt;br&gt;Package Includes: 1 * Neck &amp; Back Massage Pillow&lt;br&gt;</v>
      </c>
      <c r="P177" s="3" t="str">
        <f t="shared" si="160"/>
        <v>Kneading Neck And Back Massage Pillow With Heat Hot Compress Pillow&lt;br&gt;Product Description:&lt;br&gt;STEREOSCOPIC MASSAGE –&lt;br&gt;Restores the experience of finger-like massage with for kneading. This delivers an enhanced, relaxing experience that targets deep muscle tension and promotes overall relaxation.&lt;br&gt;GENTLE HEAT FUNCTION – The added heat function enhances the massage experience, further relaxing muscles and relieving tension, creating a deeply soothing sensation throughout the body.&lt;br&gt;MODES –&lt;br&gt;Choose the pressure with settings and multiple modes. Design YOUR to suit your preferences for maximum and relaxation.&lt;br&gt;SUPPORTS UP TO 132 –&lt;br&gt;Engineered to handle external pressure, ensuring and uninterrupted massage. for relieving tension in your back, waist, shoulders, and neck, no matter how firm or deep the pressure needs to be.&lt;br&gt;SOFT AND SKIN-FRIENDLY MATERIAL –&lt;br&gt;Made with breathable, fabric that’s gentle on the skin. The space-grade foam provides a luxurious and comfortable feel, allowing you to enjoy long-lasting relaxation.&lt;br&gt;FOR SECURE – The high-elastic strap provides a secure , allowing you to specific areas of your body without worrying about the shifting&lt;br&gt;during use.&lt;br&gt;SPEC&lt;br&gt;Type: USB Rechargeable, Plug-In&lt;br&gt;Massage : Three Rated Input Voltage: 5V&lt;br&gt;Battery Voltage: 7.4V&lt;br&gt;Rated Input Power: 10W&lt;br&gt;Package Includes: 1 * Neck &amp; Back Massage Pillow&lt;br&gt;</v>
      </c>
      <c r="Q177" s="3" t="str">
        <f t="shared" si="161"/>
        <v>Kneading Neck And Back Massage Pillow With Heat Hot Compress Pillow
Product Description:
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R177" s="3" t="str">
        <f t="shared" ref="R177:X177" si="214">REPLACE(Q177,1,FIND(CHAR(10),Q177),)</f>
        <v>Product Description:
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S177" s="4" t="str">
        <f t="shared" si="214"/>
        <v>STEREOSCOPIC MASSAGE –
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T177" s="4" t="str">
        <f t="shared" si="214"/>
        <v>Restores the experience of finger-like massage with for kneading. This delivers an enhanced, relaxing experience that targets deep muscle tension and promotes overall relaxation.
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U177" s="4" t="str">
        <f t="shared" si="214"/>
        <v>GENTLE HEAT FUNCTION – The added heat function enhances the massage experience, further relaxing muscles and relieving tension, creating a deeply soothing sensation throughout the body.
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V177" s="4" t="str">
        <f t="shared" si="214"/>
        <v>MODES –
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W177" s="4" t="str">
        <f t="shared" si="214"/>
        <v>Choose the pressure with settings and multiple modes. Design YOUR to suit your preferences for maximum and relaxation.
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X177" s="4" t="str">
        <f t="shared" si="214"/>
        <v>SUPPORTS UP TO 132 –
Engineered to handle external pressure, ensuring and uninterrupted massage. for relieving tension in your back, waist, shoulders, and neck, no matter how firm or deep the pressure needs to be.
SOFT AND SKIN-FRIENDLY MATERIAL –
Made with breathable, fabric that’s gentle on the skin. The space-grade foam provides a luxurious and comfortable feel, allowing you to enjoy long-lasting relaxation.
FOR SECURE – The high-elastic strap provides a secure , allowing you to specific areas of your body without worrying about the shifting
during use.
SPEC
Type: USB Rechargeable, Plug-In
Massage : Three Rated Input Voltage: 5V
Battery Voltage: 7.4V
Rated Input Power: 10W
Package Includes: 1 * Neck &amp; Back Massage Pillow
</v>
      </c>
      <c r="Y177" s="3" t="str">
        <f t="shared" si="163"/>
        <v>Momihoom 【Service】 If you have any questions, please feel free to contact us and we will answer your questions as soon as possible.</v>
      </c>
      <c r="Z177" s="4" t="s">
        <v>60</v>
      </c>
      <c r="AA177" s="4" t="s">
        <v>1848</v>
      </c>
      <c r="AB177" s="3" t="s">
        <v>1849</v>
      </c>
      <c r="AC177" s="3" t="s">
        <v>1850</v>
      </c>
      <c r="AD177" s="3" t="s">
        <v>1851</v>
      </c>
      <c r="AE177" s="3" t="s">
        <v>1852</v>
      </c>
      <c r="AF177" t="s">
        <v>1853</v>
      </c>
      <c r="AG177" t="s">
        <v>1884</v>
      </c>
      <c r="AH177"/>
      <c r="AJ177" t="s">
        <v>68</v>
      </c>
      <c r="AK177" t="s">
        <v>69</v>
      </c>
      <c r="AL177" t="s">
        <v>1855</v>
      </c>
      <c r="AM177" t="s">
        <v>1856</v>
      </c>
      <c r="AN177" s="6">
        <v>1.65</v>
      </c>
      <c r="AO177">
        <f t="shared" si="164"/>
        <v>43.39</v>
      </c>
      <c r="AP177">
        <v>30.82</v>
      </c>
      <c r="AQ177">
        <v>30.99</v>
      </c>
      <c r="AR177" t="str">
        <f t="shared" si="165"/>
        <v>202502999000625443</v>
      </c>
      <c r="AU177" t="s">
        <v>91</v>
      </c>
      <c r="BA177" t="s">
        <v>1885</v>
      </c>
      <c r="BB177" t="s">
        <v>1886</v>
      </c>
      <c r="BC177" t="s">
        <v>1887</v>
      </c>
      <c r="BJ177" t="s">
        <v>1888</v>
      </c>
      <c r="BK177" t="str">
        <f t="shared" si="166"/>
        <v>http://108.174.59.131/VHhkVHI3UFNuSVJIMi93TnRIYU13aHViaFg2aitpb3F0N1Fla09kZVFTcW1ISUUxSk5mbmlRY0NGTU9Wc2pxMVVJSjRPNUh1MUdVPQ.jpg@100</v>
      </c>
      <c r="BL177" t="s">
        <v>1883</v>
      </c>
      <c r="BM177"/>
      <c r="BN177" t="s">
        <v>1867</v>
      </c>
      <c r="BO177" t="s">
        <v>1868</v>
      </c>
      <c r="BP177" t="s">
        <v>1889</v>
      </c>
      <c r="BQ177" t="s">
        <v>1890</v>
      </c>
      <c r="BR177" t="str">
        <f t="shared" si="167"/>
        <v>Lumbar Support Pillow Lumbar Support Cushion Soft for Long Sitting Chair Back Cushion Waist Back Support for Car Driving Sofa Cervical Massager Shoulder And Neck Massager Neck Trapezius Kneading Massage Pillow Multi-Function Hot Compress Pillow Yellow</v>
      </c>
    </row>
    <row r="178" ht="50" customHeight="1" spans="1:70">
      <c r="A178" s="2" t="s">
        <v>1891</v>
      </c>
      <c r="B178" t="s">
        <v>55</v>
      </c>
      <c r="C178" t="s">
        <v>56</v>
      </c>
      <c r="D178" t="s">
        <v>57</v>
      </c>
      <c r="E178"/>
      <c r="F178" t="str">
        <f t="shared" si="154"/>
        <v>WXX20250411-CQQ250205001-Momihoom</v>
      </c>
      <c r="G178" t="str">
        <f t="shared" si="155"/>
        <v>WXX20250411-CQQ250205001-Momihoom</v>
      </c>
      <c r="J178" t="str">
        <f t="shared" si="156"/>
        <v>Mini Dual Purpose Curling Iron,Upgrade Small Hair Straightener,Portable 2 in 1 Straightener and Curler,Curling Wand and Flat Iron Travel for All Hair Types</v>
      </c>
      <c r="K178" t="s">
        <v>58</v>
      </c>
      <c r="L178" t="str">
        <f t="shared" si="157"/>
        <v>Momihoom Mini Dual Purpose Curling Iron,Upgrade Small Hair Straightener,Portable 2 in 1 Straightener and Curler,Curling Wand and Flat Iron Travel for All Hair Types</v>
      </c>
      <c r="M178">
        <f t="shared" si="158"/>
        <v>164</v>
      </c>
      <c r="N178" t="s">
        <v>1892</v>
      </c>
      <c r="O178" s="3" t="str">
        <f t="shared" si="159"/>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P178" s="3" t="str">
        <f t="shared" si="160"/>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Q178" s="3" t="str">
        <f t="shared" si="161"/>
        <v>Mini Hair Straightener Direct Curling -purpose Hair Curling Stick Does Not Damage The Power Generation Splint
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R178" s="3" t="str">
        <f t="shared" ref="R178:X178" si="215">REPLACE(Q178,1,FIND(CHAR(10),Q178),)</f>
        <v>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S178" s="4" t="str">
        <f t="shared" si="215"/>
        <v>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T178" s="4" t="str">
        <f t="shared" si="215"/>
        <v>-Purpose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U178" s="4" t="str">
        <f t="shared" si="215"/>
        <v>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V178" s="4" t="str">
        <f t="shared" si="215"/>
        <v>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W178" s="4" t="str">
        <f t="shared" si="215"/>
        <v>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X178" s="4" t="str">
        <f t="shared" si="215"/>
        <v>Product Description:
Non-rechargeable model, needs to be connected to a USB port (2A current) for use.</v>
      </c>
      <c r="Y178" s="3" t="str">
        <f t="shared" si="163"/>
        <v>Momihoom 【Service】 If you have any questions, please feel free to contact us and we will answer your questions as soon as possible.</v>
      </c>
      <c r="Z178" s="4" t="s">
        <v>60</v>
      </c>
      <c r="AA178" s="4" t="s">
        <v>1893</v>
      </c>
      <c r="AB178" s="3" t="s">
        <v>1894</v>
      </c>
      <c r="AC178" s="3" t="s">
        <v>1895</v>
      </c>
      <c r="AD178" s="3" t="s">
        <v>1896</v>
      </c>
      <c r="AE178" s="3" t="s">
        <v>1897</v>
      </c>
      <c r="AF178" t="s">
        <v>1898</v>
      </c>
      <c r="AG178" t="s">
        <v>1323</v>
      </c>
      <c r="AH178" t="s">
        <v>186</v>
      </c>
      <c r="AJ178" t="s">
        <v>68</v>
      </c>
      <c r="AK178" t="s">
        <v>69</v>
      </c>
      <c r="AL178" t="s">
        <v>187</v>
      </c>
      <c r="AM178" t="s">
        <v>1899</v>
      </c>
      <c r="AN178" s="6">
        <v>0.24</v>
      </c>
      <c r="AO178">
        <f t="shared" si="164"/>
        <v>13.99</v>
      </c>
      <c r="AP178">
        <v>9.52</v>
      </c>
      <c r="AQ178">
        <v>9.99</v>
      </c>
      <c r="AR178" t="str">
        <f t="shared" si="165"/>
        <v>202502999000625432</v>
      </c>
      <c r="AU178" t="s">
        <v>72</v>
      </c>
      <c r="BA178" t="s">
        <v>1900</v>
      </c>
      <c r="BB178" t="s">
        <v>1901</v>
      </c>
      <c r="BC178" t="s">
        <v>1902</v>
      </c>
      <c r="BD178" t="s">
        <v>1903</v>
      </c>
      <c r="BE178" t="s">
        <v>1904</v>
      </c>
      <c r="BF178" t="s">
        <v>1905</v>
      </c>
      <c r="BG178" t="s">
        <v>1906</v>
      </c>
      <c r="BH178" t="s">
        <v>1907</v>
      </c>
      <c r="BI178" t="s">
        <v>1908</v>
      </c>
      <c r="BJ178" t="s">
        <v>1909</v>
      </c>
      <c r="BK178" t="str">
        <f t="shared" si="166"/>
        <v>http://108.174.59.131/aURlOGJIa0Y0bVJHWHlHelhDUUx1dDRrSTNDVjQvRWZiZlk0MER3d3NzNy9sOFFJOTYwKzRrbnFVanBKL3ExbmkrTEFHbzdFckdrPQ.jpg@100</v>
      </c>
      <c r="BL178" s="2" t="s">
        <v>1891</v>
      </c>
      <c r="BM178"/>
      <c r="BN178" t="s">
        <v>1910</v>
      </c>
      <c r="BO178" t="s">
        <v>1911</v>
      </c>
      <c r="BP178" t="s">
        <v>1912</v>
      </c>
      <c r="BQ178" t="s">
        <v>1913</v>
      </c>
      <c r="BR178" t="str">
        <f t="shared" si="167"/>
        <v>Mini Dual Purpose Curling Iron,Upgrade Small Hair Straightener,Portable 2 in 1 Straightener and Curler,Curling Wand and Flat Iron Travel for All Hair Types Usb Interface Straight Hair Curling Dual-Purpose Splint Straightening Iron (Non-Rechargeable)</v>
      </c>
    </row>
    <row r="179" ht="50" customHeight="1" spans="1:70">
      <c r="A179" t="s">
        <v>1914</v>
      </c>
      <c r="B179" t="s">
        <v>55</v>
      </c>
      <c r="C179" t="s">
        <v>87</v>
      </c>
      <c r="D179" t="s">
        <v>57</v>
      </c>
      <c r="E179" t="s">
        <v>1891</v>
      </c>
      <c r="F179" t="str">
        <f t="shared" si="154"/>
        <v>WXX202504111-CQQ250205001A-Momihoom</v>
      </c>
      <c r="G179" t="str">
        <f t="shared" si="155"/>
        <v>WXX202504111-CQQ250205001-Momihoom</v>
      </c>
      <c r="J179" t="str">
        <f t="shared" si="156"/>
        <v>Mini Dual Purpose Curling Iron,Upgrade Small Hair Straightener,Portable 2 in 1 Straightener and Curler,Curling Wand and Flat Iron Travel for All Hair Types</v>
      </c>
      <c r="K179" t="s">
        <v>58</v>
      </c>
      <c r="L179" t="str">
        <f t="shared" si="157"/>
        <v>Momihoom Mini Dual Purpose Curling Iron,Upgrade Small Hair Straightener,Portable 2 in 1 Straightener and Curler,Curling Wand and Flat Iron Travel for All Hair Types</v>
      </c>
      <c r="M179">
        <f t="shared" si="158"/>
        <v>164</v>
      </c>
      <c r="N179" t="s">
        <v>1892</v>
      </c>
      <c r="O179" s="3" t="str">
        <f t="shared" si="159"/>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P179" s="3" t="str">
        <f t="shared" si="160"/>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Q179" s="3" t="str">
        <f t="shared" si="161"/>
        <v>Mini Hair Straightener Direct Curling -purpose Hair Curling Stick Does Not Damage The Power Generation Splint
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R179" s="3" t="str">
        <f t="shared" ref="R179:X179" si="216">REPLACE(Q179,1,FIND(CHAR(10),Q179),)</f>
        <v>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S179" s="4" t="str">
        <f t="shared" si="216"/>
        <v>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T179" s="4" t="str">
        <f t="shared" si="216"/>
        <v>-Purpose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U179" s="4" t="str">
        <f t="shared" si="216"/>
        <v>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V179" s="4" t="str">
        <f t="shared" si="216"/>
        <v>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W179" s="4" t="str">
        <f t="shared" si="216"/>
        <v>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X179" s="4" t="str">
        <f t="shared" si="216"/>
        <v>Product Description:
Non-rechargeable model, needs to be connected to a USB port (2A current) for use.</v>
      </c>
      <c r="Y179" s="3" t="str">
        <f t="shared" si="163"/>
        <v>Momihoom 【Service】 If you have any questions, please feel free to contact us and we will answer your questions as soon as possible.</v>
      </c>
      <c r="Z179" s="4" t="s">
        <v>60</v>
      </c>
      <c r="AA179" s="4" t="s">
        <v>1893</v>
      </c>
      <c r="AB179" s="3" t="s">
        <v>1894</v>
      </c>
      <c r="AC179" s="3" t="s">
        <v>1895</v>
      </c>
      <c r="AD179" s="3" t="s">
        <v>1896</v>
      </c>
      <c r="AE179" s="3" t="s">
        <v>1897</v>
      </c>
      <c r="AF179" t="s">
        <v>1915</v>
      </c>
      <c r="AG179" t="s">
        <v>1916</v>
      </c>
      <c r="AH179"/>
      <c r="AJ179" t="s">
        <v>68</v>
      </c>
      <c r="AK179" t="s">
        <v>69</v>
      </c>
      <c r="AL179" t="s">
        <v>187</v>
      </c>
      <c r="AM179" t="s">
        <v>1917</v>
      </c>
      <c r="AN179" s="6">
        <v>0.22</v>
      </c>
      <c r="AO179">
        <f t="shared" si="164"/>
        <v>13.99</v>
      </c>
      <c r="AP179">
        <v>9.59</v>
      </c>
      <c r="AQ179">
        <v>9.99</v>
      </c>
      <c r="AR179" t="str">
        <f t="shared" si="165"/>
        <v>202502999000625431</v>
      </c>
      <c r="AU179" t="s">
        <v>91</v>
      </c>
      <c r="BA179" t="s">
        <v>1918</v>
      </c>
      <c r="BB179" t="s">
        <v>1919</v>
      </c>
      <c r="BC179" t="s">
        <v>1920</v>
      </c>
      <c r="BD179" t="s">
        <v>1921</v>
      </c>
      <c r="BJ179" t="s">
        <v>1922</v>
      </c>
      <c r="BK179" t="str">
        <f t="shared" si="166"/>
        <v>http://108.174.59.131/S1FJVlNPeGdVeVRidHE3dXk0T0c1ZE5jM1dLbWNyUEErNzhrMDBRZC9FR0ZncnZxeVR2NEJNUHBjYVdkVVFueXM4bjdhR2FJNnBBPQ.jpg@100</v>
      </c>
      <c r="BL179" t="s">
        <v>1914</v>
      </c>
      <c r="BM179"/>
      <c r="BN179" t="s">
        <v>1910</v>
      </c>
      <c r="BO179" t="s">
        <v>1911</v>
      </c>
      <c r="BP179" t="s">
        <v>1923</v>
      </c>
      <c r="BQ179" t="s">
        <v>1924</v>
      </c>
      <c r="BR179" t="str">
        <f t="shared" si="167"/>
        <v>Mini Dual Purpose Curling Iron,Upgrade Small Hair Straightener,Portable 2 in 1 Straightener and Curler,Curling Wand and Flat Iron Travel for All Hair Types Usb Interface Hair Straightener For Straight And Curly Hair (Not Rechargeable) A</v>
      </c>
    </row>
    <row r="180" ht="50" customHeight="1" spans="1:70">
      <c r="A180" t="s">
        <v>1925</v>
      </c>
      <c r="B180" t="s">
        <v>55</v>
      </c>
      <c r="C180" t="s">
        <v>87</v>
      </c>
      <c r="D180" t="s">
        <v>57</v>
      </c>
      <c r="E180" t="s">
        <v>1891</v>
      </c>
      <c r="F180" t="str">
        <f t="shared" si="154"/>
        <v>WXX202504111-CQQ250205001B-Momihoom</v>
      </c>
      <c r="G180" t="str">
        <f t="shared" si="155"/>
        <v>WXX202504111-CQQ250205001-Momihoom</v>
      </c>
      <c r="J180" t="str">
        <f t="shared" si="156"/>
        <v>Mini Dual Purpose Curling Iron,Upgrade Small Hair Straightener,Portable 2 in 1 Straightener and Curler,Curling Wand and Flat Iron Travel for All Hair Types</v>
      </c>
      <c r="K180" t="s">
        <v>58</v>
      </c>
      <c r="L180" t="str">
        <f t="shared" si="157"/>
        <v>Momihoom Mini Dual Purpose Curling Iron,Upgrade Small Hair Straightener,Portable 2 in 1 Straightener and Curler,Curling Wand and Flat Iron Travel for All Hair Types</v>
      </c>
      <c r="M180">
        <f t="shared" si="158"/>
        <v>164</v>
      </c>
      <c r="N180" t="s">
        <v>1892</v>
      </c>
      <c r="O180" s="3" t="str">
        <f t="shared" si="159"/>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P180" s="3" t="str">
        <f t="shared" si="160"/>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Q180" s="3" t="str">
        <f t="shared" si="161"/>
        <v>Mini Hair Straightener Direct Curling -purpose Hair Curling Stick Does Not Damage The Power Generation Splint
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R180" s="3" t="str">
        <f t="shared" ref="R180:X180" si="217">REPLACE(Q180,1,FIND(CHAR(10),Q180),)</f>
        <v>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S180" s="4" t="str">
        <f t="shared" si="217"/>
        <v>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T180" s="4" t="str">
        <f t="shared" si="217"/>
        <v>-Purpose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U180" s="4" t="str">
        <f t="shared" si="217"/>
        <v>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V180" s="4" t="str">
        <f t="shared" si="217"/>
        <v>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W180" s="4" t="str">
        <f t="shared" si="217"/>
        <v>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X180" s="4" t="str">
        <f t="shared" si="217"/>
        <v>Product Description:
Non-rechargeable model, needs to be connected to a USB port (2A current) for use.</v>
      </c>
      <c r="Y180" s="3" t="str">
        <f t="shared" si="163"/>
        <v>Momihoom 【Service】 If you have any questions, please feel free to contact us and we will answer your questions as soon as possible.</v>
      </c>
      <c r="Z180" s="4" t="s">
        <v>60</v>
      </c>
      <c r="AA180" s="4" t="s">
        <v>1893</v>
      </c>
      <c r="AB180" s="3" t="s">
        <v>1894</v>
      </c>
      <c r="AC180" s="3" t="s">
        <v>1895</v>
      </c>
      <c r="AD180" s="3" t="s">
        <v>1896</v>
      </c>
      <c r="AE180" s="3" t="s">
        <v>1897</v>
      </c>
      <c r="AF180" t="s">
        <v>1915</v>
      </c>
      <c r="AG180" t="s">
        <v>1926</v>
      </c>
      <c r="AH180"/>
      <c r="AJ180" t="s">
        <v>68</v>
      </c>
      <c r="AK180" t="s">
        <v>69</v>
      </c>
      <c r="AL180" t="s">
        <v>187</v>
      </c>
      <c r="AM180" t="s">
        <v>1917</v>
      </c>
      <c r="AN180" s="6">
        <v>0.22</v>
      </c>
      <c r="AO180">
        <f t="shared" si="164"/>
        <v>13.99</v>
      </c>
      <c r="AP180">
        <v>9.59</v>
      </c>
      <c r="AQ180">
        <v>9.99</v>
      </c>
      <c r="AR180" t="str">
        <f t="shared" si="165"/>
        <v>202502999000625431</v>
      </c>
      <c r="AU180" t="s">
        <v>91</v>
      </c>
      <c r="BA180" t="s">
        <v>1927</v>
      </c>
      <c r="BB180" t="s">
        <v>1928</v>
      </c>
      <c r="BC180" t="s">
        <v>1929</v>
      </c>
      <c r="BD180" t="s">
        <v>1930</v>
      </c>
      <c r="BJ180" t="s">
        <v>1931</v>
      </c>
      <c r="BK180" t="str">
        <f t="shared" si="166"/>
        <v>http://108.174.59.131/dHRJdXdJSnBZR1hYN0xucnIvY0FyM29VMVlrWktZNC9OYlQ5dkRCZHdjYzFDbVlGM3NsVDR4WVlNMHFqUDQ4alJQWXNrenFvRklJPQ.jpg@100</v>
      </c>
      <c r="BL180" t="s">
        <v>1925</v>
      </c>
      <c r="BM180"/>
      <c r="BN180" t="s">
        <v>1910</v>
      </c>
      <c r="BO180" t="s">
        <v>1911</v>
      </c>
      <c r="BP180" t="s">
        <v>1932</v>
      </c>
      <c r="BQ180" t="s">
        <v>1933</v>
      </c>
      <c r="BR180" t="str">
        <f t="shared" si="167"/>
        <v>Mini Dual Purpose Curling Iron,Upgrade Small Hair Straightener,Portable 2 in 1 Straightener and Curler,Curling Wand and Flat Iron Travel for All Hair Types Usb Interface Straight Hair Curling Dual-Purpose Clamp Straight Hair Iron (Non-Rechargeable) B</v>
      </c>
    </row>
    <row r="181" ht="50" customHeight="1" spans="1:70">
      <c r="A181" t="s">
        <v>1934</v>
      </c>
      <c r="B181" t="s">
        <v>55</v>
      </c>
      <c r="C181" t="s">
        <v>87</v>
      </c>
      <c r="D181" t="s">
        <v>57</v>
      </c>
      <c r="E181" t="s">
        <v>1891</v>
      </c>
      <c r="F181" t="str">
        <f t="shared" si="154"/>
        <v>WXX202504111-CQQ250205001C-Momihoom</v>
      </c>
      <c r="G181" t="str">
        <f t="shared" si="155"/>
        <v>WXX202504111-CQQ250205001-Momihoom</v>
      </c>
      <c r="J181" t="str">
        <f t="shared" si="156"/>
        <v>Mini Dual Purpose Curling Iron,Upgrade Small Hair Straightener,Portable 2 in 1 Straightener and Curler,Curling Wand and Flat Iron Travel for All Hair Types</v>
      </c>
      <c r="K181" t="s">
        <v>58</v>
      </c>
      <c r="L181" t="str">
        <f t="shared" si="157"/>
        <v>Momihoom Mini Dual Purpose Curling Iron,Upgrade Small Hair Straightener,Portable 2 in 1 Straightener and Curler,Curling Wand and Flat Iron Travel for All Hair Types</v>
      </c>
      <c r="M181">
        <f t="shared" si="158"/>
        <v>164</v>
      </c>
      <c r="N181" t="s">
        <v>1892</v>
      </c>
      <c r="O181" s="3" t="str">
        <f t="shared" si="159"/>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P181" s="3" t="str">
        <f t="shared" si="160"/>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Q181" s="3" t="str">
        <f t="shared" si="161"/>
        <v>Mini Hair Straightener Direct Curling -purpose Hair Curling Stick Does Not Damage The Power Generation Splint
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R181" s="3" t="str">
        <f t="shared" ref="R181:X181" si="218">REPLACE(Q181,1,FIND(CHAR(10),Q181),)</f>
        <v>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S181" s="4" t="str">
        <f t="shared" si="218"/>
        <v>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T181" s="4" t="str">
        <f t="shared" si="218"/>
        <v>-Purpose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U181" s="4" t="str">
        <f t="shared" si="218"/>
        <v>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V181" s="4" t="str">
        <f t="shared" si="218"/>
        <v>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W181" s="4" t="str">
        <f t="shared" si="218"/>
        <v>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X181" s="4" t="str">
        <f t="shared" si="218"/>
        <v>Product Description:
Non-rechargeable model, needs to be connected to a USB port (2A current) for use.</v>
      </c>
      <c r="Y181" s="3" t="str">
        <f t="shared" si="163"/>
        <v>Momihoom 【Service】 If you have any questions, please feel free to contact us and we will answer your questions as soon as possible.</v>
      </c>
      <c r="Z181" s="4" t="s">
        <v>60</v>
      </c>
      <c r="AA181" s="4" t="s">
        <v>1893</v>
      </c>
      <c r="AB181" s="3" t="s">
        <v>1894</v>
      </c>
      <c r="AC181" s="3" t="s">
        <v>1895</v>
      </c>
      <c r="AD181" s="3" t="s">
        <v>1896</v>
      </c>
      <c r="AE181" s="3" t="s">
        <v>1897</v>
      </c>
      <c r="AF181" t="s">
        <v>1915</v>
      </c>
      <c r="AG181" t="s">
        <v>1935</v>
      </c>
      <c r="AH181"/>
      <c r="AJ181" t="s">
        <v>68</v>
      </c>
      <c r="AK181" t="s">
        <v>69</v>
      </c>
      <c r="AL181" t="s">
        <v>187</v>
      </c>
      <c r="AM181" t="s">
        <v>1917</v>
      </c>
      <c r="AN181" s="6">
        <v>0.22</v>
      </c>
      <c r="AO181">
        <f t="shared" si="164"/>
        <v>13.99</v>
      </c>
      <c r="AP181">
        <v>9.59</v>
      </c>
      <c r="AQ181">
        <v>9.99</v>
      </c>
      <c r="AR181" t="str">
        <f t="shared" si="165"/>
        <v>202502999000625431</v>
      </c>
      <c r="AU181" t="s">
        <v>91</v>
      </c>
      <c r="BA181" t="s">
        <v>1936</v>
      </c>
      <c r="BB181" t="s">
        <v>1937</v>
      </c>
      <c r="BC181" t="s">
        <v>1938</v>
      </c>
      <c r="BD181" t="s">
        <v>1939</v>
      </c>
      <c r="BJ181" t="s">
        <v>1940</v>
      </c>
      <c r="BK181" t="str">
        <f t="shared" si="166"/>
        <v>http://108.174.59.131/UTA2V2E1dDdUWGZ0Z1RabHJPR00wbUZsY1prKy84SGt4T1lONE03aGpySjZNNnUrVkFjRjVXSklybkVKbUEyTEE2dGR1UkFmUjdvPQ.jpg@100</v>
      </c>
      <c r="BL181" t="s">
        <v>1934</v>
      </c>
      <c r="BM181"/>
      <c r="BN181" t="s">
        <v>1910</v>
      </c>
      <c r="BO181" t="s">
        <v>1911</v>
      </c>
      <c r="BP181" t="s">
        <v>1941</v>
      </c>
      <c r="BQ181" t="s">
        <v>1942</v>
      </c>
      <c r="BR181" t="str">
        <f t="shared" si="167"/>
        <v>Mini Dual Purpose Curling Iron,Upgrade Small Hair Straightener,Portable 2 in 1 Straightener and Curler,Curling Wand and Flat Iron Travel for All Hair Types Usb Interface Hair Straightener For Straight Hair And Curly Hair (Not Rechargeable)</v>
      </c>
    </row>
    <row r="182" ht="50" customHeight="1" spans="1:70">
      <c r="A182" t="s">
        <v>1943</v>
      </c>
      <c r="B182" t="s">
        <v>55</v>
      </c>
      <c r="C182" t="s">
        <v>87</v>
      </c>
      <c r="D182" t="s">
        <v>57</v>
      </c>
      <c r="E182" t="s">
        <v>1891</v>
      </c>
      <c r="F182" t="str">
        <f t="shared" si="154"/>
        <v>WXX202504111-CQQ250205001D-Momihoom</v>
      </c>
      <c r="G182" t="str">
        <f t="shared" si="155"/>
        <v>WXX202504111-CQQ250205001-Momihoom</v>
      </c>
      <c r="J182" t="str">
        <f t="shared" si="156"/>
        <v>Mini Dual Purpose Curling Iron,Upgrade Small Hair Straightener,Portable 2 in 1 Straightener and Curler,Curling Wand and Flat Iron Travel for All Hair Types</v>
      </c>
      <c r="K182" t="s">
        <v>58</v>
      </c>
      <c r="L182" t="str">
        <f t="shared" si="157"/>
        <v>Momihoom Mini Dual Purpose Curling Iron,Upgrade Small Hair Straightener,Portable 2 in 1 Straightener and Curler,Curling Wand and Flat Iron Travel for All Hair Types</v>
      </c>
      <c r="M182">
        <f t="shared" si="158"/>
        <v>164</v>
      </c>
      <c r="N182" t="s">
        <v>1892</v>
      </c>
      <c r="O182" s="3" t="str">
        <f t="shared" si="159"/>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P182" s="3" t="str">
        <f t="shared" si="160"/>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Q182" s="3" t="str">
        <f t="shared" si="161"/>
        <v>Mini Hair Straightener Direct Curling -purpose Hair Curling Stick Does Not Damage The Power Generation Splint
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R182" s="3" t="str">
        <f t="shared" ref="R182:X182" si="219">REPLACE(Q182,1,FIND(CHAR(10),Q182),)</f>
        <v>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S182" s="4" t="str">
        <f t="shared" si="219"/>
        <v>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T182" s="4" t="str">
        <f t="shared" si="219"/>
        <v>-Purpose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U182" s="4" t="str">
        <f t="shared" si="219"/>
        <v>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V182" s="4" t="str">
        <f t="shared" si="219"/>
        <v>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W182" s="4" t="str">
        <f t="shared" si="219"/>
        <v>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X182" s="4" t="str">
        <f t="shared" si="219"/>
        <v>Product Description:
Non-rechargeable model, needs to be connected to a USB port (2A current) for use.</v>
      </c>
      <c r="Y182" s="3" t="str">
        <f t="shared" si="163"/>
        <v>Momihoom 【Service】 If you have any questions, please feel free to contact us and we will answer your questions as soon as possible.</v>
      </c>
      <c r="Z182" s="4" t="s">
        <v>60</v>
      </c>
      <c r="AA182" s="4" t="s">
        <v>1893</v>
      </c>
      <c r="AB182" s="3" t="s">
        <v>1894</v>
      </c>
      <c r="AC182" s="3" t="s">
        <v>1895</v>
      </c>
      <c r="AD182" s="3" t="s">
        <v>1896</v>
      </c>
      <c r="AE182" s="3" t="s">
        <v>1897</v>
      </c>
      <c r="AF182" t="s">
        <v>1915</v>
      </c>
      <c r="AG182" t="s">
        <v>1944</v>
      </c>
      <c r="AH182"/>
      <c r="AJ182" t="s">
        <v>68</v>
      </c>
      <c r="AK182" t="s">
        <v>69</v>
      </c>
      <c r="AL182" t="s">
        <v>187</v>
      </c>
      <c r="AM182" t="s">
        <v>1917</v>
      </c>
      <c r="AN182" s="6">
        <v>0.22</v>
      </c>
      <c r="AO182">
        <f t="shared" si="164"/>
        <v>13.99</v>
      </c>
      <c r="AP182">
        <v>9.59</v>
      </c>
      <c r="AQ182">
        <v>9.99</v>
      </c>
      <c r="AR182" t="str">
        <f t="shared" si="165"/>
        <v>202502999000625431</v>
      </c>
      <c r="AU182" t="s">
        <v>91</v>
      </c>
      <c r="BA182" t="s">
        <v>1945</v>
      </c>
      <c r="BB182" t="s">
        <v>1946</v>
      </c>
      <c r="BC182" t="s">
        <v>1947</v>
      </c>
      <c r="BD182" t="s">
        <v>1948</v>
      </c>
      <c r="BJ182" t="s">
        <v>1949</v>
      </c>
      <c r="BK182" t="str">
        <f t="shared" si="166"/>
        <v>http://108.174.59.131/dmt6Z0s4T3UwY2x1WDNIdW5kbzhvQms1WTVmdlpQMFRhem10Sk1mTVVjY2hUSFhKYnhocEVqN2UzM3BZOUlnZUtBK2xMME1QbHk4PQ.jpg@100</v>
      </c>
      <c r="BL182" t="s">
        <v>1943</v>
      </c>
      <c r="BM182"/>
      <c r="BN182" t="s">
        <v>1910</v>
      </c>
      <c r="BO182" t="s">
        <v>1911</v>
      </c>
      <c r="BP182" t="s">
        <v>1950</v>
      </c>
      <c r="BQ182" t="s">
        <v>1942</v>
      </c>
      <c r="BR182" t="str">
        <f t="shared" si="167"/>
        <v>Mini Dual Purpose Curling Iron,Upgrade Small Hair Straightener,Portable 2 in 1 Straightener and Curler,Curling Wand and Flat Iron Travel for All Hair Types Usb Interface Hair Straightener For Straight Hair And Curly Hair (Not Rechargeable)</v>
      </c>
    </row>
    <row r="183" ht="50" customHeight="1" spans="1:70">
      <c r="A183" t="s">
        <v>1951</v>
      </c>
      <c r="B183" t="s">
        <v>55</v>
      </c>
      <c r="C183" t="s">
        <v>87</v>
      </c>
      <c r="D183" t="s">
        <v>57</v>
      </c>
      <c r="E183" t="s">
        <v>1891</v>
      </c>
      <c r="F183" t="str">
        <f t="shared" si="154"/>
        <v>WXX202504111-CQQ250205001E-Momihoom</v>
      </c>
      <c r="G183" t="str">
        <f t="shared" si="155"/>
        <v>WXX202504111-CQQ250205001-Momihoom</v>
      </c>
      <c r="J183" t="str">
        <f t="shared" si="156"/>
        <v>Mini Dual Purpose Curling Iron,Upgrade Small Hair Straightener,Portable 2 in 1 Straightener and Curler,Curling Wand and Flat Iron Travel for All Hair Types</v>
      </c>
      <c r="K183" t="s">
        <v>58</v>
      </c>
      <c r="L183" t="str">
        <f t="shared" si="157"/>
        <v>Momihoom Mini Dual Purpose Curling Iron,Upgrade Small Hair Straightener,Portable 2 in 1 Straightener and Curler,Curling Wand and Flat Iron Travel for All Hair Types</v>
      </c>
      <c r="M183">
        <f t="shared" si="158"/>
        <v>164</v>
      </c>
      <c r="N183" t="s">
        <v>1892</v>
      </c>
      <c r="O183" s="3" t="str">
        <f t="shared" si="159"/>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P183" s="3" t="str">
        <f t="shared" si="160"/>
        <v>Mini Hair Straightener Direct Curling -purpose Hair Curling Stick Does Not Damage The Power Generation Splint&lt;br&gt;Features:&lt;br&gt;Mini Curler - Floating Panel: The curler features a floating heating panel that automatically distributes hair evenly. This makes the ironing process very , allowing your hair to say goodbye to roughness. Say goodbye to expensive salon fees and get the style you want instantly.&lt;br&gt;-Purpose Mini Curler: The heating with ceramic glaze coating has good thermal conductivity and can evenly heat the hair without damaging it. Whether it is natural straight hair or curls, it can meet the needs.&lt;br&gt;Multi-Function Styling Tool: This styling tool can be seamlessly converted between a mini curling iron and a flat clip, allowing you to easily and create straight hair or elastic curls. Whether your hair is thick, thin or curly, this versatile device can handle it.&lt;br&gt;Mini Curling Iron and Flat Straightener: The straightener and curling iron heat up quickly, allowing you to start styling in minutes. Say goodbye to long waits and enjoy efficient styling at any time. The mini size makes this styling tool for use the go.&lt;br&gt;10W Low Power Consumption - Small and Portable: Safe and low power consumption, so you can use it easily. It is also suitable for a variety of USB power supply types, such as mobile power supplies, laptops, etc.&lt;br&gt;Product Description:&lt;br&gt;Non-rechargeable model, needs to be connected to a USB port (2A current) for use.</v>
      </c>
      <c r="Q183" s="3" t="str">
        <f t="shared" si="161"/>
        <v>Mini Hair Straightener Direct Curling -purpose Hair Curling Stick Does Not Damage The Power Generation Splint
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R183" s="3" t="str">
        <f t="shared" ref="R183:X183" si="220">REPLACE(Q183,1,FIND(CHAR(10),Q183),)</f>
        <v>Features:
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S183" s="4" t="str">
        <f t="shared" si="220"/>
        <v>Mini Curler - Floating Panel: The curler features a floating heating panel that automatically distributes hair evenly. This makes the ironing process very , allowing your hair to say goodbye to roughness. Say goodbye to expensive salon fees and get the style you want instantly.
-Purpose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T183" s="4" t="str">
        <f t="shared" si="220"/>
        <v>-Purpose Mini Curler: The heating with ceramic glaze coating has good thermal conductivity and can evenly heat the hair without damaging it. Whether it is natural straight hair or curls, it can meet the needs.
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U183" s="4" t="str">
        <f t="shared" si="220"/>
        <v>Multi-Function Styling Tool: This styling tool can be seamlessly converted between a mini curling iron and a flat clip, allowing you to easily and create straight hair or elastic curls. Whether your hair is thick, thin or curly, this versatile device can handle it.
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V183" s="4" t="str">
        <f t="shared" si="220"/>
        <v>Mini Curling Iron and Flat Straightener: The straightener and curling iron heat up quickly, allowing you to start styling in minutes. Say goodbye to long waits and enjoy efficient styling at any time. The mini size makes this styling tool for use the go.
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W183" s="4" t="str">
        <f t="shared" si="220"/>
        <v>10W Low Power Consumption - Small and Portable: Safe and low power consumption, so you can use it easily. It is also suitable for a variety of USB power supply types, such as mobile power supplies, laptops, etc.
Product Description:
Non-rechargeable model, needs to be connected to a USB port (2A current) for use.</v>
      </c>
      <c r="X183" s="4" t="str">
        <f t="shared" si="220"/>
        <v>Product Description:
Non-rechargeable model, needs to be connected to a USB port (2A current) for use.</v>
      </c>
      <c r="Y183" s="3" t="str">
        <f t="shared" si="163"/>
        <v>Momihoom 【Service】 If you have any questions, please feel free to contact us and we will answer your questions as soon as possible.</v>
      </c>
      <c r="Z183" s="4" t="s">
        <v>60</v>
      </c>
      <c r="AA183" s="4" t="s">
        <v>1893</v>
      </c>
      <c r="AB183" s="3" t="s">
        <v>1894</v>
      </c>
      <c r="AC183" s="3" t="s">
        <v>1895</v>
      </c>
      <c r="AD183" s="3" t="s">
        <v>1896</v>
      </c>
      <c r="AE183" s="3" t="s">
        <v>1897</v>
      </c>
      <c r="AF183" t="s">
        <v>1915</v>
      </c>
      <c r="AG183" t="s">
        <v>1952</v>
      </c>
      <c r="AH183"/>
      <c r="AJ183" t="s">
        <v>68</v>
      </c>
      <c r="AK183" t="s">
        <v>69</v>
      </c>
      <c r="AL183" t="s">
        <v>187</v>
      </c>
      <c r="AM183" t="s">
        <v>1953</v>
      </c>
      <c r="AN183" s="6">
        <v>0.22</v>
      </c>
      <c r="AO183">
        <f t="shared" si="164"/>
        <v>12.59</v>
      </c>
      <c r="AP183">
        <v>9.44</v>
      </c>
      <c r="AQ183">
        <v>8.99</v>
      </c>
      <c r="AR183" t="str">
        <f t="shared" si="165"/>
        <v>202502999000625431</v>
      </c>
      <c r="AU183" t="s">
        <v>91</v>
      </c>
      <c r="BA183" t="s">
        <v>1954</v>
      </c>
      <c r="BB183" t="s">
        <v>1955</v>
      </c>
      <c r="BC183" t="s">
        <v>1956</v>
      </c>
      <c r="BD183" t="s">
        <v>1957</v>
      </c>
      <c r="BJ183" t="s">
        <v>1958</v>
      </c>
      <c r="BK183" t="str">
        <f t="shared" si="166"/>
        <v>http://108.174.59.131/bmpQdU9DZ0NZajhQQzQ5TlRyTTNpbUNXcGNoU0o2c0VuU003UlQ1MDVnTnZvSEx5Z243ZjYwcHVvbHZ3NDV0cTZObitnT0t4M3drPQ.jpg@100</v>
      </c>
      <c r="BL183" t="s">
        <v>1951</v>
      </c>
      <c r="BM183"/>
      <c r="BN183" t="s">
        <v>1910</v>
      </c>
      <c r="BO183" t="s">
        <v>1911</v>
      </c>
      <c r="BP183" t="s">
        <v>1959</v>
      </c>
      <c r="BQ183" t="s">
        <v>1942</v>
      </c>
      <c r="BR183" t="str">
        <f t="shared" si="167"/>
        <v>Mini Dual Purpose Curling Iron,Upgrade Small Hair Straightener,Portable 2 in 1 Straightener and Curler,Curling Wand and Flat Iron Travel for All Hair Types Usb Interface Hair Straightener For Straight Hair And Curly Hair (Not Rechargeable)</v>
      </c>
    </row>
    <row r="184" ht="50" customHeight="1" spans="1:70">
      <c r="A184" s="2" t="s">
        <v>1960</v>
      </c>
      <c r="B184" t="s">
        <v>55</v>
      </c>
      <c r="C184" t="s">
        <v>56</v>
      </c>
      <c r="D184" t="s">
        <v>57</v>
      </c>
      <c r="E184"/>
      <c r="F184" t="str">
        <f t="shared" si="154"/>
        <v>WXX20250411-CQQ250208001-Momihoom</v>
      </c>
      <c r="G184" t="str">
        <f t="shared" si="155"/>
        <v>WXX20250411-CQQ250208001-Momihoom</v>
      </c>
      <c r="J184" t="str">
        <f t="shared" si="156"/>
        <v>Caviar Protein Hair Dye Shampoo, Natural Caviar Hair Color Shampoo for Gray Hair, Caviar Plant-Based Hair Coloring Cream, Colors Hair in Minutes</v>
      </c>
      <c r="K184" t="s">
        <v>58</v>
      </c>
      <c r="L184" t="str">
        <f t="shared" si="157"/>
        <v>Momihoom Caviar Protein Hair Dye Shampoo, Natural Caviar Hair Color Shampoo for Gray Hair, Caviar Plant-Based Hair Coloring Cream, Colors Hair in Minutes</v>
      </c>
      <c r="M184">
        <f t="shared" si="158"/>
        <v>153</v>
      </c>
      <c r="N184" t="s">
        <v>1961</v>
      </c>
      <c r="O184" s="3" t="str">
        <f t="shared" si="159"/>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P184" s="3" t="str">
        <f t="shared" si="160"/>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Q184" s="3" t="str">
        <f t="shared" si="161"/>
        <v>Caviar Protein Hair Dyes Cream Can Cover Of Greys Hair Dyes Without Damaging The Scalp 500ml
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R184" s="3" t="str">
        <f t="shared" ref="R184:X184" si="221">REPLACE(Q184,1,FIND(CHAR(10),Q184),)</f>
        <v>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S184" s="4" t="str">
        <f t="shared" si="221"/>
        <v>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T184" s="4" t="str">
        <f t="shared" si="221"/>
        <v>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U184" s="4" t="str">
        <f t="shared" si="221"/>
        <v>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V184" s="4" t="str">
        <f t="shared" si="221"/>
        <v>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W184" s="4" t="str">
        <f t="shared" si="221"/>
        <v>Suitable for All Types of Hair: Our hair shampoo covers all hair types, ensuring effective coverage for thick, fine, straight, or curly hair textures. Please feel free to use it
Product Description:
packing include：
1*Plant-Based Hair Coloring Cream 500ml
</v>
      </c>
      <c r="X184" s="4" t="str">
        <f t="shared" si="221"/>
        <v>Product Description:
packing include：
1*Plant-Based Hair Coloring Cream 500ml
</v>
      </c>
      <c r="Y184" s="3" t="str">
        <f t="shared" si="163"/>
        <v>Momihoom 【Service】 If you have any questions, please feel free to contact us and we will answer your questions as soon as possible.</v>
      </c>
      <c r="Z184" s="4" t="s">
        <v>60</v>
      </c>
      <c r="AA184" s="4" t="s">
        <v>1962</v>
      </c>
      <c r="AB184" s="3" t="s">
        <v>1963</v>
      </c>
      <c r="AC184" s="3" t="s">
        <v>1964</v>
      </c>
      <c r="AD184" s="3" t="s">
        <v>1965</v>
      </c>
      <c r="AE184" s="3" t="s">
        <v>1966</v>
      </c>
      <c r="AF184" t="s">
        <v>1967</v>
      </c>
      <c r="AG184" t="s">
        <v>1323</v>
      </c>
      <c r="AH184" t="s">
        <v>186</v>
      </c>
      <c r="AJ184" t="s">
        <v>68</v>
      </c>
      <c r="AK184" t="s">
        <v>69</v>
      </c>
      <c r="AL184" t="s">
        <v>1968</v>
      </c>
      <c r="AM184" t="s">
        <v>1969</v>
      </c>
      <c r="AN184" s="6">
        <v>1.15</v>
      </c>
      <c r="AO184">
        <f t="shared" si="164"/>
        <v>20.99</v>
      </c>
      <c r="AP184">
        <v>14.87</v>
      </c>
      <c r="AQ184">
        <v>14.99</v>
      </c>
      <c r="AR184" t="str">
        <f t="shared" si="165"/>
        <v>202502999000625443</v>
      </c>
      <c r="AU184" t="s">
        <v>72</v>
      </c>
      <c r="BA184" t="s">
        <v>1970</v>
      </c>
      <c r="BB184" t="s">
        <v>1971</v>
      </c>
      <c r="BC184" t="s">
        <v>1972</v>
      </c>
      <c r="BD184" t="s">
        <v>1973</v>
      </c>
      <c r="BE184" t="s">
        <v>1974</v>
      </c>
      <c r="BF184" t="s">
        <v>1975</v>
      </c>
      <c r="BG184" t="s">
        <v>1976</v>
      </c>
      <c r="BH184" t="s">
        <v>1977</v>
      </c>
      <c r="BI184" t="s">
        <v>1978</v>
      </c>
      <c r="BJ184" t="s">
        <v>1979</v>
      </c>
      <c r="BK184" t="str">
        <f t="shared" si="166"/>
        <v>http://108.174.59.131/OEtWVTduQUVMNFA0YndydXgxTk9PMElDUW5mdjJWalYyY3djOFZPRUVEaHNkbE45cVFsN0Ira01UYk1ZUWRzTHYyK1UraWdFYk00PQ.jpg@100</v>
      </c>
      <c r="BL184" s="2" t="s">
        <v>1960</v>
      </c>
      <c r="BM184"/>
      <c r="BN184" t="s">
        <v>1980</v>
      </c>
      <c r="BO184" t="s">
        <v>1981</v>
      </c>
      <c r="BP184" t="s">
        <v>1982</v>
      </c>
      <c r="BQ184" t="s">
        <v>1983</v>
      </c>
      <c r="BR184" t="str">
        <f t="shared" si="167"/>
        <v>Caviar Protein Hair Dye Shampoo, Natural Caviar Hair Color Shampoo for Gray Hair, Caviar Plant-Based Hair Coloring Cream, Colors Hair in Minutes Caviar Protein Hair Dye Cream Can Cover Gray Hair Dye 500Ml</v>
      </c>
    </row>
    <row r="185" ht="50" customHeight="1" spans="1:70">
      <c r="A185" t="s">
        <v>1984</v>
      </c>
      <c r="B185" t="s">
        <v>55</v>
      </c>
      <c r="C185" t="s">
        <v>87</v>
      </c>
      <c r="D185" t="s">
        <v>57</v>
      </c>
      <c r="E185" t="s">
        <v>1960</v>
      </c>
      <c r="F185" t="str">
        <f t="shared" si="154"/>
        <v>WXX202504111-CQQ250208001A-Momihoom</v>
      </c>
      <c r="G185" t="str">
        <f t="shared" si="155"/>
        <v>WXX202504111-CQQ250208001-Momihoom</v>
      </c>
      <c r="J185" t="str">
        <f t="shared" si="156"/>
        <v>Caviar Protein Hair Dye Shampoo, Natural Caviar Hair Color Shampoo for Gray Hair, Caviar Plant-Based Hair Coloring Cream, Colors Hair in Minutes</v>
      </c>
      <c r="K185" t="s">
        <v>58</v>
      </c>
      <c r="L185" t="str">
        <f t="shared" si="157"/>
        <v>Momihoom Caviar Protein Hair Dye Shampoo, Natural Caviar Hair Color Shampoo for Gray Hair, Caviar Plant-Based Hair Coloring Cream, Colors Hair in Minutes</v>
      </c>
      <c r="M185">
        <f t="shared" si="158"/>
        <v>153</v>
      </c>
      <c r="N185" t="s">
        <v>1961</v>
      </c>
      <c r="O185" s="3" t="str">
        <f t="shared" si="159"/>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P185" s="3" t="str">
        <f t="shared" si="160"/>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Q185" s="3" t="str">
        <f t="shared" si="161"/>
        <v>Caviar Protein Hair Dyes Cream Can Cover Of Greys Hair Dyes Without Damaging The Scalp 500ml
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R185" s="3" t="str">
        <f t="shared" ref="R185:X185" si="222">REPLACE(Q185,1,FIND(CHAR(10),Q185),)</f>
        <v>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S185" s="4" t="str">
        <f t="shared" si="222"/>
        <v>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T185" s="4" t="str">
        <f t="shared" si="222"/>
        <v>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U185" s="4" t="str">
        <f t="shared" si="222"/>
        <v>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V185" s="4" t="str">
        <f t="shared" si="222"/>
        <v>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W185" s="4" t="str">
        <f t="shared" si="222"/>
        <v>Suitable for All Types of Hair: Our hair shampoo covers all hair types, ensuring effective coverage for thick, fine, straight, or curly hair textures. Please feel free to use it
Product Description:
packing include：
1*Plant-Based Hair Coloring Cream 500ml
</v>
      </c>
      <c r="X185" s="4" t="str">
        <f t="shared" si="222"/>
        <v>Product Description:
packing include：
1*Plant-Based Hair Coloring Cream 500ml
</v>
      </c>
      <c r="Y185" s="3" t="str">
        <f t="shared" si="163"/>
        <v>Momihoom 【Service】 If you have any questions, please feel free to contact us and we will answer your questions as soon as possible.</v>
      </c>
      <c r="Z185" s="4" t="s">
        <v>60</v>
      </c>
      <c r="AA185" s="4" t="s">
        <v>1962</v>
      </c>
      <c r="AB185" s="3" t="s">
        <v>1963</v>
      </c>
      <c r="AC185" s="3" t="s">
        <v>1964</v>
      </c>
      <c r="AD185" s="3" t="s">
        <v>1965</v>
      </c>
      <c r="AE185" s="3" t="s">
        <v>1966</v>
      </c>
      <c r="AF185" t="s">
        <v>1967</v>
      </c>
      <c r="AG185" t="s">
        <v>1985</v>
      </c>
      <c r="AH185"/>
      <c r="AJ185" t="s">
        <v>68</v>
      </c>
      <c r="AK185" t="s">
        <v>69</v>
      </c>
      <c r="AL185" t="s">
        <v>1968</v>
      </c>
      <c r="AM185" t="s">
        <v>1969</v>
      </c>
      <c r="AN185" s="6">
        <v>1.15</v>
      </c>
      <c r="AO185">
        <f t="shared" si="164"/>
        <v>20.99</v>
      </c>
      <c r="AP185">
        <v>14.87</v>
      </c>
      <c r="AQ185">
        <v>14.99</v>
      </c>
      <c r="AR185" t="str">
        <f t="shared" si="165"/>
        <v>202502999000625443</v>
      </c>
      <c r="AU185" t="s">
        <v>91</v>
      </c>
      <c r="BA185" t="s">
        <v>1986</v>
      </c>
      <c r="BB185" t="s">
        <v>1987</v>
      </c>
      <c r="BJ185" t="s">
        <v>1988</v>
      </c>
      <c r="BK185" t="str">
        <f t="shared" si="166"/>
        <v>http://108.174.59.131/TlBvZE9KME9mRG9DMVZFUWoyVXFGTERHTThqdG1Dc0E2QTdIb25LaW5lMTRJeEQ3ODNvd3hKeFBWZTFsRWM0cThqbE9NZWhMMnpJPQ.jpg@100</v>
      </c>
      <c r="BL185" t="s">
        <v>1984</v>
      </c>
      <c r="BM185"/>
      <c r="BN185" t="s">
        <v>1980</v>
      </c>
      <c r="BO185" t="s">
        <v>1981</v>
      </c>
      <c r="BP185" t="s">
        <v>1989</v>
      </c>
      <c r="BQ185" t="s">
        <v>1990</v>
      </c>
      <c r="BR185" t="str">
        <f t="shared" si="167"/>
        <v>Caviar Protein Hair Dye Shampoo, Natural Caviar Hair Color Shampoo for Gray Hair, Caviar Plant-Based Hair Coloring Cream, Colors Hair in Minutes Caviar Protein Hair Dye Cream Can Cover Gray Hair Dye 500Ml A Brown</v>
      </c>
    </row>
    <row r="186" ht="50" customHeight="1" spans="1:70">
      <c r="A186" t="s">
        <v>1991</v>
      </c>
      <c r="B186" t="s">
        <v>55</v>
      </c>
      <c r="C186" t="s">
        <v>87</v>
      </c>
      <c r="D186" t="s">
        <v>57</v>
      </c>
      <c r="E186" t="s">
        <v>1960</v>
      </c>
      <c r="F186" t="str">
        <f t="shared" si="154"/>
        <v>WXX202504111-CQQ250208001B-Momihoom</v>
      </c>
      <c r="G186" t="str">
        <f t="shared" si="155"/>
        <v>WXX202504111-CQQ250208001-Momihoom</v>
      </c>
      <c r="J186" t="str">
        <f t="shared" si="156"/>
        <v>Caviar Protein Hair Dye Shampoo, Natural Caviar Hair Color Shampoo for Gray Hair, Caviar Plant-Based Hair Coloring Cream, Colors Hair in Minutes</v>
      </c>
      <c r="K186" t="s">
        <v>58</v>
      </c>
      <c r="L186" t="str">
        <f t="shared" si="157"/>
        <v>Momihoom Caviar Protein Hair Dye Shampoo, Natural Caviar Hair Color Shampoo for Gray Hair, Caviar Plant-Based Hair Coloring Cream, Colors Hair in Minutes</v>
      </c>
      <c r="M186">
        <f t="shared" si="158"/>
        <v>153</v>
      </c>
      <c r="N186" t="s">
        <v>1961</v>
      </c>
      <c r="O186" s="3" t="str">
        <f t="shared" si="159"/>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P186" s="3" t="str">
        <f t="shared" si="160"/>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Q186" s="3" t="str">
        <f t="shared" si="161"/>
        <v>Caviar Protein Hair Dyes Cream Can Cover Of Greys Hair Dyes Without Damaging The Scalp 500ml
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R186" s="3" t="str">
        <f t="shared" ref="R186:X186" si="223">REPLACE(Q186,1,FIND(CHAR(10),Q186),)</f>
        <v>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S186" s="4" t="str">
        <f t="shared" si="223"/>
        <v>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T186" s="4" t="str">
        <f t="shared" si="223"/>
        <v>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U186" s="4" t="str">
        <f t="shared" si="223"/>
        <v>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V186" s="4" t="str">
        <f t="shared" si="223"/>
        <v>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W186" s="4" t="str">
        <f t="shared" si="223"/>
        <v>Suitable for All Types of Hair: Our hair shampoo covers all hair types, ensuring effective coverage for thick, fine, straight, or curly hair textures. Please feel free to use it
Product Description:
packing include：
1*Plant-Based Hair Coloring Cream 500ml
</v>
      </c>
      <c r="X186" s="4" t="str">
        <f t="shared" si="223"/>
        <v>Product Description:
packing include：
1*Plant-Based Hair Coloring Cream 500ml
</v>
      </c>
      <c r="Y186" s="3" t="str">
        <f t="shared" si="163"/>
        <v>Momihoom 【Service】 If you have any questions, please feel free to contact us and we will answer your questions as soon as possible.</v>
      </c>
      <c r="Z186" s="4" t="s">
        <v>60</v>
      </c>
      <c r="AA186" s="4" t="s">
        <v>1962</v>
      </c>
      <c r="AB186" s="3" t="s">
        <v>1963</v>
      </c>
      <c r="AC186" s="3" t="s">
        <v>1964</v>
      </c>
      <c r="AD186" s="3" t="s">
        <v>1965</v>
      </c>
      <c r="AE186" s="3" t="s">
        <v>1966</v>
      </c>
      <c r="AF186" t="s">
        <v>1967</v>
      </c>
      <c r="AG186" t="s">
        <v>1992</v>
      </c>
      <c r="AH186"/>
      <c r="AJ186" t="s">
        <v>68</v>
      </c>
      <c r="AK186" t="s">
        <v>69</v>
      </c>
      <c r="AL186" t="s">
        <v>1968</v>
      </c>
      <c r="AM186" t="s">
        <v>1969</v>
      </c>
      <c r="AN186" s="6">
        <v>1.15</v>
      </c>
      <c r="AO186">
        <f t="shared" si="164"/>
        <v>20.99</v>
      </c>
      <c r="AP186">
        <v>14.87</v>
      </c>
      <c r="AQ186">
        <v>14.99</v>
      </c>
      <c r="AR186" t="str">
        <f t="shared" si="165"/>
        <v>202502999000625443</v>
      </c>
      <c r="AU186" t="s">
        <v>91</v>
      </c>
      <c r="BA186" t="s">
        <v>1993</v>
      </c>
      <c r="BB186" t="s">
        <v>1994</v>
      </c>
      <c r="BC186"/>
      <c r="BD186"/>
      <c r="BE186"/>
      <c r="BF186"/>
      <c r="BG186"/>
      <c r="BH186"/>
      <c r="BI186"/>
      <c r="BJ186" t="s">
        <v>1995</v>
      </c>
      <c r="BK186" t="str">
        <f t="shared" si="166"/>
        <v>http://108.174.59.131/dDhKamUyckZRM2c2Mm16QUZZSHAzRThsRmhJVTF3d2p0SWNvYXFsekZWRFlaMHZxT3NiKytjV01jSURSMGdVdGxSdXhyU0tha3pzPQ.jpg@100</v>
      </c>
      <c r="BL186" t="s">
        <v>1991</v>
      </c>
      <c r="BM186"/>
      <c r="BN186" t="s">
        <v>1980</v>
      </c>
      <c r="BO186" t="s">
        <v>1981</v>
      </c>
      <c r="BP186" t="s">
        <v>1996</v>
      </c>
      <c r="BQ186" t="s">
        <v>1997</v>
      </c>
      <c r="BR186" t="str">
        <f t="shared" si="167"/>
        <v>Caviar Protein Hair Dye Shampoo, Natural Caviar Hair Color Shampoo for Gray Hair, Caviar Plant-Based Hair Coloring Cream, Colors Hair in Minutes Caviar Protein Hair Dye Cream Can Cover Gray Hair Dye 500Ml B Chestnut Brown</v>
      </c>
    </row>
    <row r="187" ht="50" customHeight="1" spans="1:70">
      <c r="A187" t="s">
        <v>1998</v>
      </c>
      <c r="B187" t="s">
        <v>55</v>
      </c>
      <c r="C187" t="s">
        <v>87</v>
      </c>
      <c r="D187" t="s">
        <v>57</v>
      </c>
      <c r="E187" t="s">
        <v>1960</v>
      </c>
      <c r="F187" t="str">
        <f t="shared" si="154"/>
        <v>WXX202504111-CQQ250208001C-Momihoom</v>
      </c>
      <c r="G187" t="str">
        <f t="shared" si="155"/>
        <v>WXX202504111-CQQ250208001-Momihoom</v>
      </c>
      <c r="J187" t="str">
        <f t="shared" si="156"/>
        <v>Caviar Protein Hair Dye Shampoo, Natural Caviar Hair Color Shampoo for Gray Hair, Caviar Plant-Based Hair Coloring Cream, Colors Hair in Minutes</v>
      </c>
      <c r="K187" t="s">
        <v>58</v>
      </c>
      <c r="L187" t="str">
        <f t="shared" si="157"/>
        <v>Momihoom Caviar Protein Hair Dye Shampoo, Natural Caviar Hair Color Shampoo for Gray Hair, Caviar Plant-Based Hair Coloring Cream, Colors Hair in Minutes</v>
      </c>
      <c r="M187">
        <f t="shared" si="158"/>
        <v>153</v>
      </c>
      <c r="N187" t="s">
        <v>1961</v>
      </c>
      <c r="O187" s="3" t="str">
        <f t="shared" si="159"/>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P187" s="3" t="str">
        <f t="shared" si="160"/>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Q187" s="3" t="str">
        <f t="shared" si="161"/>
        <v>Caviar Protein Hair Dyes Cream Can Cover Of Greys Hair Dyes Without Damaging The Scalp 500ml
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R187" s="3" t="str">
        <f t="shared" ref="R187:X187" si="224">REPLACE(Q187,1,FIND(CHAR(10),Q187),)</f>
        <v>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S187" s="4" t="str">
        <f t="shared" si="224"/>
        <v>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T187" s="4" t="str">
        <f t="shared" si="224"/>
        <v>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U187" s="4" t="str">
        <f t="shared" si="224"/>
        <v>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V187" s="4" t="str">
        <f t="shared" si="224"/>
        <v>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W187" s="4" t="str">
        <f t="shared" si="224"/>
        <v>Suitable for All Types of Hair: Our hair shampoo covers all hair types, ensuring effective coverage for thick, fine, straight, or curly hair textures. Please feel free to use it
Product Description:
packing include：
1*Plant-Based Hair Coloring Cream 500ml
</v>
      </c>
      <c r="X187" s="4" t="str">
        <f t="shared" si="224"/>
        <v>Product Description:
packing include：
1*Plant-Based Hair Coloring Cream 500ml
</v>
      </c>
      <c r="Y187" s="3" t="str">
        <f t="shared" si="163"/>
        <v>Momihoom 【Service】 If you have any questions, please feel free to contact us and we will answer your questions as soon as possible.</v>
      </c>
      <c r="Z187" s="4" t="s">
        <v>60</v>
      </c>
      <c r="AA187" s="4" t="s">
        <v>1962</v>
      </c>
      <c r="AB187" s="3" t="s">
        <v>1963</v>
      </c>
      <c r="AC187" s="3" t="s">
        <v>1964</v>
      </c>
      <c r="AD187" s="3" t="s">
        <v>1965</v>
      </c>
      <c r="AE187" s="3" t="s">
        <v>1966</v>
      </c>
      <c r="AF187" t="s">
        <v>1967</v>
      </c>
      <c r="AG187" t="s">
        <v>1999</v>
      </c>
      <c r="AH187"/>
      <c r="AJ187" t="s">
        <v>68</v>
      </c>
      <c r="AK187" t="s">
        <v>69</v>
      </c>
      <c r="AL187" t="s">
        <v>1968</v>
      </c>
      <c r="AM187" t="s">
        <v>2000</v>
      </c>
      <c r="AN187" s="6">
        <v>1.19</v>
      </c>
      <c r="AO187">
        <f t="shared" si="164"/>
        <v>20.99</v>
      </c>
      <c r="AP187">
        <v>15.19</v>
      </c>
      <c r="AQ187">
        <v>14.99</v>
      </c>
      <c r="AR187" t="str">
        <f t="shared" si="165"/>
        <v>202502999000625443</v>
      </c>
      <c r="AU187" t="s">
        <v>91</v>
      </c>
      <c r="BA187" t="s">
        <v>2001</v>
      </c>
      <c r="BB187" t="s">
        <v>2002</v>
      </c>
      <c r="BJ187" t="s">
        <v>2003</v>
      </c>
      <c r="BK187" t="str">
        <f t="shared" si="166"/>
        <v>http://108.174.59.131/UHJ2bGxKOFY4c2NCN3RreFp5Y3c2TkRIQVBjZUNFME8vUXlSMllZVkk2VFZRdUxRS25nS0lqWi95Qy9CVkRrZ2JEOW1jWlI4TTNJPQ.jpg@100</v>
      </c>
      <c r="BL187" t="s">
        <v>1998</v>
      </c>
      <c r="BM187"/>
      <c r="BN187" t="s">
        <v>1980</v>
      </c>
      <c r="BO187" t="s">
        <v>1981</v>
      </c>
      <c r="BP187" t="s">
        <v>2004</v>
      </c>
      <c r="BQ187" t="s">
        <v>2005</v>
      </c>
      <c r="BR187" t="str">
        <f t="shared" si="167"/>
        <v>Caviar Protein Hair Dye Shampoo, Natural Caviar Hair Color Shampoo for Gray Hair, Caviar Plant-Based Hair Coloring Cream, Colors Hair in Minutes Caviar Protein Hair Dye Cream Can Cover Gray Hair Dye 500Ml C Brown Black</v>
      </c>
    </row>
    <row r="188" ht="50" customHeight="1" spans="1:70">
      <c r="A188" t="s">
        <v>2006</v>
      </c>
      <c r="B188" t="s">
        <v>55</v>
      </c>
      <c r="C188" t="s">
        <v>87</v>
      </c>
      <c r="D188" t="s">
        <v>57</v>
      </c>
      <c r="E188" t="s">
        <v>1960</v>
      </c>
      <c r="F188" t="str">
        <f t="shared" si="154"/>
        <v>WXX202504111-CQQ250208001D-Momihoom</v>
      </c>
      <c r="G188" t="str">
        <f t="shared" si="155"/>
        <v>WXX202504111-CQQ250208001-Momihoom</v>
      </c>
      <c r="J188" t="str">
        <f t="shared" si="156"/>
        <v>Caviar Protein Hair Dye Shampoo, Natural Caviar Hair Color Shampoo for Gray Hair, Caviar Plant-Based Hair Coloring Cream, Colors Hair in Minutes</v>
      </c>
      <c r="K188" t="s">
        <v>58</v>
      </c>
      <c r="L188" t="str">
        <f t="shared" si="157"/>
        <v>Momihoom Caviar Protein Hair Dye Shampoo, Natural Caviar Hair Color Shampoo for Gray Hair, Caviar Plant-Based Hair Coloring Cream, Colors Hair in Minutes</v>
      </c>
      <c r="M188">
        <f t="shared" si="158"/>
        <v>153</v>
      </c>
      <c r="N188" t="s">
        <v>1961</v>
      </c>
      <c r="O188" s="3" t="str">
        <f t="shared" si="159"/>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P188" s="3" t="str">
        <f t="shared" si="160"/>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Q188" s="3" t="str">
        <f t="shared" si="161"/>
        <v>Caviar Protein Hair Dyes Cream Can Cover Of Greys Hair Dyes Without Damaging The Scalp 500ml
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R188" s="3" t="str">
        <f t="shared" ref="R188:X188" si="225">REPLACE(Q188,1,FIND(CHAR(10),Q188),)</f>
        <v>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S188" s="4" t="str">
        <f t="shared" si="225"/>
        <v>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T188" s="4" t="str">
        <f t="shared" si="225"/>
        <v>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U188" s="4" t="str">
        <f t="shared" si="225"/>
        <v>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V188" s="4" t="str">
        <f t="shared" si="225"/>
        <v>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W188" s="4" t="str">
        <f t="shared" si="225"/>
        <v>Suitable for All Types of Hair: Our hair shampoo covers all hair types, ensuring effective coverage for thick, fine, straight, or curly hair textures. Please feel free to use it
Product Description:
packing include：
1*Plant-Based Hair Coloring Cream 500ml
</v>
      </c>
      <c r="X188" s="4" t="str">
        <f t="shared" si="225"/>
        <v>Product Description:
packing include：
1*Plant-Based Hair Coloring Cream 500ml
</v>
      </c>
      <c r="Y188" s="3" t="str">
        <f t="shared" si="163"/>
        <v>Momihoom 【Service】 If you have any questions, please feel free to contact us and we will answer your questions as soon as possible.</v>
      </c>
      <c r="Z188" s="4" t="s">
        <v>60</v>
      </c>
      <c r="AA188" s="4" t="s">
        <v>1962</v>
      </c>
      <c r="AB188" s="3" t="s">
        <v>1963</v>
      </c>
      <c r="AC188" s="3" t="s">
        <v>1964</v>
      </c>
      <c r="AD188" s="3" t="s">
        <v>1965</v>
      </c>
      <c r="AE188" s="3" t="s">
        <v>1966</v>
      </c>
      <c r="AF188" t="s">
        <v>1967</v>
      </c>
      <c r="AG188" t="s">
        <v>2007</v>
      </c>
      <c r="AH188"/>
      <c r="AJ188" t="s">
        <v>68</v>
      </c>
      <c r="AK188" t="s">
        <v>69</v>
      </c>
      <c r="AL188" t="s">
        <v>1968</v>
      </c>
      <c r="AM188" t="s">
        <v>2008</v>
      </c>
      <c r="AN188" s="6">
        <v>1.2</v>
      </c>
      <c r="AO188">
        <f t="shared" si="164"/>
        <v>20.99</v>
      </c>
      <c r="AP188">
        <v>15.19</v>
      </c>
      <c r="AQ188">
        <v>14.99</v>
      </c>
      <c r="AR188" t="str">
        <f t="shared" si="165"/>
        <v>202502999000625443</v>
      </c>
      <c r="AU188" t="s">
        <v>91</v>
      </c>
      <c r="BA188" t="s">
        <v>2009</v>
      </c>
      <c r="BB188" t="s">
        <v>2010</v>
      </c>
      <c r="BJ188" t="s">
        <v>2011</v>
      </c>
      <c r="BK188" t="str">
        <f t="shared" si="166"/>
        <v>http://108.174.59.131/bmFBWkI2bW93UWxFL0NJbkdaWWdUNCs0NXNXREx6ZDhnS3orUjBCTVFDbGpJdklSVVo3K0VzazZLbzJHRDFDTkgyMS9Dd0ViN05nPQ.jpg@100</v>
      </c>
      <c r="BL188" t="s">
        <v>2006</v>
      </c>
      <c r="BM188"/>
      <c r="BN188" t="s">
        <v>1980</v>
      </c>
      <c r="BO188" t="s">
        <v>1981</v>
      </c>
      <c r="BP188" t="s">
        <v>2012</v>
      </c>
      <c r="BQ188" t="s">
        <v>2013</v>
      </c>
      <c r="BR188" t="str">
        <f t="shared" si="167"/>
        <v>Caviar Protein Hair Dye Shampoo, Natural Caviar Hair Color Shampoo for Gray Hair, Caviar Plant-Based Hair Coloring Cream, Colors Hair in Minutes Caviar Protein Hair Dye Cream Can Cover Gray Hair Dye 500Ml D Natural Black</v>
      </c>
    </row>
    <row r="189" ht="50" customHeight="1" spans="1:70">
      <c r="A189" t="s">
        <v>2014</v>
      </c>
      <c r="B189" t="s">
        <v>55</v>
      </c>
      <c r="C189" t="s">
        <v>87</v>
      </c>
      <c r="D189" t="s">
        <v>57</v>
      </c>
      <c r="E189" t="s">
        <v>1960</v>
      </c>
      <c r="F189" t="str">
        <f t="shared" si="154"/>
        <v>WXX202504111-CQQ250208001E-Momihoom</v>
      </c>
      <c r="G189" t="str">
        <f t="shared" si="155"/>
        <v>WXX202504111-CQQ250208001-Momihoom</v>
      </c>
      <c r="J189" t="str">
        <f t="shared" si="156"/>
        <v>Caviar Protein Hair Dye Shampoo, Natural Caviar Hair Color Shampoo for Gray Hair, Caviar Plant-Based Hair Coloring Cream, Colors Hair in Minutes</v>
      </c>
      <c r="K189" t="s">
        <v>58</v>
      </c>
      <c r="L189" t="str">
        <f t="shared" si="157"/>
        <v>Momihoom Caviar Protein Hair Dye Shampoo, Natural Caviar Hair Color Shampoo for Gray Hair, Caviar Plant-Based Hair Coloring Cream, Colors Hair in Minutes</v>
      </c>
      <c r="M189">
        <f t="shared" si="158"/>
        <v>153</v>
      </c>
      <c r="N189" t="s">
        <v>1961</v>
      </c>
      <c r="O189" s="3" t="str">
        <f t="shared" si="159"/>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P189" s="3" t="str">
        <f t="shared" si="160"/>
        <v>Caviar Protein Hair Dyes Cream Can Cover Of Greys Hair Dyes Without Damaging The Scalp 500ml&lt;br&gt;Features:&lt;br&gt;Natural Fruit Dyeing Cream Korean: Our 3-in-1 extract for hair color as a hair , hair shampoo, and hair conditioner, saving you time and money your hair care routine&lt;br&gt;Natural Dyeing Cream-Natural Hair : Our caviar hair colour cream for hair color as a hair , hair shampoo, and hair conditioner, saving you time and money your hair care routine&lt;br&gt;Mild Hair Shampoo: Infused with a of natural extracts, this hair lotion nourishing your hair, making it ideal for sensitive scalps and damaged hair&lt;br&gt;Safe for Men and Women:-based hair coloring-Natural fruit hair , natural fruit hair cream shampoo. Our hair is safe and effective for both men and women&lt;br&gt;Suitable for All Types of Hair: Our hair shampoo covers all hair types, ensuring effective coverage for thick, fine, straight, or curly hair textures. Please feel free to use it&lt;br&gt;Product Description:&lt;br&gt;packing include：&lt;br&gt;1*Plant-Based Hair Coloring Cream 500ml&lt;br&gt;</v>
      </c>
      <c r="Q189" s="3" t="str">
        <f t="shared" si="161"/>
        <v>Caviar Protein Hair Dyes Cream Can Cover Of Greys Hair Dyes Without Damaging The Scalp 500ml
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R189" s="3" t="str">
        <f t="shared" ref="R189:X189" si="226">REPLACE(Q189,1,FIND(CHAR(10),Q189),)</f>
        <v>Features:
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S189" s="4" t="str">
        <f t="shared" si="226"/>
        <v>Natural Fruit Dyeing Cream Korean: Our 3-in-1 extract for hair color as a hair , hair shampoo, and hair conditioner, saving you time and money your hair care routine
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T189" s="4" t="str">
        <f t="shared" si="226"/>
        <v>Natural Dyeing Cream-Natural Hair : Our caviar hair colour cream for hair color as a hair , hair shampoo, and hair conditioner, saving you time and money your hair care routine
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U189" s="4" t="str">
        <f t="shared" si="226"/>
        <v>Mild Hair Shampoo: Infused with a of natural extracts, this hair lotion nourishing your hair, making it ideal for sensitive scalps and damaged hair
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V189" s="4" t="str">
        <f t="shared" si="226"/>
        <v>Safe for Men and Women:-based hair coloring-Natural fruit hair , natural fruit hair cream shampoo. Our hair is safe and effective for both men and women
Suitable for All Types of Hair: Our hair shampoo covers all hair types, ensuring effective coverage for thick, fine, straight, or curly hair textures. Please feel free to use it
Product Description:
packing include：
1*Plant-Based Hair Coloring Cream 500ml
</v>
      </c>
      <c r="W189" s="4" t="str">
        <f t="shared" si="226"/>
        <v>Suitable for All Types of Hair: Our hair shampoo covers all hair types, ensuring effective coverage for thick, fine, straight, or curly hair textures. Please feel free to use it
Product Description:
packing include：
1*Plant-Based Hair Coloring Cream 500ml
</v>
      </c>
      <c r="X189" s="4" t="str">
        <f t="shared" si="226"/>
        <v>Product Description:
packing include：
1*Plant-Based Hair Coloring Cream 500ml
</v>
      </c>
      <c r="Y189" s="3" t="str">
        <f t="shared" si="163"/>
        <v>Momihoom 【Service】 If you have any questions, please feel free to contact us and we will answer your questions as soon as possible.</v>
      </c>
      <c r="Z189" s="4" t="s">
        <v>60</v>
      </c>
      <c r="AA189" s="4" t="s">
        <v>1962</v>
      </c>
      <c r="AB189" s="3" t="s">
        <v>1963</v>
      </c>
      <c r="AC189" s="3" t="s">
        <v>1964</v>
      </c>
      <c r="AD189" s="3" t="s">
        <v>1965</v>
      </c>
      <c r="AE189" s="3" t="s">
        <v>1966</v>
      </c>
      <c r="AF189" t="s">
        <v>1967</v>
      </c>
      <c r="AG189" t="s">
        <v>2015</v>
      </c>
      <c r="AH189"/>
      <c r="AJ189" t="s">
        <v>68</v>
      </c>
      <c r="AK189" t="s">
        <v>69</v>
      </c>
      <c r="AL189" t="s">
        <v>1968</v>
      </c>
      <c r="AM189" t="s">
        <v>2008</v>
      </c>
      <c r="AN189" s="6">
        <v>1.2</v>
      </c>
      <c r="AO189">
        <f t="shared" si="164"/>
        <v>20.99</v>
      </c>
      <c r="AP189">
        <v>15.19</v>
      </c>
      <c r="AQ189">
        <v>14.99</v>
      </c>
      <c r="AR189" t="str">
        <f t="shared" si="165"/>
        <v>202502999000625443</v>
      </c>
      <c r="AU189" t="s">
        <v>91</v>
      </c>
      <c r="BA189" t="s">
        <v>2016</v>
      </c>
      <c r="BB189" t="s">
        <v>2017</v>
      </c>
      <c r="BJ189" t="s">
        <v>2018</v>
      </c>
      <c r="BK189" t="str">
        <f t="shared" si="166"/>
        <v>http://108.174.59.131/N2cxc2pESVRPZ2x0SnJCaGV0WmptbjVQWmRuOXhZUlhUOWdDaklPZi9iMThBYlRlYWszTWpVc09KeDZiSWtWdlhXV2FZaFVVTmxvPQ.jpg@100</v>
      </c>
      <c r="BL189" t="s">
        <v>2014</v>
      </c>
      <c r="BM189"/>
      <c r="BN189" t="s">
        <v>1980</v>
      </c>
      <c r="BO189" t="s">
        <v>1981</v>
      </c>
      <c r="BP189" t="s">
        <v>2019</v>
      </c>
      <c r="BQ189" t="s">
        <v>2020</v>
      </c>
      <c r="BR189" t="str">
        <f t="shared" si="167"/>
        <v>Caviar Protein Hair Dye Shampoo, Natural Caviar Hair Color Shampoo for Gray Hair, Caviar Plant-Based Hair Coloring Cream, Colors Hair in Minutes Caviar Protein Hair Dye Cream Can Cover Gray Hair Dye 500Ml E Black Tea Color</v>
      </c>
    </row>
    <row r="190" ht="50" customHeight="1" spans="1:70">
      <c r="A190" s="2" t="s">
        <v>2021</v>
      </c>
      <c r="B190" t="s">
        <v>55</v>
      </c>
      <c r="C190" t="s">
        <v>56</v>
      </c>
      <c r="D190" t="s">
        <v>57</v>
      </c>
      <c r="E190"/>
      <c r="F190" t="str">
        <f t="shared" si="154"/>
        <v>WXX20250411-CQQ250208003-Momihoom</v>
      </c>
      <c r="G190" t="str">
        <f t="shared" si="155"/>
        <v>WXX20250411-CQQ250208003-Momihoom</v>
      </c>
      <c r="J190" t="str">
        <f t="shared" si="156"/>
        <v>Colorful Waterproof Mascara, Thick Curl, Curl Resistant, Smudge-Proof Eyeliner</v>
      </c>
      <c r="K190" t="s">
        <v>58</v>
      </c>
      <c r="L190" t="str">
        <f t="shared" si="157"/>
        <v>Momihoom Colorful Waterproof Mascara, Thick Curl, Curl Resistant, Smudge-Proof Eyeliner</v>
      </c>
      <c r="M190">
        <f t="shared" si="158"/>
        <v>87</v>
      </c>
      <c r="N190" t="s">
        <v>2022</v>
      </c>
      <c r="O190" s="3" t="str">
        <f t="shared" si="159"/>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P190" s="3" t="str">
        <f t="shared" si="160"/>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Q190" s="3" t="str">
        <f t="shared" si="161"/>
        <v>Long Mascara Volume Mascara Volume And Length Mascara Suitable For Sensitive Eyes Tint 15ml
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R190" s="3" t="str">
        <f t="shared" ref="R190:X190" si="227">REPLACE(Q190,1,FIND(CHAR(10),Q190),)</f>
        <v>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S190" s="4" t="str">
        <f t="shared" si="227"/>
        <v>【Comfortable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T190" s="4" t="str">
        <f t="shared" si="227"/>
        <v>【Long-lasting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U190" s="4" t="str">
        <f t="shared" si="227"/>
        <v>【Waterproof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V190" s="4" t="str">
        <f t="shared" si="227"/>
        <v>【Easy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W190" s="4" t="str">
        <f t="shared" si="227"/>
        <v>【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X190" s="4" t="str">
        <f t="shared" si="227"/>
        <v>Product Description:
Net weight:15ml
Gross weight: 27g
Product size: 14.7*2.2cm
Product packaging: Box
Package Content:
1x mascara
</v>
      </c>
      <c r="Y190" s="3" t="str">
        <f t="shared" si="163"/>
        <v>Momihoom 【Service】 If you have any questions, please feel free to contact us and we will answer your questions as soon as possible.</v>
      </c>
      <c r="Z190" s="4" t="s">
        <v>60</v>
      </c>
      <c r="AA190" s="4" t="s">
        <v>2023</v>
      </c>
      <c r="AB190" s="3" t="s">
        <v>2024</v>
      </c>
      <c r="AC190" s="3" t="s">
        <v>2025</v>
      </c>
      <c r="AD190" s="3" t="s">
        <v>2026</v>
      </c>
      <c r="AE190" s="3" t="s">
        <v>2027</v>
      </c>
      <c r="AF190" t="s">
        <v>2028</v>
      </c>
      <c r="AG190" t="s">
        <v>1323</v>
      </c>
      <c r="AH190"/>
      <c r="AJ190" t="s">
        <v>68</v>
      </c>
      <c r="AK190" t="s">
        <v>69</v>
      </c>
      <c r="AL190" t="s">
        <v>2029</v>
      </c>
      <c r="AM190" t="s">
        <v>1373</v>
      </c>
      <c r="AN190" s="6">
        <v>0.07</v>
      </c>
      <c r="AO190">
        <f t="shared" si="164"/>
        <v>8.39</v>
      </c>
      <c r="AP190">
        <v>6.11</v>
      </c>
      <c r="AQ190">
        <v>5.99</v>
      </c>
      <c r="AR190" t="str">
        <f t="shared" si="165"/>
        <v>202502999000625431</v>
      </c>
      <c r="AU190" t="s">
        <v>72</v>
      </c>
      <c r="BA190" t="s">
        <v>2030</v>
      </c>
      <c r="BB190" t="s">
        <v>2031</v>
      </c>
      <c r="BC190" t="s">
        <v>2032</v>
      </c>
      <c r="BD190" t="s">
        <v>2033</v>
      </c>
      <c r="BE190" t="s">
        <v>2034</v>
      </c>
      <c r="BF190" t="s">
        <v>2035</v>
      </c>
      <c r="BG190" t="s">
        <v>2036</v>
      </c>
      <c r="BH190" t="s">
        <v>2037</v>
      </c>
      <c r="BI190" t="s">
        <v>2038</v>
      </c>
      <c r="BJ190" t="s">
        <v>2039</v>
      </c>
      <c r="BK190" t="str">
        <f t="shared" si="166"/>
        <v>http://108.174.59.131/K0VqY3UvQVRvcVVDbFhHcURyMVRNVHFlV1Q0SURMWHZRRVNiWlBiVENPbVlJbnJXaXpQc2tDaGg0Y1NSQ24wVmQwcTA1MTZXMVVNPQ.jpg@100</v>
      </c>
      <c r="BL190" s="2" t="s">
        <v>2021</v>
      </c>
      <c r="BM190"/>
      <c r="BN190" t="s">
        <v>2040</v>
      </c>
      <c r="BO190" t="s">
        <v>2041</v>
      </c>
      <c r="BP190" t="s">
        <v>2042</v>
      </c>
      <c r="BQ190" t="s">
        <v>2043</v>
      </c>
      <c r="BR190" t="str">
        <f t="shared" si="167"/>
        <v>Colorful Waterproof Mascara, Thick Curl, Curl Resistant, Smudge-Proof Eyeliner Waterproof Colored Mascara</v>
      </c>
    </row>
    <row r="191" ht="50" customHeight="1" spans="1:70">
      <c r="A191" t="s">
        <v>2044</v>
      </c>
      <c r="B191" t="s">
        <v>55</v>
      </c>
      <c r="C191" t="s">
        <v>87</v>
      </c>
      <c r="D191" t="s">
        <v>57</v>
      </c>
      <c r="E191" t="s">
        <v>2021</v>
      </c>
      <c r="F191" t="str">
        <f t="shared" si="154"/>
        <v>WXX202504111-CQQ250208003A-Momihoom</v>
      </c>
      <c r="G191" t="str">
        <f t="shared" si="155"/>
        <v>WXX202504111-CQQ250208003-Momihoom</v>
      </c>
      <c r="J191" t="str">
        <f t="shared" si="156"/>
        <v>Colorful Waterproof Mascara, Thick Curl, Curl Resistant, Smudge-Proof Eyeliner</v>
      </c>
      <c r="K191" t="s">
        <v>58</v>
      </c>
      <c r="L191" t="str">
        <f t="shared" si="157"/>
        <v>Momihoom Colorful Waterproof Mascara, Thick Curl, Curl Resistant, Smudge-Proof Eyeliner</v>
      </c>
      <c r="M191">
        <f t="shared" si="158"/>
        <v>87</v>
      </c>
      <c r="N191" t="s">
        <v>2022</v>
      </c>
      <c r="O191" s="3" t="str">
        <f t="shared" si="159"/>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P191" s="3" t="str">
        <f t="shared" si="160"/>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Q191" s="3" t="str">
        <f t="shared" si="161"/>
        <v>Long Mascara Volume Mascara Volume And Length Mascara Suitable For Sensitive Eyes Tint 15ml
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R191" s="3" t="str">
        <f t="shared" ref="R191:X191" si="228">REPLACE(Q191,1,FIND(CHAR(10),Q191),)</f>
        <v>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S191" s="4" t="str">
        <f t="shared" si="228"/>
        <v>【Comfortable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T191" s="4" t="str">
        <f t="shared" si="228"/>
        <v>【Long-lasting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U191" s="4" t="str">
        <f t="shared" si="228"/>
        <v>【Waterproof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V191" s="4" t="str">
        <f t="shared" si="228"/>
        <v>【Easy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W191" s="4" t="str">
        <f t="shared" si="228"/>
        <v>【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X191" s="4" t="str">
        <f t="shared" si="228"/>
        <v>Product Description:
Net weight:15ml
Gross weight: 27g
Product size: 14.7*2.2cm
Product packaging: Box
Package Content:
1x mascara
</v>
      </c>
      <c r="Y191" s="3" t="str">
        <f t="shared" si="163"/>
        <v>Momihoom 【Service】 If you have any questions, please feel free to contact us and we will answer your questions as soon as possible.</v>
      </c>
      <c r="Z191" s="4" t="s">
        <v>60</v>
      </c>
      <c r="AA191" s="4" t="s">
        <v>2023</v>
      </c>
      <c r="AB191" s="3" t="s">
        <v>2024</v>
      </c>
      <c r="AC191" s="3" t="s">
        <v>2025</v>
      </c>
      <c r="AD191" s="3" t="s">
        <v>2026</v>
      </c>
      <c r="AE191" s="3" t="s">
        <v>2027</v>
      </c>
      <c r="AF191" t="s">
        <v>2045</v>
      </c>
      <c r="AG191" t="s">
        <v>2046</v>
      </c>
      <c r="AH191"/>
      <c r="AJ191" t="s">
        <v>68</v>
      </c>
      <c r="AK191" t="s">
        <v>69</v>
      </c>
      <c r="AL191" t="s">
        <v>2029</v>
      </c>
      <c r="AM191" t="s">
        <v>1373</v>
      </c>
      <c r="AN191" s="6">
        <v>0.07</v>
      </c>
      <c r="AO191">
        <f t="shared" si="164"/>
        <v>8.39</v>
      </c>
      <c r="AP191">
        <v>6.11</v>
      </c>
      <c r="AQ191">
        <v>5.99</v>
      </c>
      <c r="AR191" t="str">
        <f t="shared" si="165"/>
        <v>202502999000625431</v>
      </c>
      <c r="AU191" t="s">
        <v>91</v>
      </c>
      <c r="BA191" t="s">
        <v>2047</v>
      </c>
      <c r="BB191" t="s">
        <v>2048</v>
      </c>
      <c r="BC191"/>
      <c r="BD191"/>
      <c r="BE191"/>
      <c r="BF191"/>
      <c r="BG191"/>
      <c r="BH191"/>
      <c r="BI191"/>
      <c r="BJ191" t="s">
        <v>2049</v>
      </c>
      <c r="BK191" t="str">
        <f t="shared" si="166"/>
        <v>http://108.174.59.131/RFE3Tnd6RnZwd0RIRGF1NWpmOHBmUWE5eWZxSldZRVBVVWlmL25mYzJ3Z1dza2pHOFNEYmpGMHBiZGxFUUcwZTZZZi9IaDVmOUpjPQ.jpg@100</v>
      </c>
      <c r="BL191" t="s">
        <v>2044</v>
      </c>
      <c r="BM191"/>
      <c r="BN191" t="s">
        <v>2040</v>
      </c>
      <c r="BO191" t="s">
        <v>2041</v>
      </c>
      <c r="BP191" t="s">
        <v>2050</v>
      </c>
      <c r="BQ191" t="s">
        <v>2051</v>
      </c>
      <c r="BR191" t="str">
        <f t="shared" si="167"/>
        <v>Colorful Waterproof Mascara, Thick Curl, Curl Resistant, Smudge-Proof Eyeliner Colored Mascara Waterproof A</v>
      </c>
    </row>
    <row r="192" ht="50" customHeight="1" spans="1:70">
      <c r="A192" t="s">
        <v>2052</v>
      </c>
      <c r="B192" t="s">
        <v>55</v>
      </c>
      <c r="C192" t="s">
        <v>87</v>
      </c>
      <c r="D192" t="s">
        <v>57</v>
      </c>
      <c r="E192" t="s">
        <v>2021</v>
      </c>
      <c r="F192" t="str">
        <f t="shared" si="154"/>
        <v>WXX202504111-CQQ250208003B-Momihoom</v>
      </c>
      <c r="G192" t="str">
        <f t="shared" si="155"/>
        <v>WXX202504111-CQQ250208003-Momihoom</v>
      </c>
      <c r="J192" t="str">
        <f t="shared" si="156"/>
        <v>Colorful Waterproof Mascara, Thick Curl, Curl Resistant, Smudge-Proof Eyeliner</v>
      </c>
      <c r="K192" t="s">
        <v>58</v>
      </c>
      <c r="L192" t="str">
        <f t="shared" si="157"/>
        <v>Momihoom Colorful Waterproof Mascara, Thick Curl, Curl Resistant, Smudge-Proof Eyeliner</v>
      </c>
      <c r="M192">
        <f t="shared" si="158"/>
        <v>87</v>
      </c>
      <c r="N192" t="s">
        <v>2022</v>
      </c>
      <c r="O192" s="3" t="str">
        <f t="shared" si="159"/>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P192" s="3" t="str">
        <f t="shared" si="160"/>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Q192" s="3" t="str">
        <f t="shared" si="161"/>
        <v>Long Mascara Volume Mascara Volume And Length Mascara Suitable For Sensitive Eyes Tint 15ml
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R192" s="3" t="str">
        <f t="shared" ref="R192:X192" si="229">REPLACE(Q192,1,FIND(CHAR(10),Q192),)</f>
        <v>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S192" s="4" t="str">
        <f t="shared" si="229"/>
        <v>【Comfortable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T192" s="4" t="str">
        <f t="shared" si="229"/>
        <v>【Long-lasting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U192" s="4" t="str">
        <f t="shared" si="229"/>
        <v>【Waterproof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V192" s="4" t="str">
        <f t="shared" si="229"/>
        <v>【Easy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W192" s="4" t="str">
        <f t="shared" si="229"/>
        <v>【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X192" s="4" t="str">
        <f t="shared" si="229"/>
        <v>Product Description:
Net weight:15ml
Gross weight: 27g
Product size: 14.7*2.2cm
Product packaging: Box
Package Content:
1x mascara
</v>
      </c>
      <c r="Y192" s="3" t="str">
        <f t="shared" si="163"/>
        <v>Momihoom 【Service】 If you have any questions, please feel free to contact us and we will answer your questions as soon as possible.</v>
      </c>
      <c r="Z192" s="4" t="s">
        <v>60</v>
      </c>
      <c r="AA192" s="4" t="s">
        <v>2023</v>
      </c>
      <c r="AB192" s="3" t="s">
        <v>2024</v>
      </c>
      <c r="AC192" s="3" t="s">
        <v>2025</v>
      </c>
      <c r="AD192" s="3" t="s">
        <v>2026</v>
      </c>
      <c r="AE192" s="3" t="s">
        <v>2027</v>
      </c>
      <c r="AF192" t="s">
        <v>2028</v>
      </c>
      <c r="AG192" t="s">
        <v>2053</v>
      </c>
      <c r="AH192"/>
      <c r="AJ192" t="s">
        <v>68</v>
      </c>
      <c r="AK192" t="s">
        <v>69</v>
      </c>
      <c r="AL192" t="s">
        <v>2029</v>
      </c>
      <c r="AM192" t="s">
        <v>1373</v>
      </c>
      <c r="AN192" s="6">
        <v>0.07</v>
      </c>
      <c r="AO192">
        <f t="shared" si="164"/>
        <v>8.39</v>
      </c>
      <c r="AP192">
        <v>6.11</v>
      </c>
      <c r="AQ192">
        <v>5.99</v>
      </c>
      <c r="AR192" t="str">
        <f t="shared" si="165"/>
        <v>202502999000625431</v>
      </c>
      <c r="AU192" t="s">
        <v>91</v>
      </c>
      <c r="BA192" t="s">
        <v>2054</v>
      </c>
      <c r="BB192" t="s">
        <v>2055</v>
      </c>
      <c r="BJ192" t="s">
        <v>2056</v>
      </c>
      <c r="BK192" t="str">
        <f t="shared" si="166"/>
        <v>http://108.174.59.131/cVNXUE5QaFNnU1EyTHRwRHV6QjNhNXpmSjE0V3dlbzI0TUpjZFZDQXpKK21vTEYrR1daVW12NkdvaTlLK255ZnF0MkN2VGtQSENFPQ.jpg@100</v>
      </c>
      <c r="BL192" t="s">
        <v>2052</v>
      </c>
      <c r="BM192"/>
      <c r="BN192" t="s">
        <v>2040</v>
      </c>
      <c r="BO192" t="s">
        <v>2041</v>
      </c>
      <c r="BP192" t="s">
        <v>2057</v>
      </c>
      <c r="BQ192" t="s">
        <v>2058</v>
      </c>
      <c r="BR192" t="str">
        <f t="shared" si="167"/>
        <v>Colorful Waterproof Mascara, Thick Curl, Curl Resistant, Smudge-Proof Eyeliner Colored Mascara Waterproof B</v>
      </c>
    </row>
    <row r="193" ht="50" customHeight="1" spans="1:70">
      <c r="A193" t="s">
        <v>2059</v>
      </c>
      <c r="B193" t="s">
        <v>55</v>
      </c>
      <c r="C193" t="s">
        <v>87</v>
      </c>
      <c r="D193" t="s">
        <v>57</v>
      </c>
      <c r="E193" t="s">
        <v>2021</v>
      </c>
      <c r="F193" t="str">
        <f t="shared" si="154"/>
        <v>WXX202504111-CQQ250208003C-Momihoom</v>
      </c>
      <c r="G193" t="str">
        <f t="shared" si="155"/>
        <v>WXX202504111-CQQ250208003-Momihoom</v>
      </c>
      <c r="J193" t="str">
        <f t="shared" si="156"/>
        <v>Colorful Waterproof Mascara, Thick Curl, Curl Resistant, Smudge-Proof Eyeliner</v>
      </c>
      <c r="K193" t="s">
        <v>58</v>
      </c>
      <c r="L193" t="str">
        <f t="shared" si="157"/>
        <v>Momihoom Colorful Waterproof Mascara, Thick Curl, Curl Resistant, Smudge-Proof Eyeliner</v>
      </c>
      <c r="M193">
        <f t="shared" si="158"/>
        <v>87</v>
      </c>
      <c r="N193" t="s">
        <v>2022</v>
      </c>
      <c r="O193" s="3" t="str">
        <f t="shared" si="159"/>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P193" s="3" t="str">
        <f t="shared" si="160"/>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Q193" s="3" t="str">
        <f t="shared" si="161"/>
        <v>Long Mascara Volume Mascara Volume And Length Mascara Suitable For Sensitive Eyes Tint 15ml
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R193" s="3" t="str">
        <f t="shared" ref="R193:X193" si="230">REPLACE(Q193,1,FIND(CHAR(10),Q193),)</f>
        <v>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S193" s="4" t="str">
        <f t="shared" si="230"/>
        <v>【Comfortable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T193" s="4" t="str">
        <f t="shared" si="230"/>
        <v>【Long-lasting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U193" s="4" t="str">
        <f t="shared" si="230"/>
        <v>【Waterproof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V193" s="4" t="str">
        <f t="shared" si="230"/>
        <v>【Easy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W193" s="4" t="str">
        <f t="shared" si="230"/>
        <v>【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X193" s="4" t="str">
        <f t="shared" si="230"/>
        <v>Product Description:
Net weight:15ml
Gross weight: 27g
Product size: 14.7*2.2cm
Product packaging: Box
Package Content:
1x mascara
</v>
      </c>
      <c r="Y193" s="3" t="str">
        <f t="shared" si="163"/>
        <v>Momihoom 【Service】 If you have any questions, please feel free to contact us and we will answer your questions as soon as possible.</v>
      </c>
      <c r="Z193" s="4" t="s">
        <v>60</v>
      </c>
      <c r="AA193" s="4" t="s">
        <v>2023</v>
      </c>
      <c r="AB193" s="3" t="s">
        <v>2024</v>
      </c>
      <c r="AC193" s="3" t="s">
        <v>2025</v>
      </c>
      <c r="AD193" s="3" t="s">
        <v>2026</v>
      </c>
      <c r="AE193" s="3" t="s">
        <v>2027</v>
      </c>
      <c r="AF193" t="s">
        <v>2028</v>
      </c>
      <c r="AG193" t="s">
        <v>2060</v>
      </c>
      <c r="AH193"/>
      <c r="AJ193" t="s">
        <v>68</v>
      </c>
      <c r="AK193" t="s">
        <v>69</v>
      </c>
      <c r="AL193" t="s">
        <v>2029</v>
      </c>
      <c r="AM193" t="s">
        <v>1373</v>
      </c>
      <c r="AN193" s="6">
        <v>0.07</v>
      </c>
      <c r="AO193">
        <f t="shared" si="164"/>
        <v>8.39</v>
      </c>
      <c r="AP193">
        <v>6.11</v>
      </c>
      <c r="AQ193">
        <v>5.99</v>
      </c>
      <c r="AR193" t="str">
        <f t="shared" si="165"/>
        <v>202502999000625431</v>
      </c>
      <c r="AU193" t="s">
        <v>91</v>
      </c>
      <c r="BA193" t="s">
        <v>2061</v>
      </c>
      <c r="BB193" t="s">
        <v>2062</v>
      </c>
      <c r="BJ193" t="s">
        <v>2063</v>
      </c>
      <c r="BK193" t="str">
        <f t="shared" si="166"/>
        <v>http://108.174.59.131/c3Ayc01RVTNzcEFKYk9YVFIwRjVQazNhWkFBTXJNQVloWEMrbU83YU01ZUpybFBKMlhXZTYweTBBREJxUkFZUkh0VFYyMS8xd01nPQ.jpg@100</v>
      </c>
      <c r="BL193" t="s">
        <v>2059</v>
      </c>
      <c r="BM193"/>
      <c r="BN193" t="s">
        <v>2040</v>
      </c>
      <c r="BO193" t="s">
        <v>2041</v>
      </c>
      <c r="BP193" t="s">
        <v>2064</v>
      </c>
      <c r="BQ193" t="s">
        <v>2065</v>
      </c>
      <c r="BR193" t="str">
        <f t="shared" si="167"/>
        <v>Colorful Waterproof Mascara, Thick Curl, Curl Resistant, Smudge-Proof Eyeliner Colored Mascara Waterproof C</v>
      </c>
    </row>
    <row r="194" ht="50" customHeight="1" spans="1:70">
      <c r="A194" t="s">
        <v>2066</v>
      </c>
      <c r="B194" t="s">
        <v>55</v>
      </c>
      <c r="C194" t="s">
        <v>87</v>
      </c>
      <c r="D194" t="s">
        <v>57</v>
      </c>
      <c r="E194" t="s">
        <v>2021</v>
      </c>
      <c r="F194" t="str">
        <f t="shared" ref="F194:F257" si="231">C194&amp;D194&amp;A194&amp;D194&amp;B194</f>
        <v>WXX202504111-CQQ250208003D-Momihoom</v>
      </c>
      <c r="G194" t="str">
        <f t="shared" ref="G194:G257" si="232">IF(ISBLANK(E194),F194,C194&amp;D194&amp;E194&amp;D194&amp;B194)</f>
        <v>WXX202504111-CQQ250208003-Momihoom</v>
      </c>
      <c r="J194" t="str">
        <f t="shared" ref="J194:J257" si="233">BN194</f>
        <v>Colorful Waterproof Mascara, Thick Curl, Curl Resistant, Smudge-Proof Eyeliner</v>
      </c>
      <c r="K194" t="s">
        <v>58</v>
      </c>
      <c r="L194" t="str">
        <f t="shared" ref="L194:L257" si="234">K194&amp;J194</f>
        <v>Momihoom Colorful Waterproof Mascara, Thick Curl, Curl Resistant, Smudge-Proof Eyeliner</v>
      </c>
      <c r="M194">
        <f t="shared" ref="M194:M257" si="235">LEN(L194)</f>
        <v>87</v>
      </c>
      <c r="N194" t="s">
        <v>2022</v>
      </c>
      <c r="O194" s="3" t="str">
        <f t="shared" ref="O194:O257" si="236">IF(ISNUMBER(SEARCH("&lt;br&gt;Size",SUBSTITUTE(TRIM(N194),"&lt;br&gt; ","&lt;br&gt;"))),LEFT(SUBSTITUTE(TRIM(N194),"&lt;br&gt; ","&lt;br&gt;"),SEARCH("&lt;br&gt;Size",SUBSTITUTE(TRIM(N194),"&lt;br&gt; ","&lt;br&gt;"))-1),SUBSTITUTE(TRIM(N194),"&lt;br&gt; ","&lt;br&gt;"))</f>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P194" s="3" t="str">
        <f t="shared" ref="P194:P257" si="237">IF(ISNUMBER(SEARCH("Size&lt;br&gt;US",O194)),LEFT(O194,SEARCH("Size&lt;br&gt;US",O194)-1),O194)</f>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Q194" s="3" t="str">
        <f t="shared" ref="Q194:Q257" si="238">SUBSTITUTE(P194,"&lt;br&gt;",CHAR(10))</f>
        <v>Long Mascara Volume Mascara Volume And Length Mascara Suitable For Sensitive Eyes Tint 15ml
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R194" s="3" t="str">
        <f t="shared" ref="R194:X194" si="239">REPLACE(Q194,1,FIND(CHAR(10),Q194),)</f>
        <v>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S194" s="4" t="str">
        <f t="shared" si="239"/>
        <v>【Comfortable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T194" s="4" t="str">
        <f t="shared" si="239"/>
        <v>【Long-lasting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U194" s="4" t="str">
        <f t="shared" si="239"/>
        <v>【Waterproof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V194" s="4" t="str">
        <f t="shared" si="239"/>
        <v>【Easy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W194" s="4" t="str">
        <f t="shared" si="239"/>
        <v>【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X194" s="4" t="str">
        <f t="shared" si="239"/>
        <v>Product Description:
Net weight:15ml
Gross weight: 27g
Product size: 14.7*2.2cm
Product packaging: Box
Package Content:
1x mascara
</v>
      </c>
      <c r="Y194" s="3" t="str">
        <f t="shared" ref="Y194:Y257" si="240">K194&amp;"【Service】 If you have any questions, please feel free to contact us and we will answer your questions as soon as possible."</f>
        <v>Momihoom 【Service】 If you have any questions, please feel free to contact us and we will answer your questions as soon as possible.</v>
      </c>
      <c r="Z194" s="4" t="s">
        <v>60</v>
      </c>
      <c r="AA194" s="4" t="s">
        <v>2023</v>
      </c>
      <c r="AB194" s="3" t="s">
        <v>2024</v>
      </c>
      <c r="AC194" s="3" t="s">
        <v>2025</v>
      </c>
      <c r="AD194" s="3" t="s">
        <v>2026</v>
      </c>
      <c r="AE194" s="3" t="s">
        <v>2027</v>
      </c>
      <c r="AF194" t="s">
        <v>2028</v>
      </c>
      <c r="AG194" t="s">
        <v>2067</v>
      </c>
      <c r="AH194"/>
      <c r="AJ194" t="s">
        <v>68</v>
      </c>
      <c r="AK194" t="s">
        <v>69</v>
      </c>
      <c r="AL194" t="s">
        <v>2029</v>
      </c>
      <c r="AM194" t="s">
        <v>1373</v>
      </c>
      <c r="AN194" s="6">
        <v>0.07</v>
      </c>
      <c r="AO194">
        <f t="shared" ref="AO194:AO257" si="241">ROUNDUP(1.4*AQ194,2)</f>
        <v>8.39</v>
      </c>
      <c r="AP194">
        <v>6.11</v>
      </c>
      <c r="AQ194">
        <v>5.99</v>
      </c>
      <c r="AR194" t="str">
        <f t="shared" ref="AR194:AR257" si="242">IF(VALUE(TRIM(AM194))&lt;=100,"202502999000625431",IF(VALUE(TRIM(AM194))&lt;=200,"202502999000625432",IF(VALUE(TRIM(AM194))&lt;=300,"202502999000625433",IF(VALUE(TRIM(AM194))&lt;=400,"202502999000625434",IF(VALUE(TRIM(AM194))&lt;=500,"202502999000625435",IF(VALUE(TRIM(AM194))&lt;=1000,"202502999000625443","202502999000625445"))))))</f>
        <v>202502999000625431</v>
      </c>
      <c r="AU194" t="s">
        <v>91</v>
      </c>
      <c r="BA194" t="s">
        <v>2068</v>
      </c>
      <c r="BB194" t="s">
        <v>2069</v>
      </c>
      <c r="BJ194" t="s">
        <v>2070</v>
      </c>
      <c r="BK194" t="str">
        <f t="shared" ref="BK194:BK257" si="243">IF(ISBLANK(BJ194),BA194,BJ194)</f>
        <v>http://108.174.59.131/REpHVWlEYkJiSmtTeTVqc1N3L2RRRlhvbjJLL09OTUFrMHhMdmx6SVp1Mi8wVE44NW5aNUdaM3Qza3JYQ1U2RnRiVkR4bGsrRlBNPQ.jpg@100</v>
      </c>
      <c r="BL194" t="s">
        <v>2066</v>
      </c>
      <c r="BM194"/>
      <c r="BN194" t="s">
        <v>2040</v>
      </c>
      <c r="BO194" t="s">
        <v>2041</v>
      </c>
      <c r="BP194" t="s">
        <v>2071</v>
      </c>
      <c r="BQ194" t="s">
        <v>2072</v>
      </c>
      <c r="BR194" t="str">
        <f t="shared" ref="BR194:BR257" si="244">BN194&amp;" "&amp;BQ194</f>
        <v>Colorful Waterproof Mascara, Thick Curl, Curl Resistant, Smudge-Proof Eyeliner Colored Mascara Waterproof D</v>
      </c>
    </row>
    <row r="195" ht="50" customHeight="1" spans="1:70">
      <c r="A195" t="s">
        <v>2073</v>
      </c>
      <c r="B195" t="s">
        <v>55</v>
      </c>
      <c r="C195" t="s">
        <v>87</v>
      </c>
      <c r="D195" t="s">
        <v>57</v>
      </c>
      <c r="E195" t="s">
        <v>2021</v>
      </c>
      <c r="F195" t="str">
        <f t="shared" si="231"/>
        <v>WXX202504111-CQQ250208003E-Momihoom</v>
      </c>
      <c r="G195" t="str">
        <f t="shared" si="232"/>
        <v>WXX202504111-CQQ250208003-Momihoom</v>
      </c>
      <c r="J195" t="str">
        <f t="shared" si="233"/>
        <v>Colorful Waterproof Mascara, Thick Curl, Curl Resistant, Smudge-Proof Eyeliner</v>
      </c>
      <c r="K195" t="s">
        <v>58</v>
      </c>
      <c r="L195" t="str">
        <f t="shared" si="234"/>
        <v>Momihoom Colorful Waterproof Mascara, Thick Curl, Curl Resistant, Smudge-Proof Eyeliner</v>
      </c>
      <c r="M195">
        <f t="shared" si="235"/>
        <v>87</v>
      </c>
      <c r="N195" t="s">
        <v>2022</v>
      </c>
      <c r="O195" s="3" t="str">
        <f t="shared" si="236"/>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P195" s="3" t="str">
        <f t="shared" si="237"/>
        <v>Long Mascara Volume Mascara Volume And Length Mascara Suitable For Sensitive Eyes Tint 15ml&lt;br&gt;Features:&lt;br&gt;【Comfortable and Safe】Our mascara is made of natural ingredients that can effectively nourish and repair your eyelashes. The unique volumizing not tints the eyelashes, but also makes them more voluminous. Say goodbye to spidery, and artificial eyelashes.&lt;br&gt;【Long-lasting volumizing】The mascara lasts all day while thickening and separating each lash for a clump-free, flaking-free and -free look with a natural, and comfortable .&lt;br&gt;【Waterproof and -】The mascara has a unique , which makes the mascara more waterproof and -. You can definitely wear it comfortably all day without worrying about your makeup off.&lt;br&gt;【Easy to use】The lightweight and portable mascara can be used easily to make your eyes bright and . Easily removed with eye makeup remover.&lt;br&gt;【 Eye Makeup】You can have your daily makeup color. You can also have it ideal for many , birthday parties, makeup shows, live shows, promotional parties, proms, wedding makeup.&lt;br&gt;Product Description:&lt;br&gt;Net weight:15ml&lt;br&gt;Gross weight: 27g&lt;br&gt;Product size: 14.7*2.2cm&lt;br&gt;Product packaging: Box&lt;br&gt;Package Content:&lt;br&gt;1x mascara&lt;br&gt;</v>
      </c>
      <c r="Q195" s="3" t="str">
        <f t="shared" si="238"/>
        <v>Long Mascara Volume Mascara Volume And Length Mascara Suitable For Sensitive Eyes Tint 15ml
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R195" s="3" t="str">
        <f t="shared" ref="R195:X195" si="245">REPLACE(Q195,1,FIND(CHAR(10),Q195),)</f>
        <v>Features:
【Comfortable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S195" s="4" t="str">
        <f t="shared" si="245"/>
        <v>【Comfortable and Safe】Our mascara is made of natural ingredients that can effectively nourish and repair your eyelashes. The unique volumizing not tints the eyelashes, but also makes them more voluminous. Say goodbye to spidery, and artificial eyelashes.
【Long-lasting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T195" s="4" t="str">
        <f t="shared" si="245"/>
        <v>【Long-lasting volumizing】The mascara lasts all day while thickening and separating each lash for a clump-free, flaking-free and -free look with a natural, and comfortable .
【Waterproof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U195" s="4" t="str">
        <f t="shared" si="245"/>
        <v>【Waterproof and -】The mascara has a unique , which makes the mascara more waterproof and -. You can definitely wear it comfortably all day without worrying about your makeup off.
【Easy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V195" s="4" t="str">
        <f t="shared" si="245"/>
        <v>【Easy to use】The lightweight and portable mascara can be used easily to make your eyes bright and . Easily removed with eye makeup remover.
【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W195" s="4" t="str">
        <f t="shared" si="245"/>
        <v>【 Eye Makeup】You can have your daily makeup color. You can also have it ideal for many , birthday parties, makeup shows, live shows, promotional parties, proms, wedding makeup.
Product Description:
Net weight:15ml
Gross weight: 27g
Product size: 14.7*2.2cm
Product packaging: Box
Package Content:
1x mascara
</v>
      </c>
      <c r="X195" s="4" t="str">
        <f t="shared" si="245"/>
        <v>Product Description:
Net weight:15ml
Gross weight: 27g
Product size: 14.7*2.2cm
Product packaging: Box
Package Content:
1x mascara
</v>
      </c>
      <c r="Y195" s="3" t="str">
        <f t="shared" si="240"/>
        <v>Momihoom 【Service】 If you have any questions, please feel free to contact us and we will answer your questions as soon as possible.</v>
      </c>
      <c r="Z195" s="4" t="s">
        <v>60</v>
      </c>
      <c r="AA195" s="4" t="s">
        <v>2023</v>
      </c>
      <c r="AB195" s="3" t="s">
        <v>2024</v>
      </c>
      <c r="AC195" s="3" t="s">
        <v>2025</v>
      </c>
      <c r="AD195" s="3" t="s">
        <v>2026</v>
      </c>
      <c r="AE195" s="3" t="s">
        <v>2027</v>
      </c>
      <c r="AF195" t="s">
        <v>2028</v>
      </c>
      <c r="AG195" t="s">
        <v>2074</v>
      </c>
      <c r="AH195"/>
      <c r="AJ195" t="s">
        <v>68</v>
      </c>
      <c r="AK195" t="s">
        <v>69</v>
      </c>
      <c r="AL195" t="s">
        <v>2029</v>
      </c>
      <c r="AM195" t="s">
        <v>1373</v>
      </c>
      <c r="AN195" s="6">
        <v>0.07</v>
      </c>
      <c r="AO195">
        <f t="shared" si="241"/>
        <v>8.39</v>
      </c>
      <c r="AP195">
        <v>6.11</v>
      </c>
      <c r="AQ195">
        <v>5.99</v>
      </c>
      <c r="AR195" t="str">
        <f t="shared" si="242"/>
        <v>202502999000625431</v>
      </c>
      <c r="AU195" t="s">
        <v>91</v>
      </c>
      <c r="BA195" t="s">
        <v>2075</v>
      </c>
      <c r="BB195" t="s">
        <v>2076</v>
      </c>
      <c r="BJ195" t="s">
        <v>2077</v>
      </c>
      <c r="BK195" t="str">
        <f t="shared" si="243"/>
        <v>http://108.174.59.131/bHU1aHdrRWo2bkcvOFBzaWswMHhvVU9aZUpVbUh5SGx3bTRZN09Rb21DNjJTRjgvMVlnN0JMUWVGVi8vaXpKOEd5dU5oVzFieC9jPQ.jpg@100</v>
      </c>
      <c r="BL195" t="s">
        <v>2073</v>
      </c>
      <c r="BM195"/>
      <c r="BN195" t="s">
        <v>2040</v>
      </c>
      <c r="BO195" t="s">
        <v>2041</v>
      </c>
      <c r="BP195" t="s">
        <v>2078</v>
      </c>
      <c r="BQ195" t="s">
        <v>2079</v>
      </c>
      <c r="BR195" t="str">
        <f t="shared" si="244"/>
        <v>Colorful Waterproof Mascara, Thick Curl, Curl Resistant, Smudge-Proof Eyeliner Colored Mascara Waterproof E</v>
      </c>
    </row>
    <row r="196" ht="50" customHeight="1" spans="1:70">
      <c r="A196" s="2" t="s">
        <v>2080</v>
      </c>
      <c r="B196" t="s">
        <v>55</v>
      </c>
      <c r="C196" t="s">
        <v>56</v>
      </c>
      <c r="D196" t="s">
        <v>57</v>
      </c>
      <c r="E196"/>
      <c r="F196" t="str">
        <f t="shared" si="231"/>
        <v>WXX20250411-CQQ250210004-Momihoom</v>
      </c>
      <c r="G196" t="str">
        <f t="shared" si="232"/>
        <v>WXX20250411-CQQ250210004-Momihoom</v>
      </c>
      <c r="J196" t="str">
        <f t="shared" si="233"/>
        <v>Hair Clip Polychromatic Selection Hair Clips Orange Hair Clips Girls Women Cute Fruit Hair Accessories</v>
      </c>
      <c r="K196" t="s">
        <v>58</v>
      </c>
      <c r="L196" t="str">
        <f t="shared" si="234"/>
        <v>Momihoom Hair Clip Polychromatic Selection Hair Clips Orange Hair Clips Girls Women Cute Fruit Hair Accessories</v>
      </c>
      <c r="M196">
        <f t="shared" si="235"/>
        <v>111</v>
      </c>
      <c r="N196" t="s">
        <v>2081</v>
      </c>
      <c r="O196" s="3" t="str">
        <f t="shared" si="236"/>
        <v>Round Elastic Hair Bundle For Girls Cute Fruit Hair Accessories For Women Carnival Party&lt;br&gt;Features:&lt;br&gt;Packaging Content: 1 x Fruit Hair grip&lt;br&gt;Material: The headband is made of resin and metal.</v>
      </c>
      <c r="P196" s="3" t="str">
        <f t="shared" si="237"/>
        <v>Round Elastic Hair Bundle For Girls Cute Fruit Hair Accessories For Women Carnival Party&lt;br&gt;Features:&lt;br&gt;Packaging Content: 1 x Fruit Hair grip&lt;br&gt;Material: The headband is made of resin and metal.</v>
      </c>
      <c r="Q196" s="3" t="str">
        <f t="shared" si="238"/>
        <v>Round Elastic Hair Bundle For Girls Cute Fruit Hair Accessories For Women Carnival Party
Features:
Packaging Content: 1 x Fruit Hair grip
Material: The headband is made of resin and metal.</v>
      </c>
      <c r="R196" s="3" t="str">
        <f t="shared" ref="R196:X196" si="246">REPLACE(Q196,1,FIND(CHAR(10),Q196),)</f>
        <v>Features:
Packaging Content: 1 x Fruit Hair grip
Material: The headband is made of resin and metal.</v>
      </c>
      <c r="S196" s="4" t="str">
        <f t="shared" si="246"/>
        <v>Packaging Content: 1 x Fruit Hair grip
Material: The headband is made of resin and metal.</v>
      </c>
      <c r="T196" s="4" t="str">
        <f t="shared" si="246"/>
        <v>Material: The headband is made of resin and metal.</v>
      </c>
      <c r="U196" s="4" t="e">
        <f t="shared" si="246"/>
        <v>#VALUE!</v>
      </c>
      <c r="V196" s="4" t="e">
        <f t="shared" si="246"/>
        <v>#VALUE!</v>
      </c>
      <c r="W196" s="4" t="e">
        <f t="shared" si="246"/>
        <v>#VALUE!</v>
      </c>
      <c r="X196" s="4" t="e">
        <f t="shared" si="246"/>
        <v>#VALUE!</v>
      </c>
      <c r="Y196" s="3" t="str">
        <f t="shared" si="240"/>
        <v>Momihoom 【Service】 If you have any questions, please feel free to contact us and we will answer your questions as soon as possible.</v>
      </c>
      <c r="Z196" s="4" t="s">
        <v>60</v>
      </c>
      <c r="AA196" s="4" t="s">
        <v>2082</v>
      </c>
      <c r="AB196" s="3" t="s">
        <v>2083</v>
      </c>
      <c r="AC196" s="3" t="s">
        <v>2084</v>
      </c>
      <c r="AD196" s="3" t="s">
        <v>2085</v>
      </c>
      <c r="AE196" s="3"/>
      <c r="AF196" t="s">
        <v>1683</v>
      </c>
      <c r="AG196" t="s">
        <v>1410</v>
      </c>
      <c r="AH196" t="s">
        <v>186</v>
      </c>
      <c r="AJ196" t="s">
        <v>68</v>
      </c>
      <c r="AK196" t="s">
        <v>69</v>
      </c>
      <c r="AL196" t="s">
        <v>2086</v>
      </c>
      <c r="AM196" t="s">
        <v>187</v>
      </c>
      <c r="AN196" s="6">
        <v>0.03</v>
      </c>
      <c r="AO196">
        <f t="shared" si="241"/>
        <v>6.99</v>
      </c>
      <c r="AP196">
        <v>5.33</v>
      </c>
      <c r="AQ196">
        <v>4.99</v>
      </c>
      <c r="AR196" t="str">
        <f t="shared" si="242"/>
        <v>202502999000625431</v>
      </c>
      <c r="AU196" t="s">
        <v>72</v>
      </c>
      <c r="BA196" t="s">
        <v>2087</v>
      </c>
      <c r="BB196" t="s">
        <v>2088</v>
      </c>
      <c r="BC196" t="s">
        <v>2089</v>
      </c>
      <c r="BD196" t="s">
        <v>2090</v>
      </c>
      <c r="BE196" t="s">
        <v>2091</v>
      </c>
      <c r="BF196" t="s">
        <v>2092</v>
      </c>
      <c r="BG196" t="s">
        <v>2093</v>
      </c>
      <c r="BH196" t="s">
        <v>2094</v>
      </c>
      <c r="BI196" t="s">
        <v>2095</v>
      </c>
      <c r="BJ196" t="s">
        <v>2096</v>
      </c>
      <c r="BK196" t="str">
        <f t="shared" si="243"/>
        <v>http://108.174.59.131/cndtelg1N2pWSG05UVNpRkpERXpOK0tCcE5rSlhzYmlGY0xxNkRKL2NPN0kvd1hSL29hcnNKZGJzN3V0SlpVRklDc0NzTGFZK3pBPQ.jpg@100</v>
      </c>
      <c r="BL196" s="2" t="s">
        <v>2080</v>
      </c>
      <c r="BM196"/>
      <c r="BN196" t="s">
        <v>2097</v>
      </c>
      <c r="BO196" t="s">
        <v>2098</v>
      </c>
      <c r="BP196" t="s">
        <v>2099</v>
      </c>
      <c r="BQ196" t="s">
        <v>2100</v>
      </c>
      <c r="BR196" t="str">
        <f t="shared" si="244"/>
        <v>Hair Clip Polychromatic Selection Hair Clips Orange Hair Clips Girls Women Cute Fruit Hair Accessories Simulation Lemon Slice Hairpin Fruit Clip</v>
      </c>
    </row>
    <row r="197" ht="50" customHeight="1" spans="1:70">
      <c r="A197" t="s">
        <v>2101</v>
      </c>
      <c r="B197" t="s">
        <v>55</v>
      </c>
      <c r="C197" t="s">
        <v>87</v>
      </c>
      <c r="D197" t="s">
        <v>57</v>
      </c>
      <c r="E197" t="s">
        <v>2080</v>
      </c>
      <c r="F197" t="str">
        <f t="shared" si="231"/>
        <v>WXX202504111-CQQ250210004A-Momihoom</v>
      </c>
      <c r="G197" t="str">
        <f t="shared" si="232"/>
        <v>WXX202504111-CQQ250210004-Momihoom</v>
      </c>
      <c r="J197" t="str">
        <f t="shared" si="233"/>
        <v>Hair Clip Polychromatic Selection Hair Clips Orange Hair Clips Girls Women Cute Fruit Hair Accessories</v>
      </c>
      <c r="K197" t="s">
        <v>58</v>
      </c>
      <c r="L197" t="str">
        <f t="shared" si="234"/>
        <v>Momihoom Hair Clip Polychromatic Selection Hair Clips Orange Hair Clips Girls Women Cute Fruit Hair Accessories</v>
      </c>
      <c r="M197">
        <f t="shared" si="235"/>
        <v>111</v>
      </c>
      <c r="N197" t="s">
        <v>2081</v>
      </c>
      <c r="O197" s="3" t="str">
        <f t="shared" si="236"/>
        <v>Round Elastic Hair Bundle For Girls Cute Fruit Hair Accessories For Women Carnival Party&lt;br&gt;Features:&lt;br&gt;Packaging Content: 1 x Fruit Hair grip&lt;br&gt;Material: The headband is made of resin and metal.</v>
      </c>
      <c r="P197" s="3" t="str">
        <f t="shared" si="237"/>
        <v>Round Elastic Hair Bundle For Girls Cute Fruit Hair Accessories For Women Carnival Party&lt;br&gt;Features:&lt;br&gt;Packaging Content: 1 x Fruit Hair grip&lt;br&gt;Material: The headband is made of resin and metal.</v>
      </c>
      <c r="Q197" s="3" t="str">
        <f t="shared" si="238"/>
        <v>Round Elastic Hair Bundle For Girls Cute Fruit Hair Accessories For Women Carnival Party
Features:
Packaging Content: 1 x Fruit Hair grip
Material: The headband is made of resin and metal.</v>
      </c>
      <c r="R197" s="3" t="str">
        <f t="shared" ref="R197:X197" si="247">REPLACE(Q197,1,FIND(CHAR(10),Q197),)</f>
        <v>Features:
Packaging Content: 1 x Fruit Hair grip
Material: The headband is made of resin and metal.</v>
      </c>
      <c r="S197" s="4" t="str">
        <f t="shared" si="247"/>
        <v>Packaging Content: 1 x Fruit Hair grip
Material: The headband is made of resin and metal.</v>
      </c>
      <c r="T197" s="4" t="str">
        <f t="shared" si="247"/>
        <v>Material: The headband is made of resin and metal.</v>
      </c>
      <c r="U197" s="4" t="e">
        <f t="shared" si="247"/>
        <v>#VALUE!</v>
      </c>
      <c r="V197" s="4" t="e">
        <f t="shared" si="247"/>
        <v>#VALUE!</v>
      </c>
      <c r="W197" s="4" t="e">
        <f t="shared" si="247"/>
        <v>#VALUE!</v>
      </c>
      <c r="X197" s="4" t="e">
        <f t="shared" si="247"/>
        <v>#VALUE!</v>
      </c>
      <c r="Y197" s="3" t="str">
        <f t="shared" si="240"/>
        <v>Momihoom 【Service】 If you have any questions, please feel free to contact us and we will answer your questions as soon as possible.</v>
      </c>
      <c r="Z197" s="4" t="s">
        <v>60</v>
      </c>
      <c r="AA197" s="4" t="s">
        <v>2082</v>
      </c>
      <c r="AB197" s="3" t="s">
        <v>2083</v>
      </c>
      <c r="AC197" s="3" t="s">
        <v>2084</v>
      </c>
      <c r="AD197" s="3" t="s">
        <v>2085</v>
      </c>
      <c r="AE197" s="3"/>
      <c r="AF197" t="s">
        <v>1683</v>
      </c>
      <c r="AG197" t="s">
        <v>2102</v>
      </c>
      <c r="AH197"/>
      <c r="AJ197" t="s">
        <v>68</v>
      </c>
      <c r="AK197" t="s">
        <v>69</v>
      </c>
      <c r="AL197" t="s">
        <v>2086</v>
      </c>
      <c r="AM197" t="s">
        <v>187</v>
      </c>
      <c r="AN197" s="6">
        <v>0.03</v>
      </c>
      <c r="AO197">
        <f t="shared" si="241"/>
        <v>6.99</v>
      </c>
      <c r="AP197">
        <v>5.33</v>
      </c>
      <c r="AQ197">
        <v>4.99</v>
      </c>
      <c r="AR197" t="str">
        <f t="shared" si="242"/>
        <v>202502999000625431</v>
      </c>
      <c r="AU197" t="s">
        <v>91</v>
      </c>
      <c r="BA197" t="s">
        <v>2103</v>
      </c>
      <c r="BB197" t="s">
        <v>2104</v>
      </c>
      <c r="BC197" t="s">
        <v>2105</v>
      </c>
      <c r="BD197" t="s">
        <v>2106</v>
      </c>
      <c r="BE197" t="s">
        <v>2107</v>
      </c>
      <c r="BF197" t="s">
        <v>2108</v>
      </c>
      <c r="BJ197" t="s">
        <v>2109</v>
      </c>
      <c r="BK197" t="str">
        <f t="shared" si="243"/>
        <v>http://108.174.59.131/LzdIZkh2Y2pML3RDSk1lSWlzRXE4TlNzeHRlQTk2ZEpFMmdLbGFuMGVIcHdxWjdBeFNjeTFyOVZvczdzVnljS2RSZGZEVHdTUjd3PQ.jpg@100</v>
      </c>
      <c r="BL197" t="s">
        <v>2101</v>
      </c>
      <c r="BM197"/>
      <c r="BN197" t="s">
        <v>2097</v>
      </c>
      <c r="BO197" t="s">
        <v>2098</v>
      </c>
      <c r="BP197" t="s">
        <v>2110</v>
      </c>
      <c r="BQ197" t="s">
        <v>2111</v>
      </c>
      <c r="BR197" t="str">
        <f t="shared" si="244"/>
        <v>Hair Clip Polychromatic Selection Hair Clips Orange Hair Clips Girls Women Cute Fruit Hair Accessories Simulation Lemon Slice Hairpin Fruit Clip A</v>
      </c>
    </row>
    <row r="198" ht="50" customHeight="1" spans="1:70">
      <c r="A198" t="s">
        <v>2112</v>
      </c>
      <c r="B198" t="s">
        <v>55</v>
      </c>
      <c r="C198" t="s">
        <v>87</v>
      </c>
      <c r="D198" t="s">
        <v>57</v>
      </c>
      <c r="E198" t="s">
        <v>2080</v>
      </c>
      <c r="F198" t="str">
        <f t="shared" si="231"/>
        <v>WXX202504111-CQQ250210004B-Momihoom</v>
      </c>
      <c r="G198" t="str">
        <f t="shared" si="232"/>
        <v>WXX202504111-CQQ250210004-Momihoom</v>
      </c>
      <c r="J198" t="str">
        <f t="shared" si="233"/>
        <v>Hair Clip Polychromatic Selection Hair Clips Orange Hair Clips Girls Women Cute Fruit Hair Accessories</v>
      </c>
      <c r="K198" t="s">
        <v>58</v>
      </c>
      <c r="L198" t="str">
        <f t="shared" si="234"/>
        <v>Momihoom Hair Clip Polychromatic Selection Hair Clips Orange Hair Clips Girls Women Cute Fruit Hair Accessories</v>
      </c>
      <c r="M198">
        <f t="shared" si="235"/>
        <v>111</v>
      </c>
      <c r="N198" t="s">
        <v>2081</v>
      </c>
      <c r="O198" s="3" t="str">
        <f t="shared" si="236"/>
        <v>Round Elastic Hair Bundle For Girls Cute Fruit Hair Accessories For Women Carnival Party&lt;br&gt;Features:&lt;br&gt;Packaging Content: 1 x Fruit Hair grip&lt;br&gt;Material: The headband is made of resin and metal.</v>
      </c>
      <c r="P198" s="3" t="str">
        <f t="shared" si="237"/>
        <v>Round Elastic Hair Bundle For Girls Cute Fruit Hair Accessories For Women Carnival Party&lt;br&gt;Features:&lt;br&gt;Packaging Content: 1 x Fruit Hair grip&lt;br&gt;Material: The headband is made of resin and metal.</v>
      </c>
      <c r="Q198" s="3" t="str">
        <f t="shared" si="238"/>
        <v>Round Elastic Hair Bundle For Girls Cute Fruit Hair Accessories For Women Carnival Party
Features:
Packaging Content: 1 x Fruit Hair grip
Material: The headband is made of resin and metal.</v>
      </c>
      <c r="R198" s="3" t="str">
        <f t="shared" ref="R198:X198" si="248">REPLACE(Q198,1,FIND(CHAR(10),Q198),)</f>
        <v>Features:
Packaging Content: 1 x Fruit Hair grip
Material: The headband is made of resin and metal.</v>
      </c>
      <c r="S198" s="4" t="str">
        <f t="shared" si="248"/>
        <v>Packaging Content: 1 x Fruit Hair grip
Material: The headband is made of resin and metal.</v>
      </c>
      <c r="T198" s="4" t="str">
        <f t="shared" si="248"/>
        <v>Material: The headband is made of resin and metal.</v>
      </c>
      <c r="U198" s="4" t="e">
        <f t="shared" si="248"/>
        <v>#VALUE!</v>
      </c>
      <c r="V198" s="4" t="e">
        <f t="shared" si="248"/>
        <v>#VALUE!</v>
      </c>
      <c r="W198" s="4" t="e">
        <f t="shared" si="248"/>
        <v>#VALUE!</v>
      </c>
      <c r="X198" s="4" t="e">
        <f t="shared" si="248"/>
        <v>#VALUE!</v>
      </c>
      <c r="Y198" s="3" t="str">
        <f t="shared" si="240"/>
        <v>Momihoom 【Service】 If you have any questions, please feel free to contact us and we will answer your questions as soon as possible.</v>
      </c>
      <c r="Z198" s="4" t="s">
        <v>60</v>
      </c>
      <c r="AA198" s="4" t="s">
        <v>2082</v>
      </c>
      <c r="AB198" s="3" t="s">
        <v>2083</v>
      </c>
      <c r="AC198" s="3" t="s">
        <v>2084</v>
      </c>
      <c r="AD198" s="3" t="s">
        <v>2085</v>
      </c>
      <c r="AE198" s="3"/>
      <c r="AF198" t="s">
        <v>1683</v>
      </c>
      <c r="AG198" t="s">
        <v>2113</v>
      </c>
      <c r="AH198"/>
      <c r="AJ198" t="s">
        <v>68</v>
      </c>
      <c r="AK198" t="s">
        <v>69</v>
      </c>
      <c r="AL198" t="s">
        <v>2086</v>
      </c>
      <c r="AM198" t="s">
        <v>187</v>
      </c>
      <c r="AN198" s="6">
        <v>0.03</v>
      </c>
      <c r="AO198">
        <f t="shared" si="241"/>
        <v>6.99</v>
      </c>
      <c r="AP198">
        <v>5.33</v>
      </c>
      <c r="AQ198">
        <v>4.99</v>
      </c>
      <c r="AR198" t="str">
        <f t="shared" si="242"/>
        <v>202502999000625431</v>
      </c>
      <c r="AU198" t="s">
        <v>91</v>
      </c>
      <c r="BA198" t="s">
        <v>2114</v>
      </c>
      <c r="BB198" t="s">
        <v>2115</v>
      </c>
      <c r="BC198" t="s">
        <v>2116</v>
      </c>
      <c r="BD198" t="s">
        <v>2117</v>
      </c>
      <c r="BE198" t="s">
        <v>2118</v>
      </c>
      <c r="BF198"/>
      <c r="BG198"/>
      <c r="BH198"/>
      <c r="BI198"/>
      <c r="BJ198" t="s">
        <v>2119</v>
      </c>
      <c r="BK198" t="str">
        <f t="shared" si="243"/>
        <v>http://108.174.59.131/cC9iZkp0bjRsR2tObm5sbjd5WUljczAxUGw1TERXaEtlTVM0ZTV3aGcrU3pKTGFLcVYwQ3hwR21ENm0xcFhXOWQ2RE4rcTB0UG5RPQ.jpg@100</v>
      </c>
      <c r="BL198" t="s">
        <v>2112</v>
      </c>
      <c r="BM198"/>
      <c r="BN198" t="s">
        <v>2097</v>
      </c>
      <c r="BO198" t="s">
        <v>2098</v>
      </c>
      <c r="BP198" t="s">
        <v>2120</v>
      </c>
      <c r="BQ198" t="s">
        <v>2121</v>
      </c>
      <c r="BR198" t="str">
        <f t="shared" si="244"/>
        <v>Hair Clip Polychromatic Selection Hair Clips Orange Hair Clips Girls Women Cute Fruit Hair Accessories Simulation Lemon Slice Hairpin Fruit Clip B</v>
      </c>
    </row>
    <row r="199" ht="50" customHeight="1" spans="1:70">
      <c r="A199" t="s">
        <v>2122</v>
      </c>
      <c r="B199" t="s">
        <v>55</v>
      </c>
      <c r="C199" t="s">
        <v>87</v>
      </c>
      <c r="D199" t="s">
        <v>57</v>
      </c>
      <c r="E199" t="s">
        <v>2080</v>
      </c>
      <c r="F199" t="str">
        <f t="shared" si="231"/>
        <v>WXX202504111-CQQ250210004C-Momihoom</v>
      </c>
      <c r="G199" t="str">
        <f t="shared" si="232"/>
        <v>WXX202504111-CQQ250210004-Momihoom</v>
      </c>
      <c r="J199" t="str">
        <f t="shared" si="233"/>
        <v>Hair Clip Polychromatic Selection Hair Clips Orange Hair Clips Girls Women Cute Fruit Hair Accessories</v>
      </c>
      <c r="K199" t="s">
        <v>58</v>
      </c>
      <c r="L199" t="str">
        <f t="shared" si="234"/>
        <v>Momihoom Hair Clip Polychromatic Selection Hair Clips Orange Hair Clips Girls Women Cute Fruit Hair Accessories</v>
      </c>
      <c r="M199">
        <f t="shared" si="235"/>
        <v>111</v>
      </c>
      <c r="N199" t="s">
        <v>2081</v>
      </c>
      <c r="O199" s="3" t="str">
        <f t="shared" si="236"/>
        <v>Round Elastic Hair Bundle For Girls Cute Fruit Hair Accessories For Women Carnival Party&lt;br&gt;Features:&lt;br&gt;Packaging Content: 1 x Fruit Hair grip&lt;br&gt;Material: The headband is made of resin and metal.</v>
      </c>
      <c r="P199" s="3" t="str">
        <f t="shared" si="237"/>
        <v>Round Elastic Hair Bundle For Girls Cute Fruit Hair Accessories For Women Carnival Party&lt;br&gt;Features:&lt;br&gt;Packaging Content: 1 x Fruit Hair grip&lt;br&gt;Material: The headband is made of resin and metal.</v>
      </c>
      <c r="Q199" s="3" t="str">
        <f t="shared" si="238"/>
        <v>Round Elastic Hair Bundle For Girls Cute Fruit Hair Accessories For Women Carnival Party
Features:
Packaging Content: 1 x Fruit Hair grip
Material: The headband is made of resin and metal.</v>
      </c>
      <c r="R199" s="3" t="str">
        <f t="shared" ref="R199:X199" si="249">REPLACE(Q199,1,FIND(CHAR(10),Q199),)</f>
        <v>Features:
Packaging Content: 1 x Fruit Hair grip
Material: The headband is made of resin and metal.</v>
      </c>
      <c r="S199" s="4" t="str">
        <f t="shared" si="249"/>
        <v>Packaging Content: 1 x Fruit Hair grip
Material: The headband is made of resin and metal.</v>
      </c>
      <c r="T199" s="4" t="str">
        <f t="shared" si="249"/>
        <v>Material: The headband is made of resin and metal.</v>
      </c>
      <c r="U199" s="4" t="e">
        <f t="shared" si="249"/>
        <v>#VALUE!</v>
      </c>
      <c r="V199" s="4" t="e">
        <f t="shared" si="249"/>
        <v>#VALUE!</v>
      </c>
      <c r="W199" s="4" t="e">
        <f t="shared" si="249"/>
        <v>#VALUE!</v>
      </c>
      <c r="X199" s="4" t="e">
        <f t="shared" si="249"/>
        <v>#VALUE!</v>
      </c>
      <c r="Y199" s="3" t="str">
        <f t="shared" si="240"/>
        <v>Momihoom 【Service】 If you have any questions, please feel free to contact us and we will answer your questions as soon as possible.</v>
      </c>
      <c r="Z199" s="4" t="s">
        <v>60</v>
      </c>
      <c r="AA199" s="4" t="s">
        <v>2082</v>
      </c>
      <c r="AB199" s="3" t="s">
        <v>2083</v>
      </c>
      <c r="AC199" s="3" t="s">
        <v>2084</v>
      </c>
      <c r="AD199" s="3" t="s">
        <v>2085</v>
      </c>
      <c r="AE199" s="3"/>
      <c r="AF199" t="s">
        <v>1683</v>
      </c>
      <c r="AG199" t="s">
        <v>2123</v>
      </c>
      <c r="AH199"/>
      <c r="AJ199" t="s">
        <v>68</v>
      </c>
      <c r="AK199" t="s">
        <v>69</v>
      </c>
      <c r="AL199" t="s">
        <v>2086</v>
      </c>
      <c r="AM199" t="s">
        <v>187</v>
      </c>
      <c r="AN199" s="6">
        <v>0.03</v>
      </c>
      <c r="AO199">
        <f t="shared" si="241"/>
        <v>6.99</v>
      </c>
      <c r="AP199">
        <v>5.33</v>
      </c>
      <c r="AQ199">
        <v>4.99</v>
      </c>
      <c r="AR199" t="str">
        <f t="shared" si="242"/>
        <v>202502999000625431</v>
      </c>
      <c r="AU199" t="s">
        <v>91</v>
      </c>
      <c r="BA199" t="s">
        <v>2124</v>
      </c>
      <c r="BB199" t="s">
        <v>2125</v>
      </c>
      <c r="BC199" t="s">
        <v>2126</v>
      </c>
      <c r="BD199" t="s">
        <v>2127</v>
      </c>
      <c r="BE199" t="s">
        <v>2128</v>
      </c>
      <c r="BJ199" t="s">
        <v>2129</v>
      </c>
      <c r="BK199" t="str">
        <f t="shared" si="243"/>
        <v>http://108.174.59.131/eG43WURMZEMrVFd0N00wcVBGeVJNcnR5QUVpd1gzeEswNW45THkzZDRYODBUbmxNc1pxYXpEUTYvUCtTV1RMNDBMeWZPUStqa1B3PQ.jpg@100</v>
      </c>
      <c r="BL199" t="s">
        <v>2122</v>
      </c>
      <c r="BM199"/>
      <c r="BN199" t="s">
        <v>2097</v>
      </c>
      <c r="BO199" t="s">
        <v>2098</v>
      </c>
      <c r="BP199" t="s">
        <v>2130</v>
      </c>
      <c r="BQ199" t="s">
        <v>2131</v>
      </c>
      <c r="BR199" t="str">
        <f t="shared" si="244"/>
        <v>Hair Clip Polychromatic Selection Hair Clips Orange Hair Clips Girls Women Cute Fruit Hair Accessories Simulation Lemon Slice Hairpin Fruit Clip C</v>
      </c>
    </row>
    <row r="200" ht="50" customHeight="1" spans="1:70">
      <c r="A200" s="2" t="s">
        <v>2132</v>
      </c>
      <c r="B200" t="s">
        <v>55</v>
      </c>
      <c r="C200" t="s">
        <v>56</v>
      </c>
      <c r="D200" t="s">
        <v>57</v>
      </c>
      <c r="E200"/>
      <c r="F200" t="str">
        <f t="shared" si="231"/>
        <v>WXX20250411-CQQ250210008-Momihoom</v>
      </c>
      <c r="G200" t="str">
        <f t="shared" si="232"/>
        <v>WXX20250411-CQQ250210008-Momihoom</v>
      </c>
      <c r="J200" t="str">
        <f t="shared" si="233"/>
        <v>Lip Changing Color Lipstick - Nourishing Moisturizing Lip Balm | Nourishing Glow Lip Plumper, Shiny Glossy Lipgloss, Lasting Moisturizing Lip Care Balm </v>
      </c>
      <c r="K200" t="s">
        <v>58</v>
      </c>
      <c r="L200" t="str">
        <f t="shared" si="234"/>
        <v>Momihoom Lip Changing Color Lipstick - Nourishing Moisturizing Lip Balm | Nourishing Glow Lip Plumper, Shiny Glossy Lipgloss, Lasting Moisturizing Lip Care Balm </v>
      </c>
      <c r="M200">
        <f t="shared" si="235"/>
        <v>161</v>
      </c>
      <c r="N200" t="s">
        <v>2133</v>
      </c>
      <c r="O200" s="3" t="str">
        <f t="shared" si="236"/>
        <v>Moisturizing And Plumping Lip Balm Peach Lip Care Antidrying Velvet Lipstick 3g&lt;br&gt;Features:&lt;br&gt;Revitalizes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type.&lt;br&gt;gift: Give your loved one a great gift with this color-changing lipstick. Watch her lips transform in seconds: ideal for birthdays, Mother's Day, Thanksgiving, or just because&lt;br&gt;Product Description:&lt;br&gt;Net weight:3g&lt;br&gt;Gross weight: 18g&lt;br&gt;Product size: 8*2cm&lt;br&gt;Product packaging: Box&lt;br&gt;Package Content:&lt;br&gt;1x lip balm&lt;br&gt;</v>
      </c>
      <c r="P200" s="3" t="str">
        <f t="shared" si="237"/>
        <v>Moisturizing And Plumping Lip Balm Peach Lip Care Antidrying Velvet Lipstick 3g&lt;br&gt;Features:&lt;br&gt;Revitalizes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type.&lt;br&gt;gift: Give your loved one a great gift with this color-changing lipstick. Watch her lips transform in seconds: ideal for birthdays, Mother's Day, Thanksgiving, or just because&lt;br&gt;Product Description:&lt;br&gt;Net weight:3g&lt;br&gt;Gross weight: 18g&lt;br&gt;Product size: 8*2cm&lt;br&gt;Product packaging: Box&lt;br&gt;Package Content:&lt;br&gt;1x lip balm&lt;br&gt;</v>
      </c>
      <c r="Q200" s="3" t="str">
        <f t="shared" si="238"/>
        <v>Moisturizing And Plumping Lip Balm Peach Lip Care Antidrying Velvet Lipstick 3g
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R200" s="3" t="str">
        <f t="shared" ref="R200:X200" si="250">REPLACE(Q200,1,FIND(CHAR(10),Q200),)</f>
        <v>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S200" s="4" t="str">
        <f t="shared" si="250"/>
        <v>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T200" s="4" t="str">
        <f t="shared" si="250"/>
        <v>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U200" s="4" t="str">
        <f t="shared" si="250"/>
        <v>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V200" s="4" t="str">
        <f t="shared" si="250"/>
        <v>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W200" s="4" t="str">
        <f t="shared" si="250"/>
        <v>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X200" s="4" t="str">
        <f t="shared" si="250"/>
        <v>Product Description:
Net weight:3g
Gross weight: 18g
Product size: 8*2cm
Product packaging: Box
Package Content:
1x lip balm
</v>
      </c>
      <c r="Y200" s="3" t="str">
        <f t="shared" si="240"/>
        <v>Momihoom 【Service】 If you have any questions, please feel free to contact us and we will answer your questions as soon as possible.</v>
      </c>
      <c r="Z200" s="4" t="s">
        <v>60</v>
      </c>
      <c r="AA200" s="4" t="s">
        <v>2134</v>
      </c>
      <c r="AB200" s="3" t="s">
        <v>2135</v>
      </c>
      <c r="AC200" s="3" t="s">
        <v>2136</v>
      </c>
      <c r="AD200" s="3" t="s">
        <v>2137</v>
      </c>
      <c r="AE200" s="3" t="s">
        <v>2138</v>
      </c>
      <c r="AF200" t="s">
        <v>1448</v>
      </c>
      <c r="AG200" t="s">
        <v>2139</v>
      </c>
      <c r="AH200" t="s">
        <v>186</v>
      </c>
      <c r="AJ200" t="s">
        <v>68</v>
      </c>
      <c r="AK200" t="s">
        <v>69</v>
      </c>
      <c r="AL200" t="s">
        <v>992</v>
      </c>
      <c r="AM200" t="s">
        <v>352</v>
      </c>
      <c r="AN200" s="6">
        <v>0.04</v>
      </c>
      <c r="AO200">
        <f t="shared" si="241"/>
        <v>8.39</v>
      </c>
      <c r="AP200">
        <v>5.88</v>
      </c>
      <c r="AQ200">
        <v>5.99</v>
      </c>
      <c r="AR200" t="str">
        <f t="shared" si="242"/>
        <v>202502999000625431</v>
      </c>
      <c r="AU200" t="s">
        <v>72</v>
      </c>
      <c r="BA200" t="s">
        <v>2140</v>
      </c>
      <c r="BB200" t="s">
        <v>2141</v>
      </c>
      <c r="BC200" t="s">
        <v>2142</v>
      </c>
      <c r="BD200" t="s">
        <v>2143</v>
      </c>
      <c r="BE200" t="s">
        <v>2144</v>
      </c>
      <c r="BF200" t="s">
        <v>2145</v>
      </c>
      <c r="BG200" t="s">
        <v>2146</v>
      </c>
      <c r="BH200" t="s">
        <v>2147</v>
      </c>
      <c r="BI200" t="s">
        <v>2148</v>
      </c>
      <c r="BJ200" t="s">
        <v>2149</v>
      </c>
      <c r="BK200" t="str">
        <f t="shared" si="243"/>
        <v>http://108.174.59.131/ZUg3YjRlU2IvRU5HMXN3bi9IR253aEtlRGt4NytZMWkxZElXWFYweTczZko1UjVVaDVhSFBLeDZkdzBVL1BndlJQblJ1NHNGUzFrPQ.jpg@100</v>
      </c>
      <c r="BL200" s="2" t="s">
        <v>2132</v>
      </c>
      <c r="BM200"/>
      <c r="BN200" t="s">
        <v>2150</v>
      </c>
      <c r="BO200" t="s">
        <v>2151</v>
      </c>
      <c r="BP200" t="s">
        <v>2152</v>
      </c>
      <c r="BQ200" t="s">
        <v>2153</v>
      </c>
      <c r="BR200" t="str">
        <f t="shared" si="244"/>
        <v>Lip Changing Color Lipstick - Nourishing Moisturizing Lip Balm | Nourishing Glow Lip Plumper, Shiny Glossy Lipgloss, Lasting Moisturizing Lip Care Balm  Moisturizing Lip Balm 3G</v>
      </c>
    </row>
    <row r="201" ht="50" customHeight="1" spans="1:70">
      <c r="A201" t="s">
        <v>2154</v>
      </c>
      <c r="B201" t="s">
        <v>55</v>
      </c>
      <c r="C201" t="s">
        <v>87</v>
      </c>
      <c r="D201" t="s">
        <v>57</v>
      </c>
      <c r="E201" t="s">
        <v>2132</v>
      </c>
      <c r="F201" t="str">
        <f t="shared" si="231"/>
        <v>WXX202504111-CQQ250210008A-Momihoom</v>
      </c>
      <c r="G201" t="str">
        <f t="shared" si="232"/>
        <v>WXX202504111-CQQ250210008-Momihoom</v>
      </c>
      <c r="J201" t="str">
        <f t="shared" si="233"/>
        <v>Lip Changing Color Lipstick - Nourishing Moisturizing Lip Balm | Nourishing Glow Lip Plumper, Shiny Glossy Lipgloss, Lasting Moisturizing Lip Care Balm </v>
      </c>
      <c r="K201" t="s">
        <v>58</v>
      </c>
      <c r="L201" t="str">
        <f t="shared" si="234"/>
        <v>Momihoom Lip Changing Color Lipstick - Nourishing Moisturizing Lip Balm | Nourishing Glow Lip Plumper, Shiny Glossy Lipgloss, Lasting Moisturizing Lip Care Balm </v>
      </c>
      <c r="M201">
        <f t="shared" si="235"/>
        <v>161</v>
      </c>
      <c r="N201" t="s">
        <v>2133</v>
      </c>
      <c r="O201" s="3" t="str">
        <f t="shared" si="236"/>
        <v>Moisturizing And Plumping Lip Balm Peach Lip Care Antidrying Velvet Lipstick 3g&lt;br&gt;Features:&lt;br&gt;Revitalizes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type.&lt;br&gt;gift: Give your loved one a great gift with this color-changing lipstick. Watch her lips transform in seconds: ideal for birthdays, Mother's Day, Thanksgiving, or just because&lt;br&gt;Product Description:&lt;br&gt;Net weight:3g&lt;br&gt;Gross weight: 18g&lt;br&gt;Product size: 8*2cm&lt;br&gt;Product packaging: Box&lt;br&gt;Package Content:&lt;br&gt;1x lip balm&lt;br&gt;</v>
      </c>
      <c r="P201" s="3" t="str">
        <f t="shared" si="237"/>
        <v>Moisturizing And Plumping Lip Balm Peach Lip Care Antidrying Velvet Lipstick 3g&lt;br&gt;Features:&lt;br&gt;Revitalizes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type.&lt;br&gt;gift: Give your loved one a great gift with this color-changing lipstick. Watch her lips transform in seconds: ideal for birthdays, Mother's Day, Thanksgiving, or just because&lt;br&gt;Product Description:&lt;br&gt;Net weight:3g&lt;br&gt;Gross weight: 18g&lt;br&gt;Product size: 8*2cm&lt;br&gt;Product packaging: Box&lt;br&gt;Package Content:&lt;br&gt;1x lip balm&lt;br&gt;</v>
      </c>
      <c r="Q201" s="3" t="str">
        <f t="shared" si="238"/>
        <v>Moisturizing And Plumping Lip Balm Peach Lip Care Antidrying Velvet Lipstick 3g
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R201" s="3" t="str">
        <f t="shared" ref="R201:X201" si="251">REPLACE(Q201,1,FIND(CHAR(10),Q201),)</f>
        <v>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S201" s="4" t="str">
        <f t="shared" si="251"/>
        <v>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T201" s="4" t="str">
        <f t="shared" si="251"/>
        <v>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U201" s="4" t="str">
        <f t="shared" si="251"/>
        <v>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V201" s="4" t="str">
        <f t="shared" si="251"/>
        <v>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W201" s="4" t="str">
        <f t="shared" si="251"/>
        <v>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X201" s="4" t="str">
        <f t="shared" si="251"/>
        <v>Product Description:
Net weight:3g
Gross weight: 18g
Product size: 8*2cm
Product packaging: Box
Package Content:
1x lip balm
</v>
      </c>
      <c r="Y201" s="3" t="str">
        <f t="shared" si="240"/>
        <v>Momihoom 【Service】 If you have any questions, please feel free to contact us and we will answer your questions as soon as possible.</v>
      </c>
      <c r="Z201" s="4" t="s">
        <v>60</v>
      </c>
      <c r="AA201" s="4" t="s">
        <v>2134</v>
      </c>
      <c r="AB201" s="3" t="s">
        <v>2135</v>
      </c>
      <c r="AC201" s="3" t="s">
        <v>2136</v>
      </c>
      <c r="AD201" s="3" t="s">
        <v>2137</v>
      </c>
      <c r="AE201" s="3" t="s">
        <v>2138</v>
      </c>
      <c r="AF201" t="s">
        <v>1448</v>
      </c>
      <c r="AG201" t="s">
        <v>2155</v>
      </c>
      <c r="AH201"/>
      <c r="AJ201" t="s">
        <v>68</v>
      </c>
      <c r="AK201" t="s">
        <v>69</v>
      </c>
      <c r="AL201" t="s">
        <v>992</v>
      </c>
      <c r="AM201" t="s">
        <v>352</v>
      </c>
      <c r="AN201" s="6">
        <v>0.04</v>
      </c>
      <c r="AO201">
        <f t="shared" si="241"/>
        <v>8.39</v>
      </c>
      <c r="AP201">
        <v>5.88</v>
      </c>
      <c r="AQ201">
        <v>5.99</v>
      </c>
      <c r="AR201" t="str">
        <f t="shared" si="242"/>
        <v>202502999000625431</v>
      </c>
      <c r="AU201" t="s">
        <v>91</v>
      </c>
      <c r="BA201" t="s">
        <v>2156</v>
      </c>
      <c r="BB201" t="s">
        <v>2157</v>
      </c>
      <c r="BC201" t="s">
        <v>2158</v>
      </c>
      <c r="BD201" t="s">
        <v>2159</v>
      </c>
      <c r="BE201" t="s">
        <v>2160</v>
      </c>
      <c r="BF201" t="s">
        <v>2161</v>
      </c>
      <c r="BJ201" t="s">
        <v>2162</v>
      </c>
      <c r="BK201" t="str">
        <f t="shared" si="243"/>
        <v>http://108.174.59.131/d1M1MWlQZ0tYcS9xYWZQdm9vNHlYeVhwYnA3c1lHNTJTeE1pK0l1QlNyb0kwU2Fhakh6M3V2NkY0bCtsMFEyUHhzRW9CZ1VQb05VPQ.jpg@100</v>
      </c>
      <c r="BL201" t="s">
        <v>2154</v>
      </c>
      <c r="BM201"/>
      <c r="BN201" t="s">
        <v>2150</v>
      </c>
      <c r="BO201" t="s">
        <v>2151</v>
      </c>
      <c r="BP201" t="s">
        <v>2163</v>
      </c>
      <c r="BQ201" t="s">
        <v>2164</v>
      </c>
      <c r="BR201" t="str">
        <f t="shared" si="244"/>
        <v>Lip Changing Color Lipstick - Nourishing Moisturizing Lip Balm | Nourishing Glow Lip Plumper, Shiny Glossy Lipgloss, Lasting Moisturizing Lip Care Balm  Moisturizing Lip Balm 3G A 01#</v>
      </c>
    </row>
    <row r="202" ht="50" customHeight="1" spans="1:70">
      <c r="A202" t="s">
        <v>2165</v>
      </c>
      <c r="B202" t="s">
        <v>55</v>
      </c>
      <c r="C202" t="s">
        <v>87</v>
      </c>
      <c r="D202" t="s">
        <v>57</v>
      </c>
      <c r="E202" t="s">
        <v>2132</v>
      </c>
      <c r="F202" t="str">
        <f t="shared" si="231"/>
        <v>WXX202504111-CQQ250210008B-Momihoom</v>
      </c>
      <c r="G202" t="str">
        <f t="shared" si="232"/>
        <v>WXX202504111-CQQ250210008-Momihoom</v>
      </c>
      <c r="J202" t="str">
        <f t="shared" si="233"/>
        <v>Lip Changing Color Lipstick - Nourishing Moisturizing Lip Balm | Nourishing Glow Lip Plumper, Shiny Glossy Lipgloss, Lasting Moisturizing Lip Care Balm </v>
      </c>
      <c r="K202" t="s">
        <v>58</v>
      </c>
      <c r="L202" t="str">
        <f t="shared" si="234"/>
        <v>Momihoom Lip Changing Color Lipstick - Nourishing Moisturizing Lip Balm | Nourishing Glow Lip Plumper, Shiny Glossy Lipgloss, Lasting Moisturizing Lip Care Balm </v>
      </c>
      <c r="M202">
        <f t="shared" si="235"/>
        <v>161</v>
      </c>
      <c r="N202" t="s">
        <v>2133</v>
      </c>
      <c r="O202" s="3" t="str">
        <f t="shared" si="236"/>
        <v>Moisturizing And Plumping Lip Balm Peach Lip Care Antidrying Velvet Lipstick 3g&lt;br&gt;Features:&lt;br&gt;Revitalizes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type.&lt;br&gt;gift: Give your loved one a great gift with this color-changing lipstick. Watch her lips transform in seconds: ideal for birthdays, Mother's Day, Thanksgiving, or just because&lt;br&gt;Product Description:&lt;br&gt;Net weight:3g&lt;br&gt;Gross weight: 18g&lt;br&gt;Product size: 8*2cm&lt;br&gt;Product packaging: Box&lt;br&gt;Package Content:&lt;br&gt;1x lip balm&lt;br&gt;</v>
      </c>
      <c r="P202" s="3" t="str">
        <f t="shared" si="237"/>
        <v>Moisturizing And Plumping Lip Balm Peach Lip Care Antidrying Velvet Lipstick 3g&lt;br&gt;Features:&lt;br&gt;Revitalizes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type.&lt;br&gt;gift: Give your loved one a great gift with this color-changing lipstick. Watch her lips transform in seconds: ideal for birthdays, Mother's Day, Thanksgiving, or just because&lt;br&gt;Product Description:&lt;br&gt;Net weight:3g&lt;br&gt;Gross weight: 18g&lt;br&gt;Product size: 8*2cm&lt;br&gt;Product packaging: Box&lt;br&gt;Package Content:&lt;br&gt;1x lip balm&lt;br&gt;</v>
      </c>
      <c r="Q202" s="3" t="str">
        <f t="shared" si="238"/>
        <v>Moisturizing And Plumping Lip Balm Peach Lip Care Antidrying Velvet Lipstick 3g
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R202" s="3" t="str">
        <f t="shared" ref="R202:X202" si="252">REPLACE(Q202,1,FIND(CHAR(10),Q202),)</f>
        <v>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S202" s="4" t="str">
        <f t="shared" si="252"/>
        <v>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T202" s="4" t="str">
        <f t="shared" si="252"/>
        <v>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U202" s="4" t="str">
        <f t="shared" si="252"/>
        <v>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V202" s="4" t="str">
        <f t="shared" si="252"/>
        <v>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W202" s="4" t="str">
        <f t="shared" si="252"/>
        <v>gift: Give your loved one a great gift with this color-changing lipstick. Watch her lips transform in seconds: ideal for birthdays, Mother's Day, Thanksgiving, or just because
Product Description:
Net weight:3g
Gross weight: 18g
Product size: 8*2cm
Product packaging: Box
Package Content:
1x lip balm
</v>
      </c>
      <c r="X202" s="4" t="str">
        <f t="shared" si="252"/>
        <v>Product Description:
Net weight:3g
Gross weight: 18g
Product size: 8*2cm
Product packaging: Box
Package Content:
1x lip balm
</v>
      </c>
      <c r="Y202" s="3" t="str">
        <f t="shared" si="240"/>
        <v>Momihoom 【Service】 If you have any questions, please feel free to contact us and we will answer your questions as soon as possible.</v>
      </c>
      <c r="Z202" s="4" t="s">
        <v>60</v>
      </c>
      <c r="AA202" s="4" t="s">
        <v>2134</v>
      </c>
      <c r="AB202" s="3" t="s">
        <v>2135</v>
      </c>
      <c r="AC202" s="3" t="s">
        <v>2136</v>
      </c>
      <c r="AD202" s="3" t="s">
        <v>2137</v>
      </c>
      <c r="AE202" s="3" t="s">
        <v>2138</v>
      </c>
      <c r="AF202" t="s">
        <v>1448</v>
      </c>
      <c r="AG202" t="s">
        <v>2166</v>
      </c>
      <c r="AH202"/>
      <c r="AJ202" t="s">
        <v>68</v>
      </c>
      <c r="AK202" t="s">
        <v>69</v>
      </c>
      <c r="AL202" t="s">
        <v>992</v>
      </c>
      <c r="AM202" t="s">
        <v>352</v>
      </c>
      <c r="AN202" s="6">
        <v>0.04</v>
      </c>
      <c r="AO202">
        <f t="shared" si="241"/>
        <v>8.39</v>
      </c>
      <c r="AP202">
        <v>5.88</v>
      </c>
      <c r="AQ202">
        <v>5.99</v>
      </c>
      <c r="AR202" t="str">
        <f t="shared" si="242"/>
        <v>202502999000625431</v>
      </c>
      <c r="AU202" t="s">
        <v>91</v>
      </c>
      <c r="BA202" t="s">
        <v>2167</v>
      </c>
      <c r="BB202" t="s">
        <v>2168</v>
      </c>
      <c r="BC202" t="s">
        <v>2169</v>
      </c>
      <c r="BD202" t="s">
        <v>2170</v>
      </c>
      <c r="BE202" t="s">
        <v>2171</v>
      </c>
      <c r="BF202" t="s">
        <v>2172</v>
      </c>
      <c r="BJ202" t="s">
        <v>2173</v>
      </c>
      <c r="BK202" t="str">
        <f t="shared" si="243"/>
        <v>http://108.174.59.131/M24zN0hRN1gzQkNWMFdOdm1qVU5xakJ2WWpmTmlpOHl5ZEk3eUhJZ1JOTko3Yzh0NWloSExMV0dRcmJVMU5CNW9XSEVibkh3Vkp3PQ.jpg@100</v>
      </c>
      <c r="BL202" t="s">
        <v>2165</v>
      </c>
      <c r="BM202"/>
      <c r="BN202" t="s">
        <v>2150</v>
      </c>
      <c r="BO202" t="s">
        <v>2151</v>
      </c>
      <c r="BP202" t="s">
        <v>2174</v>
      </c>
      <c r="BQ202" t="s">
        <v>2175</v>
      </c>
      <c r="BR202" t="str">
        <f t="shared" si="244"/>
        <v>Lip Changing Color Lipstick - Nourishing Moisturizing Lip Balm | Nourishing Glow Lip Plumper, Shiny Glossy Lipgloss, Lasting Moisturizing Lip Care Balm  Moisturizing Lip Balm 3G B 02#</v>
      </c>
    </row>
    <row r="203" ht="50" customHeight="1" spans="1:70">
      <c r="A203" s="2" t="s">
        <v>2176</v>
      </c>
      <c r="B203" t="s">
        <v>55</v>
      </c>
      <c r="C203" t="s">
        <v>56</v>
      </c>
      <c r="D203" t="s">
        <v>57</v>
      </c>
      <c r="F203" t="str">
        <f t="shared" si="231"/>
        <v>WXX20250411-CQQ250212003-Momihoom</v>
      </c>
      <c r="G203" t="str">
        <f t="shared" si="232"/>
        <v>WXX20250411-CQQ250212003-Momihoom</v>
      </c>
      <c r="J203" t="str">
        <f t="shared" si="233"/>
        <v>Microblading Eyebrow Pencil, Magical Liquid Eyebrow Pencils, Waterproof Long Lasting Natural Eye Brow Pen, Creates Full Realistic Hair Like Strokes, Fills in Sparse Brows</v>
      </c>
      <c r="K203" t="s">
        <v>58</v>
      </c>
      <c r="L203" t="str">
        <f t="shared" si="234"/>
        <v>Momihoom Microblading Eyebrow Pencil, Magical Liquid Eyebrow Pencils, Waterproof Long Lasting Natural Eye Brow Pen, Creates Full Realistic Hair Like Strokes, Fills in Sparse Brows</v>
      </c>
      <c r="M203">
        <f t="shared" si="235"/>
        <v>179</v>
      </c>
      <c r="N203" t="s">
        <v>2177</v>
      </c>
      <c r="O203" s="3" t="str">
        <f t="shared" si="236"/>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P203" s="3" t="str">
        <f t="shared" si="237"/>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Q203" s="3" t="str">
        <f t="shared" si="238"/>
        <v>Eyebrow Pencil Eyebrows Waterproof Long-lasting Clear Natural Eyebrow Shape Liquid Eyebrow Pencil 0.6ml
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R203" s="3" t="str">
        <f t="shared" ref="R203:X203" si="253">REPLACE(Q203,1,FIND(CHAR(10),Q203),)</f>
        <v>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S203" s="4" t="str">
        <f t="shared" si="253"/>
        <v>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T203" s="4" t="str">
        <f t="shared" si="253"/>
        <v>Net weight:0.6ml
Gross weight: 14g
Product size: 12.6*1.1cm
Product packaging: Box
Package Content:
1x eyebrow pencil
</v>
      </c>
      <c r="U203" s="4" t="str">
        <f t="shared" si="253"/>
        <v>Gross weight: 14g
Product size: 12.6*1.1cm
Product packaging: Box
Package Content:
1x eyebrow pencil
</v>
      </c>
      <c r="V203" s="4" t="str">
        <f t="shared" si="253"/>
        <v>Product size: 12.6*1.1cm
Product packaging: Box
Package Content:
1x eyebrow pencil
</v>
      </c>
      <c r="W203" s="4" t="str">
        <f t="shared" si="253"/>
        <v>Product packaging: Box
Package Content:
1x eyebrow pencil
</v>
      </c>
      <c r="X203" s="4" t="str">
        <f t="shared" si="253"/>
        <v>Package Content:
1x eyebrow pencil
</v>
      </c>
      <c r="Y203" s="3" t="str">
        <f t="shared" si="240"/>
        <v>Momihoom 【Service】 If you have any questions, please feel free to contact us and we will answer your questions as soon as possible.</v>
      </c>
      <c r="Z203" s="4" t="s">
        <v>60</v>
      </c>
      <c r="AA203" s="4" t="s">
        <v>2178</v>
      </c>
      <c r="AB203" s="3" t="s">
        <v>2179</v>
      </c>
      <c r="AC203" s="3" t="s">
        <v>2180</v>
      </c>
      <c r="AD203" s="3" t="s">
        <v>2181</v>
      </c>
      <c r="AE203" s="3" t="s">
        <v>2182</v>
      </c>
      <c r="AF203" t="s">
        <v>2183</v>
      </c>
      <c r="AG203" t="s">
        <v>2184</v>
      </c>
      <c r="AH203"/>
      <c r="AJ203" t="s">
        <v>68</v>
      </c>
      <c r="AK203" t="s">
        <v>69</v>
      </c>
      <c r="AL203" t="s">
        <v>535</v>
      </c>
      <c r="AM203" t="s">
        <v>352</v>
      </c>
      <c r="AN203" s="6">
        <v>0.04</v>
      </c>
      <c r="AO203">
        <f t="shared" si="241"/>
        <v>9.79</v>
      </c>
      <c r="AP203">
        <v>7.1</v>
      </c>
      <c r="AQ203">
        <v>6.99</v>
      </c>
      <c r="AR203" t="str">
        <f t="shared" si="242"/>
        <v>202502999000625431</v>
      </c>
      <c r="AU203" t="s">
        <v>72</v>
      </c>
      <c r="BA203" t="s">
        <v>2185</v>
      </c>
      <c r="BB203" t="s">
        <v>2186</v>
      </c>
      <c r="BC203" t="s">
        <v>2187</v>
      </c>
      <c r="BD203" t="s">
        <v>2188</v>
      </c>
      <c r="BE203" t="s">
        <v>2189</v>
      </c>
      <c r="BF203" t="s">
        <v>2190</v>
      </c>
      <c r="BG203" t="s">
        <v>2191</v>
      </c>
      <c r="BH203" t="s">
        <v>2192</v>
      </c>
      <c r="BI203" t="s">
        <v>2193</v>
      </c>
      <c r="BJ203" t="s">
        <v>2194</v>
      </c>
      <c r="BK203" t="str">
        <f t="shared" si="243"/>
        <v>http://108.174.59.131/WEorNGZ5TVpyVG9vY3I4MERNbkFMSkRzWnVzYjJiM0ZoU29wYWg3QStmMU5yQTFEWXBFZ2o2NVRhZG5NazJmd3M1VnhGdHdjQlU0PQ.jpg@100</v>
      </c>
      <c r="BL203" s="2" t="s">
        <v>2176</v>
      </c>
      <c r="BM203"/>
      <c r="BN203" t="s">
        <v>2195</v>
      </c>
      <c r="BO203" t="s">
        <v>2196</v>
      </c>
      <c r="BP203" t="s">
        <v>2197</v>
      </c>
      <c r="BQ203" t="s">
        <v>2198</v>
      </c>
      <c r="BR203" t="str">
        <f t="shared" si="244"/>
        <v>Microblading Eyebrow Pencil, Magical Liquid Eyebrow Pencils, Waterproof Long Lasting Natural Eye Brow Pen, Creates Full Realistic Hair Like Strokes, Fills in Sparse Brows Wild Brow Waterproof Long-Lasting Liquid Eyebrow Pencil</v>
      </c>
    </row>
    <row r="204" ht="50" customHeight="1" spans="1:70">
      <c r="A204" t="s">
        <v>2199</v>
      </c>
      <c r="B204" t="s">
        <v>55</v>
      </c>
      <c r="C204" t="s">
        <v>87</v>
      </c>
      <c r="D204" t="s">
        <v>57</v>
      </c>
      <c r="E204" t="s">
        <v>2176</v>
      </c>
      <c r="F204" t="str">
        <f t="shared" si="231"/>
        <v>WXX202504111-CQQ250212003A-Momihoom</v>
      </c>
      <c r="G204" t="str">
        <f t="shared" si="232"/>
        <v>WXX202504111-CQQ250212003-Momihoom</v>
      </c>
      <c r="J204" t="str">
        <f t="shared" si="233"/>
        <v>Microblading Eyebrow Pencil, Magical Liquid Eyebrow Pencils, Waterproof Long Lasting Natural Eye Brow Pen, Creates Full Realistic Hair Like Strokes, Fills in Sparse Brows</v>
      </c>
      <c r="K204" t="s">
        <v>58</v>
      </c>
      <c r="L204" t="str">
        <f t="shared" si="234"/>
        <v>Momihoom Microblading Eyebrow Pencil, Magical Liquid Eyebrow Pencils, Waterproof Long Lasting Natural Eye Brow Pen, Creates Full Realistic Hair Like Strokes, Fills in Sparse Brows</v>
      </c>
      <c r="M204">
        <f t="shared" si="235"/>
        <v>179</v>
      </c>
      <c r="N204" t="s">
        <v>2177</v>
      </c>
      <c r="O204" s="3" t="str">
        <f t="shared" si="236"/>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P204" s="3" t="str">
        <f t="shared" si="237"/>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Q204" s="3" t="str">
        <f t="shared" si="238"/>
        <v>Eyebrow Pencil Eyebrows Waterproof Long-lasting Clear Natural Eyebrow Shape Liquid Eyebrow Pencil 0.6ml
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R204" s="3" t="str">
        <f t="shared" ref="R204:X204" si="254">REPLACE(Q204,1,FIND(CHAR(10),Q204),)</f>
        <v>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S204" s="4" t="str">
        <f t="shared" si="254"/>
        <v>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T204" s="4" t="str">
        <f t="shared" si="254"/>
        <v>Net weight:0.6ml
Gross weight: 14g
Product size: 12.6*1.1cm
Product packaging: Box
Package Content:
1x eyebrow pencil
</v>
      </c>
      <c r="U204" s="4" t="str">
        <f t="shared" si="254"/>
        <v>Gross weight: 14g
Product size: 12.6*1.1cm
Product packaging: Box
Package Content:
1x eyebrow pencil
</v>
      </c>
      <c r="V204" s="4" t="str">
        <f t="shared" si="254"/>
        <v>Product size: 12.6*1.1cm
Product packaging: Box
Package Content:
1x eyebrow pencil
</v>
      </c>
      <c r="W204" s="4" t="str">
        <f t="shared" si="254"/>
        <v>Product packaging: Box
Package Content:
1x eyebrow pencil
</v>
      </c>
      <c r="X204" s="4" t="str">
        <f t="shared" si="254"/>
        <v>Package Content:
1x eyebrow pencil
</v>
      </c>
      <c r="Y204" s="3" t="str">
        <f t="shared" si="240"/>
        <v>Momihoom 【Service】 If you have any questions, please feel free to contact us and we will answer your questions as soon as possible.</v>
      </c>
      <c r="Z204" s="4" t="s">
        <v>60</v>
      </c>
      <c r="AA204" s="4" t="s">
        <v>2178</v>
      </c>
      <c r="AB204" s="3" t="s">
        <v>2179</v>
      </c>
      <c r="AC204" s="3" t="s">
        <v>2180</v>
      </c>
      <c r="AD204" s="3" t="s">
        <v>2181</v>
      </c>
      <c r="AE204" s="3" t="s">
        <v>2182</v>
      </c>
      <c r="AF204" t="s">
        <v>2183</v>
      </c>
      <c r="AG204" t="s">
        <v>2200</v>
      </c>
      <c r="AH204"/>
      <c r="AJ204" t="s">
        <v>68</v>
      </c>
      <c r="AK204" t="s">
        <v>69</v>
      </c>
      <c r="AL204" t="s">
        <v>535</v>
      </c>
      <c r="AM204" t="s">
        <v>352</v>
      </c>
      <c r="AN204" s="6">
        <v>0.04</v>
      </c>
      <c r="AO204">
        <f t="shared" si="241"/>
        <v>9.79</v>
      </c>
      <c r="AP204">
        <v>7.1</v>
      </c>
      <c r="AQ204">
        <v>6.99</v>
      </c>
      <c r="AR204" t="str">
        <f t="shared" si="242"/>
        <v>202502999000625431</v>
      </c>
      <c r="AU204" t="s">
        <v>91</v>
      </c>
      <c r="BA204" t="s">
        <v>2201</v>
      </c>
      <c r="BB204" t="s">
        <v>2202</v>
      </c>
      <c r="BC204" t="s">
        <v>2203</v>
      </c>
      <c r="BD204" t="s">
        <v>2204</v>
      </c>
      <c r="BJ204" t="s">
        <v>2205</v>
      </c>
      <c r="BK204" t="str">
        <f t="shared" si="243"/>
        <v>http://108.174.59.131/bGxxSjY3S0pSVUxIR1p3WXR5NUZZMUdMdFU4eTNNUWJKQjd5c2tXdS9DbkcrT1VEN0FqeGxuT2VGMFJUdGhGcFZrSTFTSDRkbkRRPQ.jpg@100</v>
      </c>
      <c r="BL204" t="s">
        <v>2199</v>
      </c>
      <c r="BM204"/>
      <c r="BN204" t="s">
        <v>2195</v>
      </c>
      <c r="BO204" t="s">
        <v>2196</v>
      </c>
      <c r="BP204" t="s">
        <v>2206</v>
      </c>
      <c r="BQ204" t="s">
        <v>2207</v>
      </c>
      <c r="BR204" t="str">
        <f t="shared" si="244"/>
        <v>Microblading Eyebrow Pencil, Magical Liquid Eyebrow Pencils, Waterproof Long Lasting Natural Eye Brow Pen, Creates Full Realistic Hair Like Strokes, Fills in Sparse Brows Wild Brow Waterproof Long-Lasting Liquid Eyebrow Pencil A</v>
      </c>
    </row>
    <row r="205" ht="50" customHeight="1" spans="1:70">
      <c r="A205" t="s">
        <v>2208</v>
      </c>
      <c r="B205" t="s">
        <v>55</v>
      </c>
      <c r="C205" t="s">
        <v>87</v>
      </c>
      <c r="D205" t="s">
        <v>57</v>
      </c>
      <c r="E205" t="s">
        <v>2176</v>
      </c>
      <c r="F205" t="str">
        <f t="shared" si="231"/>
        <v>WXX202504111-CQQ250212003B-Momihoom</v>
      </c>
      <c r="G205" t="str">
        <f t="shared" si="232"/>
        <v>WXX202504111-CQQ250212003-Momihoom</v>
      </c>
      <c r="J205" t="str">
        <f t="shared" si="233"/>
        <v>Microblading Eyebrow Pencil, Magical Liquid Eyebrow Pencils, Waterproof Long Lasting Natural Eye Brow Pen, Creates Full Realistic Hair Like Strokes, Fills in Sparse Brows</v>
      </c>
      <c r="K205" t="s">
        <v>58</v>
      </c>
      <c r="L205" t="str">
        <f t="shared" si="234"/>
        <v>Momihoom Microblading Eyebrow Pencil, Magical Liquid Eyebrow Pencils, Waterproof Long Lasting Natural Eye Brow Pen, Creates Full Realistic Hair Like Strokes, Fills in Sparse Brows</v>
      </c>
      <c r="M205">
        <f t="shared" si="235"/>
        <v>179</v>
      </c>
      <c r="N205" t="s">
        <v>2177</v>
      </c>
      <c r="O205" s="3" t="str">
        <f t="shared" si="236"/>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P205" s="3" t="str">
        <f t="shared" si="237"/>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Q205" s="3" t="str">
        <f t="shared" si="238"/>
        <v>Eyebrow Pencil Eyebrows Waterproof Long-lasting Clear Natural Eyebrow Shape Liquid Eyebrow Pencil 0.6ml
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R205" s="3" t="str">
        <f t="shared" ref="R205:X205" si="255">REPLACE(Q205,1,FIND(CHAR(10),Q205),)</f>
        <v>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S205" s="4" t="str">
        <f t="shared" si="255"/>
        <v>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T205" s="4" t="str">
        <f t="shared" si="255"/>
        <v>Net weight:0.6ml
Gross weight: 14g
Product size: 12.6*1.1cm
Product packaging: Box
Package Content:
1x eyebrow pencil
</v>
      </c>
      <c r="U205" s="4" t="str">
        <f t="shared" si="255"/>
        <v>Gross weight: 14g
Product size: 12.6*1.1cm
Product packaging: Box
Package Content:
1x eyebrow pencil
</v>
      </c>
      <c r="V205" s="4" t="str">
        <f t="shared" si="255"/>
        <v>Product size: 12.6*1.1cm
Product packaging: Box
Package Content:
1x eyebrow pencil
</v>
      </c>
      <c r="W205" s="4" t="str">
        <f t="shared" si="255"/>
        <v>Product packaging: Box
Package Content:
1x eyebrow pencil
</v>
      </c>
      <c r="X205" s="4" t="str">
        <f t="shared" si="255"/>
        <v>Package Content:
1x eyebrow pencil
</v>
      </c>
      <c r="Y205" s="3" t="str">
        <f t="shared" si="240"/>
        <v>Momihoom 【Service】 If you have any questions, please feel free to contact us and we will answer your questions as soon as possible.</v>
      </c>
      <c r="Z205" s="4" t="s">
        <v>60</v>
      </c>
      <c r="AA205" s="4" t="s">
        <v>2178</v>
      </c>
      <c r="AB205" s="3" t="s">
        <v>2179</v>
      </c>
      <c r="AC205" s="3" t="s">
        <v>2180</v>
      </c>
      <c r="AD205" s="3" t="s">
        <v>2181</v>
      </c>
      <c r="AE205" s="3" t="s">
        <v>2182</v>
      </c>
      <c r="AF205" t="s">
        <v>2183</v>
      </c>
      <c r="AG205" t="s">
        <v>2209</v>
      </c>
      <c r="AH205"/>
      <c r="AJ205" t="s">
        <v>68</v>
      </c>
      <c r="AK205" t="s">
        <v>69</v>
      </c>
      <c r="AL205" t="s">
        <v>535</v>
      </c>
      <c r="AM205" t="s">
        <v>352</v>
      </c>
      <c r="AN205" s="6">
        <v>0.04</v>
      </c>
      <c r="AO205">
        <f t="shared" si="241"/>
        <v>9.79</v>
      </c>
      <c r="AP205">
        <v>7.1</v>
      </c>
      <c r="AQ205">
        <v>6.99</v>
      </c>
      <c r="AR205" t="str">
        <f t="shared" si="242"/>
        <v>202502999000625431</v>
      </c>
      <c r="AU205" t="s">
        <v>91</v>
      </c>
      <c r="BA205" t="s">
        <v>2210</v>
      </c>
      <c r="BB205" t="s">
        <v>2211</v>
      </c>
      <c r="BC205" t="s">
        <v>2212</v>
      </c>
      <c r="BD205" t="s">
        <v>2213</v>
      </c>
      <c r="BJ205" t="s">
        <v>2214</v>
      </c>
      <c r="BK205" t="str">
        <f t="shared" si="243"/>
        <v>http://108.174.59.131/RS9GMEhrdFVSMkNuTkVrTmI2MDRCRDJQdGRMSENlRFlMa2N5anVLaExaYVRtaHlsbmx4a1NtVllvMi9Ib0xxODVpaDJYZDFYWW5NPQ.jpg@100</v>
      </c>
      <c r="BL205" t="s">
        <v>2208</v>
      </c>
      <c r="BM205"/>
      <c r="BN205" t="s">
        <v>2195</v>
      </c>
      <c r="BO205" t="s">
        <v>2196</v>
      </c>
      <c r="BP205" t="s">
        <v>2215</v>
      </c>
      <c r="BQ205" t="s">
        <v>2216</v>
      </c>
      <c r="BR205" t="str">
        <f t="shared" si="244"/>
        <v>Microblading Eyebrow Pencil, Magical Liquid Eyebrow Pencils, Waterproof Long Lasting Natural Eye Brow Pen, Creates Full Realistic Hair Like Strokes, Fills in Sparse Brows Wild Brow Waterproof Long-Lasting Liquid Eyebrow Pencil B</v>
      </c>
    </row>
    <row r="206" ht="50" customHeight="1" spans="1:70">
      <c r="A206" t="s">
        <v>2217</v>
      </c>
      <c r="B206" t="s">
        <v>55</v>
      </c>
      <c r="C206" t="s">
        <v>87</v>
      </c>
      <c r="D206" t="s">
        <v>57</v>
      </c>
      <c r="E206" t="s">
        <v>2176</v>
      </c>
      <c r="F206" t="str">
        <f t="shared" si="231"/>
        <v>WXX202504111-CQQ250212003C-Momihoom</v>
      </c>
      <c r="G206" t="str">
        <f t="shared" si="232"/>
        <v>WXX202504111-CQQ250212003-Momihoom</v>
      </c>
      <c r="J206" t="str">
        <f t="shared" si="233"/>
        <v>Microblading Eyebrow Pencil, Magical Liquid Eyebrow Pencils, Waterproof Long Lasting Natural Eye Brow Pen, Creates Full Realistic Hair Like Strokes, Fills in Sparse Brows</v>
      </c>
      <c r="K206" t="s">
        <v>58</v>
      </c>
      <c r="L206" t="str">
        <f t="shared" si="234"/>
        <v>Momihoom Microblading Eyebrow Pencil, Magical Liquid Eyebrow Pencils, Waterproof Long Lasting Natural Eye Brow Pen, Creates Full Realistic Hair Like Strokes, Fills in Sparse Brows</v>
      </c>
      <c r="M206">
        <f t="shared" si="235"/>
        <v>179</v>
      </c>
      <c r="N206" t="s">
        <v>2177</v>
      </c>
      <c r="O206" s="3" t="str">
        <f t="shared" si="236"/>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P206" s="3" t="str">
        <f t="shared" si="237"/>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Q206" s="3" t="str">
        <f t="shared" si="238"/>
        <v>Eyebrow Pencil Eyebrows Waterproof Long-lasting Clear Natural Eyebrow Shape Liquid Eyebrow Pencil 0.6ml
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R206" s="3" t="str">
        <f t="shared" ref="R206:X206" si="256">REPLACE(Q206,1,FIND(CHAR(10),Q206),)</f>
        <v>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S206" s="4" t="str">
        <f t="shared" si="256"/>
        <v>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T206" s="4" t="str">
        <f t="shared" si="256"/>
        <v>Net weight:0.6ml
Gross weight: 14g
Product size: 12.6*1.1cm
Product packaging: Box
Package Content:
1x eyebrow pencil
</v>
      </c>
      <c r="U206" s="4" t="str">
        <f t="shared" si="256"/>
        <v>Gross weight: 14g
Product size: 12.6*1.1cm
Product packaging: Box
Package Content:
1x eyebrow pencil
</v>
      </c>
      <c r="V206" s="4" t="str">
        <f t="shared" si="256"/>
        <v>Product size: 12.6*1.1cm
Product packaging: Box
Package Content:
1x eyebrow pencil
</v>
      </c>
      <c r="W206" s="4" t="str">
        <f t="shared" si="256"/>
        <v>Product packaging: Box
Package Content:
1x eyebrow pencil
</v>
      </c>
      <c r="X206" s="4" t="str">
        <f t="shared" si="256"/>
        <v>Package Content:
1x eyebrow pencil
</v>
      </c>
      <c r="Y206" s="3" t="str">
        <f t="shared" si="240"/>
        <v>Momihoom 【Service】 If you have any questions, please feel free to contact us and we will answer your questions as soon as possible.</v>
      </c>
      <c r="Z206" s="4" t="s">
        <v>60</v>
      </c>
      <c r="AA206" s="4" t="s">
        <v>2178</v>
      </c>
      <c r="AB206" s="3" t="s">
        <v>2179</v>
      </c>
      <c r="AC206" s="3" t="s">
        <v>2180</v>
      </c>
      <c r="AD206" s="3" t="s">
        <v>2181</v>
      </c>
      <c r="AE206" s="3" t="s">
        <v>2182</v>
      </c>
      <c r="AF206" t="s">
        <v>2183</v>
      </c>
      <c r="AG206" t="s">
        <v>2218</v>
      </c>
      <c r="AH206"/>
      <c r="AJ206" t="s">
        <v>68</v>
      </c>
      <c r="AK206" t="s">
        <v>69</v>
      </c>
      <c r="AL206" t="s">
        <v>535</v>
      </c>
      <c r="AM206" t="s">
        <v>352</v>
      </c>
      <c r="AN206" s="6">
        <v>0.04</v>
      </c>
      <c r="AO206">
        <f t="shared" si="241"/>
        <v>9.79</v>
      </c>
      <c r="AP206">
        <v>7.1</v>
      </c>
      <c r="AQ206">
        <v>6.99</v>
      </c>
      <c r="AR206" t="str">
        <f t="shared" si="242"/>
        <v>202502999000625431</v>
      </c>
      <c r="AU206" t="s">
        <v>91</v>
      </c>
      <c r="BA206" t="s">
        <v>2219</v>
      </c>
      <c r="BB206" t="s">
        <v>2220</v>
      </c>
      <c r="BC206" t="s">
        <v>2221</v>
      </c>
      <c r="BD206" t="s">
        <v>2222</v>
      </c>
      <c r="BJ206" t="s">
        <v>2223</v>
      </c>
      <c r="BK206" t="str">
        <f t="shared" si="243"/>
        <v>http://108.174.59.131/RnZPejlBcGwvUjNiMzQ1MWx6NnlzUU84Z1hXdVpCWU42M28wRk5iQkhSYjkyOWdEc3g2eFVpZU9jN0k3V0RMbEwvei8wSUwxN1NrPQ.jpg@100</v>
      </c>
      <c r="BL206" t="s">
        <v>2217</v>
      </c>
      <c r="BM206"/>
      <c r="BN206" t="s">
        <v>2195</v>
      </c>
      <c r="BO206" t="s">
        <v>2196</v>
      </c>
      <c r="BP206" t="s">
        <v>2224</v>
      </c>
      <c r="BQ206" t="s">
        <v>2225</v>
      </c>
      <c r="BR206" t="str">
        <f t="shared" si="244"/>
        <v>Microblading Eyebrow Pencil, Magical Liquid Eyebrow Pencils, Waterproof Long Lasting Natural Eye Brow Pen, Creates Full Realistic Hair Like Strokes, Fills in Sparse Brows Wild Brow Waterproof Long-Lasting Liquid Eyebrow Pencil C</v>
      </c>
    </row>
    <row r="207" ht="50" customHeight="1" spans="1:70">
      <c r="A207" t="s">
        <v>2226</v>
      </c>
      <c r="B207" t="s">
        <v>55</v>
      </c>
      <c r="C207" t="s">
        <v>87</v>
      </c>
      <c r="D207" t="s">
        <v>57</v>
      </c>
      <c r="E207" t="s">
        <v>2176</v>
      </c>
      <c r="F207" t="str">
        <f t="shared" si="231"/>
        <v>WXX202504111-CQQ250212003D-Momihoom</v>
      </c>
      <c r="G207" t="str">
        <f t="shared" si="232"/>
        <v>WXX202504111-CQQ250212003-Momihoom</v>
      </c>
      <c r="J207" t="str">
        <f t="shared" si="233"/>
        <v>Microblading Eyebrow Pencil, Magical Liquid Eyebrow Pencils, Waterproof Long Lasting Natural Eye Brow Pen, Creates Full Realistic Hair Like Strokes, Fills in Sparse Brows</v>
      </c>
      <c r="K207" t="s">
        <v>58</v>
      </c>
      <c r="L207" t="str">
        <f t="shared" si="234"/>
        <v>Momihoom Microblading Eyebrow Pencil, Magical Liquid Eyebrow Pencils, Waterproof Long Lasting Natural Eye Brow Pen, Creates Full Realistic Hair Like Strokes, Fills in Sparse Brows</v>
      </c>
      <c r="M207">
        <f t="shared" si="235"/>
        <v>179</v>
      </c>
      <c r="N207" t="s">
        <v>2177</v>
      </c>
      <c r="O207" s="3" t="str">
        <f t="shared" si="236"/>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P207" s="3" t="str">
        <f t="shared" si="237"/>
        <v>Eyebrow Pencil Eyebrows Waterproof Long-lasting Clear Natural Eyebrow Shape Liquid Eyebrow Pencil 0.6ml&lt;br&gt;Features:&lt;br&gt;Fine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Description:&lt;br&gt;Net weight:0.6ml&lt;br&gt;Gross weight: 14g&lt;br&gt;Product size: 12.6*1.1cm&lt;br&gt;Product packaging: Box&lt;br&gt;Package Content:&lt;br&gt;1x eyebrow pencil&lt;br&gt;</v>
      </c>
      <c r="Q207" s="3" t="str">
        <f t="shared" si="238"/>
        <v>Eyebrow Pencil Eyebrows Waterproof Long-lasting Clear Natural Eyebrow Shape Liquid Eyebrow Pencil 0.6ml
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R207" s="3" t="str">
        <f t="shared" ref="R207:X207" si="257">REPLACE(Q207,1,FIND(CHAR(10),Q207),)</f>
        <v>Features:
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S207" s="4" t="str">
        <f t="shared" si="257"/>
        <v>Fine brushstrokes with : Using a unique pen tip, it easily depicts natural and clear eyebrow lines, with each as as real eyebrows, creating a natural and realistic look. and non fading, waterproof and sweat : Using waterproof and sweat , even in hot summer or humid environments, the eyebrow makeup can remain long-lasting and non fading, maintaining a eyebrow shape all day long. Natural color range, suitable for various skin tones: Provides a variety of natural color options, from light brown to dark, to meet the needs of different skin tones and eyebrow colors, making it easy to find the eyebrow pencil color that matches your hair color and skin tone. and easy to draw, easy to pick up: The texture is delicate and , requiring no excessive skills, even novice makeup artists can easily handle it, quickly outlining satisfactory natural eyebrow shapes. Gentle , caring for sensitive skin: using a low sensitivity that does not contain irritating ingredients, even sensitive skin can use it with of mind, enjoying beauty while providing the gentlest care for the skin. Product Description:
Net weight:0.6ml
Gross weight: 14g
Product size: 12.6*1.1cm
Product packaging: Box
Package Content:
1x eyebrow pencil
</v>
      </c>
      <c r="T207" s="4" t="str">
        <f t="shared" si="257"/>
        <v>Net weight:0.6ml
Gross weight: 14g
Product size: 12.6*1.1cm
Product packaging: Box
Package Content:
1x eyebrow pencil
</v>
      </c>
      <c r="U207" s="4" t="str">
        <f t="shared" si="257"/>
        <v>Gross weight: 14g
Product size: 12.6*1.1cm
Product packaging: Box
Package Content:
1x eyebrow pencil
</v>
      </c>
      <c r="V207" s="4" t="str">
        <f t="shared" si="257"/>
        <v>Product size: 12.6*1.1cm
Product packaging: Box
Package Content:
1x eyebrow pencil
</v>
      </c>
      <c r="W207" s="4" t="str">
        <f t="shared" si="257"/>
        <v>Product packaging: Box
Package Content:
1x eyebrow pencil
</v>
      </c>
      <c r="X207" s="4" t="str">
        <f t="shared" si="257"/>
        <v>Package Content:
1x eyebrow pencil
</v>
      </c>
      <c r="Y207" s="3" t="str">
        <f t="shared" si="240"/>
        <v>Momihoom 【Service】 If you have any questions, please feel free to contact us and we will answer your questions as soon as possible.</v>
      </c>
      <c r="Z207" s="4" t="s">
        <v>60</v>
      </c>
      <c r="AA207" s="4" t="s">
        <v>2178</v>
      </c>
      <c r="AB207" s="3" t="s">
        <v>2179</v>
      </c>
      <c r="AC207" s="3" t="s">
        <v>2180</v>
      </c>
      <c r="AD207" s="3" t="s">
        <v>2181</v>
      </c>
      <c r="AE207" s="3" t="s">
        <v>2182</v>
      </c>
      <c r="AF207" t="s">
        <v>2183</v>
      </c>
      <c r="AG207" t="s">
        <v>2227</v>
      </c>
      <c r="AH207"/>
      <c r="AJ207" t="s">
        <v>68</v>
      </c>
      <c r="AK207" t="s">
        <v>69</v>
      </c>
      <c r="AL207" t="s">
        <v>535</v>
      </c>
      <c r="AM207" t="s">
        <v>352</v>
      </c>
      <c r="AN207" s="6">
        <v>0.04</v>
      </c>
      <c r="AO207">
        <f t="shared" si="241"/>
        <v>9.79</v>
      </c>
      <c r="AP207">
        <v>7.1</v>
      </c>
      <c r="AQ207">
        <v>6.99</v>
      </c>
      <c r="AR207" t="str">
        <f t="shared" si="242"/>
        <v>202502999000625431</v>
      </c>
      <c r="AU207" t="s">
        <v>91</v>
      </c>
      <c r="BA207" t="s">
        <v>2228</v>
      </c>
      <c r="BB207" t="s">
        <v>2229</v>
      </c>
      <c r="BC207" t="s">
        <v>2230</v>
      </c>
      <c r="BD207" t="s">
        <v>2231</v>
      </c>
      <c r="BJ207" t="s">
        <v>2232</v>
      </c>
      <c r="BK207" t="str">
        <f t="shared" si="243"/>
        <v>http://108.174.59.131/MmlMRk8xakZ5MXdvWkJrTGg0a2p3OGsyZlNMVW5QdjJCNU03ZVVtOUhSWHhYc0FENW0xUWFiNlJhVG91ZmZjaG9SRE5ST3RoNm80PQ.jpg@100</v>
      </c>
      <c r="BL207" t="s">
        <v>2226</v>
      </c>
      <c r="BM207"/>
      <c r="BN207" t="s">
        <v>2195</v>
      </c>
      <c r="BO207" t="s">
        <v>2196</v>
      </c>
      <c r="BP207" t="s">
        <v>2233</v>
      </c>
      <c r="BQ207" t="s">
        <v>2234</v>
      </c>
      <c r="BR207" t="str">
        <f t="shared" si="244"/>
        <v>Microblading Eyebrow Pencil, Magical Liquid Eyebrow Pencils, Waterproof Long Lasting Natural Eye Brow Pen, Creates Full Realistic Hair Like Strokes, Fills in Sparse Brows Wild Brow Waterproof Long-Lasting Liquid Eyebrow Pencil D</v>
      </c>
    </row>
    <row r="208" ht="50" customHeight="1" spans="1:70">
      <c r="A208" s="2" t="s">
        <v>2235</v>
      </c>
      <c r="B208" t="s">
        <v>55</v>
      </c>
      <c r="C208" t="s">
        <v>56</v>
      </c>
      <c r="D208" t="s">
        <v>57</v>
      </c>
      <c r="E208"/>
      <c r="F208" t="str">
        <f t="shared" si="231"/>
        <v>WXX20250411-CQQ250213004-Momihoom</v>
      </c>
      <c r="G208" t="str">
        <f t="shared" si="232"/>
        <v>WXX20250411-CQQ250213004-Momihoom</v>
      </c>
      <c r="J208" t="str">
        <f t="shared" si="233"/>
        <v>Chameleon Gel Nail Polish, Crystal Thermal Temperature Color Changing Gel Nail Polish Soak Off UV LED Art Manicure Tool, Gift</v>
      </c>
      <c r="K208" t="s">
        <v>58</v>
      </c>
      <c r="L208" t="str">
        <f t="shared" si="234"/>
        <v>Momihoom Chameleon Gel Nail Polish, Crystal Thermal Temperature Color Changing Gel Nail Polish Soak Off UV LED Art Manicure Tool, Gift</v>
      </c>
      <c r="M208">
        <f t="shared" si="235"/>
        <v>134</v>
      </c>
      <c r="N208" t="s">
        <v>2236</v>
      </c>
      <c r="O208" s="3" t="str">
        <f t="shared" si="236"/>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P208" s="3" t="str">
        <f t="shared" si="237"/>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Q208" s="3" t="str">
        <f t="shared" si="238"/>
        <v>Nickelfree Nail Polish Nail Polish Immersion Gel Nail Polish Art 7.5ml
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R208" s="3" t="str">
        <f t="shared" ref="R208:X208" si="258">REPLACE(Q208,1,FIND(CHAR(10),Q208),)</f>
        <v>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S208" s="4" t="str">
        <f t="shared" si="258"/>
        <v>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T208" s="4" t="str">
        <f t="shared" si="258"/>
        <v>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U208" s="4" t="str">
        <f t="shared" si="258"/>
        <v>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V208" s="4" t="str">
        <f t="shared" si="258"/>
        <v>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W208" s="4" t="str">
        <f t="shared" si="258"/>
        <v>Made from advanced natural ingredients to minimize unpleasant odors. Will not damage nails. Enjoy long-lasting coverage and breakage.
Product Description:
Net weight:7.5ml
Gross weight: 15.5g
Product size: 7.3*3.2cm
Package Content:
1x nail polish glue
</v>
      </c>
      <c r="X208" s="4" t="str">
        <f t="shared" si="258"/>
        <v>Product Description:
Net weight:7.5ml
Gross weight: 15.5g
Product size: 7.3*3.2cm
Package Content:
1x nail polish glue
</v>
      </c>
      <c r="Y208" s="3" t="str">
        <f t="shared" si="240"/>
        <v>Momihoom 【Service】 If you have any questions, please feel free to contact us and we will answer your questions as soon as possible.</v>
      </c>
      <c r="Z208" s="4" t="s">
        <v>60</v>
      </c>
      <c r="AA208" s="4" t="s">
        <v>2237</v>
      </c>
      <c r="AB208" s="3" t="s">
        <v>2238</v>
      </c>
      <c r="AC208" s="3" t="s">
        <v>2239</v>
      </c>
      <c r="AD208" s="3" t="s">
        <v>2240</v>
      </c>
      <c r="AE208" s="3" t="s">
        <v>2241</v>
      </c>
      <c r="AF208" t="s">
        <v>2242</v>
      </c>
      <c r="AG208" t="s">
        <v>2243</v>
      </c>
      <c r="AH208" t="s">
        <v>186</v>
      </c>
      <c r="AJ208" t="s">
        <v>68</v>
      </c>
      <c r="AK208" t="s">
        <v>69</v>
      </c>
      <c r="AL208" t="s">
        <v>1233</v>
      </c>
      <c r="AM208" t="s">
        <v>352</v>
      </c>
      <c r="AN208" s="6">
        <v>0.04</v>
      </c>
      <c r="AO208">
        <f t="shared" si="241"/>
        <v>9.79</v>
      </c>
      <c r="AP208">
        <v>6.53</v>
      </c>
      <c r="AQ208">
        <v>6.99</v>
      </c>
      <c r="AR208" t="str">
        <f t="shared" si="242"/>
        <v>202502999000625431</v>
      </c>
      <c r="AU208" t="s">
        <v>72</v>
      </c>
      <c r="BA208" t="s">
        <v>2244</v>
      </c>
      <c r="BB208" t="s">
        <v>2245</v>
      </c>
      <c r="BC208" t="s">
        <v>2246</v>
      </c>
      <c r="BD208" t="s">
        <v>2247</v>
      </c>
      <c r="BE208" t="s">
        <v>2248</v>
      </c>
      <c r="BF208" t="s">
        <v>2249</v>
      </c>
      <c r="BG208" t="s">
        <v>2250</v>
      </c>
      <c r="BH208" t="s">
        <v>2251</v>
      </c>
      <c r="BI208" t="s">
        <v>2252</v>
      </c>
      <c r="BJ208" t="s">
        <v>2253</v>
      </c>
      <c r="BK208" t="str">
        <f t="shared" si="243"/>
        <v>http://108.174.59.131/SE8veUxqam1BbXZNMXhMWGtpdW9ybGZQMERLRTIzM1ZlaU93VWpDVlljcE84cnYycjNBU3FiQU9XS3JqTEZ6U0duajJSMk5OWFBvPQ.jpg@100</v>
      </c>
      <c r="BL208" s="2" t="s">
        <v>2235</v>
      </c>
      <c r="BM208"/>
      <c r="BN208" t="s">
        <v>2254</v>
      </c>
      <c r="BO208" t="s">
        <v>2255</v>
      </c>
      <c r="BP208" t="s">
        <v>2256</v>
      </c>
      <c r="BQ208" t="s">
        <v>2257</v>
      </c>
      <c r="BR208" t="str">
        <f t="shared" si="244"/>
        <v>Chameleon Gel Nail Polish, Crystal Thermal Temperature Color Changing Gel Nail Polish Soak Off UV LED Art Manicure Tool, Gift Misscheering Nickel-Free Cat-Eye Gel Fine Glitter Nail Polish</v>
      </c>
    </row>
    <row r="209" ht="50" customHeight="1" spans="1:70">
      <c r="A209" t="s">
        <v>2258</v>
      </c>
      <c r="B209" t="s">
        <v>55</v>
      </c>
      <c r="C209" t="s">
        <v>87</v>
      </c>
      <c r="D209" t="s">
        <v>57</v>
      </c>
      <c r="E209" t="s">
        <v>2235</v>
      </c>
      <c r="F209" t="str">
        <f t="shared" si="231"/>
        <v>WXX202504111-CQQ250213004A-Momihoom</v>
      </c>
      <c r="G209" t="str">
        <f t="shared" si="232"/>
        <v>WXX202504111-CQQ250213004-Momihoom</v>
      </c>
      <c r="J209" t="str">
        <f t="shared" si="233"/>
        <v>Chameleon Gel Nail Polish, Crystal Thermal Temperature Color Changing Gel Nail Polish Soak Off UV LED Art Manicure Tool, Gift</v>
      </c>
      <c r="K209" t="s">
        <v>58</v>
      </c>
      <c r="L209" t="str">
        <f t="shared" si="234"/>
        <v>Momihoom Chameleon Gel Nail Polish, Crystal Thermal Temperature Color Changing Gel Nail Polish Soak Off UV LED Art Manicure Tool, Gift</v>
      </c>
      <c r="M209">
        <f t="shared" si="235"/>
        <v>134</v>
      </c>
      <c r="N209" t="s">
        <v>2236</v>
      </c>
      <c r="O209" s="3" t="str">
        <f t="shared" si="236"/>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P209" s="3" t="str">
        <f t="shared" si="237"/>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Q209" s="3" t="str">
        <f t="shared" si="238"/>
        <v>Nickelfree Nail Polish Nail Polish Immersion Gel Nail Polish Art 7.5ml
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R209" s="3" t="str">
        <f t="shared" ref="R209:X209" si="259">REPLACE(Q209,1,FIND(CHAR(10),Q209),)</f>
        <v>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S209" s="4" t="str">
        <f t="shared" si="259"/>
        <v>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T209" s="4" t="str">
        <f t="shared" si="259"/>
        <v>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U209" s="4" t="str">
        <f t="shared" si="259"/>
        <v>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V209" s="4" t="str">
        <f t="shared" si="259"/>
        <v>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W209" s="4" t="str">
        <f t="shared" si="259"/>
        <v>Made from advanced natural ingredients to minimize unpleasant odors. Will not damage nails. Enjoy long-lasting coverage and breakage.
Product Description:
Net weight:7.5ml
Gross weight: 15.5g
Product size: 7.3*3.2cm
Package Content:
1x nail polish glue
</v>
      </c>
      <c r="X209" s="4" t="str">
        <f t="shared" si="259"/>
        <v>Product Description:
Net weight:7.5ml
Gross weight: 15.5g
Product size: 7.3*3.2cm
Package Content:
1x nail polish glue
</v>
      </c>
      <c r="Y209" s="3" t="str">
        <f t="shared" si="240"/>
        <v>Momihoom 【Service】 If you have any questions, please feel free to contact us and we will answer your questions as soon as possible.</v>
      </c>
      <c r="Z209" s="4" t="s">
        <v>60</v>
      </c>
      <c r="AA209" s="4" t="s">
        <v>2237</v>
      </c>
      <c r="AB209" s="3" t="s">
        <v>2238</v>
      </c>
      <c r="AC209" s="3" t="s">
        <v>2239</v>
      </c>
      <c r="AD209" s="3" t="s">
        <v>2240</v>
      </c>
      <c r="AE209" s="3" t="s">
        <v>2241</v>
      </c>
      <c r="AF209" t="s">
        <v>2242</v>
      </c>
      <c r="AG209" t="s">
        <v>2259</v>
      </c>
      <c r="AH209"/>
      <c r="AJ209" t="s">
        <v>68</v>
      </c>
      <c r="AK209" t="s">
        <v>69</v>
      </c>
      <c r="AL209" t="s">
        <v>1233</v>
      </c>
      <c r="AM209" t="s">
        <v>352</v>
      </c>
      <c r="AN209" s="6">
        <v>0.04</v>
      </c>
      <c r="AO209">
        <f t="shared" si="241"/>
        <v>9.79</v>
      </c>
      <c r="AP209">
        <v>6.53</v>
      </c>
      <c r="AQ209">
        <v>6.99</v>
      </c>
      <c r="AR209" t="str">
        <f t="shared" si="242"/>
        <v>202502999000625431</v>
      </c>
      <c r="AU209" t="s">
        <v>91</v>
      </c>
      <c r="BA209" t="s">
        <v>2260</v>
      </c>
      <c r="BB209" t="s">
        <v>2261</v>
      </c>
      <c r="BJ209" t="s">
        <v>2262</v>
      </c>
      <c r="BK209" t="str">
        <f t="shared" si="243"/>
        <v>http://108.174.59.131/NjRKcndtdzRuVmtkL3lXQS8rNnlsUTU2YWlBN1RHRHdmWDExa1ZFMlNHNHdXcmh0S05XQXg4Z3lWOGVwazlSSXM0VTQ2MkhYeFVvPQ.jpg@100</v>
      </c>
      <c r="BL209" t="s">
        <v>2258</v>
      </c>
      <c r="BM209"/>
      <c r="BN209" t="s">
        <v>2254</v>
      </c>
      <c r="BO209" t="s">
        <v>2255</v>
      </c>
      <c r="BP209" t="s">
        <v>2263</v>
      </c>
      <c r="BQ209" t="s">
        <v>2264</v>
      </c>
      <c r="BR209" t="str">
        <f t="shared" si="244"/>
        <v>Chameleon Gel Nail Polish, Crystal Thermal Temperature Color Changing Gel Nail Polish Soak Off UV LED Art Manicure Tool, Gift Misscheering Nickel-Free Cat Eye Gel Fine Flash Nail Polish Nail Polish A</v>
      </c>
    </row>
    <row r="210" ht="50" customHeight="1" spans="1:70">
      <c r="A210" t="s">
        <v>2265</v>
      </c>
      <c r="B210" t="s">
        <v>55</v>
      </c>
      <c r="C210" t="s">
        <v>87</v>
      </c>
      <c r="D210" t="s">
        <v>57</v>
      </c>
      <c r="E210" t="s">
        <v>2235</v>
      </c>
      <c r="F210" t="str">
        <f t="shared" si="231"/>
        <v>WXX202504111-CQQ250213004B-Momihoom</v>
      </c>
      <c r="G210" t="str">
        <f t="shared" si="232"/>
        <v>WXX202504111-CQQ250213004-Momihoom</v>
      </c>
      <c r="J210" t="str">
        <f t="shared" si="233"/>
        <v>Chameleon Gel Nail Polish, Crystal Thermal Temperature Color Changing Gel Nail Polish Soak Off UV LED Art Manicure Tool, Gift</v>
      </c>
      <c r="K210" t="s">
        <v>58</v>
      </c>
      <c r="L210" t="str">
        <f t="shared" si="234"/>
        <v>Momihoom Chameleon Gel Nail Polish, Crystal Thermal Temperature Color Changing Gel Nail Polish Soak Off UV LED Art Manicure Tool, Gift</v>
      </c>
      <c r="M210">
        <f t="shared" si="235"/>
        <v>134</v>
      </c>
      <c r="N210" t="s">
        <v>2236</v>
      </c>
      <c r="O210" s="3" t="str">
        <f t="shared" si="236"/>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P210" s="3" t="str">
        <f t="shared" si="237"/>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Q210" s="3" t="str">
        <f t="shared" si="238"/>
        <v>Nickelfree Nail Polish Nail Polish Immersion Gel Nail Polish Art 7.5ml
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R210" s="3" t="str">
        <f t="shared" ref="R210:X210" si="260">REPLACE(Q210,1,FIND(CHAR(10),Q210),)</f>
        <v>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S210" s="4" t="str">
        <f t="shared" si="260"/>
        <v>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T210" s="4" t="str">
        <f t="shared" si="260"/>
        <v>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U210" s="4" t="str">
        <f t="shared" si="260"/>
        <v>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V210" s="4" t="str">
        <f t="shared" si="260"/>
        <v>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W210" s="4" t="str">
        <f t="shared" si="260"/>
        <v>Made from advanced natural ingredients to minimize unpleasant odors. Will not damage nails. Enjoy long-lasting coverage and breakage.
Product Description:
Net weight:7.5ml
Gross weight: 15.5g
Product size: 7.3*3.2cm
Package Content:
1x nail polish glue
</v>
      </c>
      <c r="X210" s="4" t="str">
        <f t="shared" si="260"/>
        <v>Product Description:
Net weight:7.5ml
Gross weight: 15.5g
Product size: 7.3*3.2cm
Package Content:
1x nail polish glue
</v>
      </c>
      <c r="Y210" s="3" t="str">
        <f t="shared" si="240"/>
        <v>Momihoom 【Service】 If you have any questions, please feel free to contact us and we will answer your questions as soon as possible.</v>
      </c>
      <c r="Z210" s="4" t="s">
        <v>60</v>
      </c>
      <c r="AA210" s="4" t="s">
        <v>2237</v>
      </c>
      <c r="AB210" s="3" t="s">
        <v>2238</v>
      </c>
      <c r="AC210" s="3" t="s">
        <v>2239</v>
      </c>
      <c r="AD210" s="3" t="s">
        <v>2240</v>
      </c>
      <c r="AE210" s="3" t="s">
        <v>2241</v>
      </c>
      <c r="AF210" t="s">
        <v>2242</v>
      </c>
      <c r="AG210" t="s">
        <v>2266</v>
      </c>
      <c r="AH210"/>
      <c r="AJ210" t="s">
        <v>68</v>
      </c>
      <c r="AK210" t="s">
        <v>69</v>
      </c>
      <c r="AL210" t="s">
        <v>1233</v>
      </c>
      <c r="AM210" t="s">
        <v>352</v>
      </c>
      <c r="AN210" s="6">
        <v>0.04</v>
      </c>
      <c r="AO210">
        <f t="shared" si="241"/>
        <v>9.79</v>
      </c>
      <c r="AP210">
        <v>6.53</v>
      </c>
      <c r="AQ210">
        <v>6.99</v>
      </c>
      <c r="AR210" t="str">
        <f t="shared" si="242"/>
        <v>202502999000625431</v>
      </c>
      <c r="AU210" t="s">
        <v>91</v>
      </c>
      <c r="BA210" t="s">
        <v>2267</v>
      </c>
      <c r="BB210" t="s">
        <v>2268</v>
      </c>
      <c r="BC210"/>
      <c r="BD210"/>
      <c r="BE210"/>
      <c r="BF210"/>
      <c r="BG210"/>
      <c r="BH210"/>
      <c r="BI210"/>
      <c r="BJ210" t="s">
        <v>2269</v>
      </c>
      <c r="BK210" t="str">
        <f t="shared" si="243"/>
        <v>http://108.174.59.131/ODhBbnZJRzdhV0FSQTAyVjc4SXZPRHdxNjlka0NvRkMvZmtaUGhHWjdiVmp4ODNDUlpWcXhwV2U0UngvTTJGR0kwSktjL3dwR004PQ.jpg@100</v>
      </c>
      <c r="BL210" t="s">
        <v>2265</v>
      </c>
      <c r="BM210"/>
      <c r="BN210" t="s">
        <v>2254</v>
      </c>
      <c r="BO210" t="s">
        <v>2255</v>
      </c>
      <c r="BP210" t="s">
        <v>2270</v>
      </c>
      <c r="BQ210" t="s">
        <v>2271</v>
      </c>
      <c r="BR210" t="str">
        <f t="shared" si="244"/>
        <v>Chameleon Gel Nail Polish, Crystal Thermal Temperature Color Changing Gel Nail Polish Soak Off UV LED Art Manicure Tool, Gift Misscheering Nickel-Free Cat Eye Gel Fine Glitter Nail Polish Nail Polish B</v>
      </c>
    </row>
    <row r="211" ht="50" customHeight="1" spans="1:70">
      <c r="A211" t="s">
        <v>2272</v>
      </c>
      <c r="B211" t="s">
        <v>55</v>
      </c>
      <c r="C211" t="s">
        <v>87</v>
      </c>
      <c r="D211" t="s">
        <v>57</v>
      </c>
      <c r="E211" t="s">
        <v>2235</v>
      </c>
      <c r="F211" t="str">
        <f t="shared" si="231"/>
        <v>WXX202504111-CQQ250213004C-Momihoom</v>
      </c>
      <c r="G211" t="str">
        <f t="shared" si="232"/>
        <v>WXX202504111-CQQ250213004-Momihoom</v>
      </c>
      <c r="J211" t="str">
        <f t="shared" si="233"/>
        <v>Chameleon Gel Nail Polish, Crystal Thermal Temperature Color Changing Gel Nail Polish Soak Off UV LED Art Manicure Tool, Gift</v>
      </c>
      <c r="K211" t="s">
        <v>58</v>
      </c>
      <c r="L211" t="str">
        <f t="shared" si="234"/>
        <v>Momihoom Chameleon Gel Nail Polish, Crystal Thermal Temperature Color Changing Gel Nail Polish Soak Off UV LED Art Manicure Tool, Gift</v>
      </c>
      <c r="M211">
        <f t="shared" si="235"/>
        <v>134</v>
      </c>
      <c r="N211" t="s">
        <v>2236</v>
      </c>
      <c r="O211" s="3" t="str">
        <f t="shared" si="236"/>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P211" s="3" t="str">
        <f t="shared" si="237"/>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Q211" s="3" t="str">
        <f t="shared" si="238"/>
        <v>Nickelfree Nail Polish Nail Polish Immersion Gel Nail Polish Art 7.5ml
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R211" s="3" t="str">
        <f t="shared" ref="R211:X211" si="261">REPLACE(Q211,1,FIND(CHAR(10),Q211),)</f>
        <v>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S211" s="4" t="str">
        <f t="shared" si="261"/>
        <v>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T211" s="4" t="str">
        <f t="shared" si="261"/>
        <v>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U211" s="4" t="str">
        <f t="shared" si="261"/>
        <v>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V211" s="4" t="str">
        <f t="shared" si="261"/>
        <v>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W211" s="4" t="str">
        <f t="shared" si="261"/>
        <v>Made from advanced natural ingredients to minimize unpleasant odors. Will not damage nails. Enjoy long-lasting coverage and breakage.
Product Description:
Net weight:7.5ml
Gross weight: 15.5g
Product size: 7.3*3.2cm
Package Content:
1x nail polish glue
</v>
      </c>
      <c r="X211" s="4" t="str">
        <f t="shared" si="261"/>
        <v>Product Description:
Net weight:7.5ml
Gross weight: 15.5g
Product size: 7.3*3.2cm
Package Content:
1x nail polish glue
</v>
      </c>
      <c r="Y211" s="3" t="str">
        <f t="shared" si="240"/>
        <v>Momihoom 【Service】 If you have any questions, please feel free to contact us and we will answer your questions as soon as possible.</v>
      </c>
      <c r="Z211" s="4" t="s">
        <v>60</v>
      </c>
      <c r="AA211" s="4" t="s">
        <v>2237</v>
      </c>
      <c r="AB211" s="3" t="s">
        <v>2238</v>
      </c>
      <c r="AC211" s="3" t="s">
        <v>2239</v>
      </c>
      <c r="AD211" s="3" t="s">
        <v>2240</v>
      </c>
      <c r="AE211" s="3" t="s">
        <v>2241</v>
      </c>
      <c r="AF211" t="s">
        <v>2242</v>
      </c>
      <c r="AG211" t="s">
        <v>2273</v>
      </c>
      <c r="AH211"/>
      <c r="AJ211" t="s">
        <v>68</v>
      </c>
      <c r="AK211" t="s">
        <v>69</v>
      </c>
      <c r="AL211" t="s">
        <v>1233</v>
      </c>
      <c r="AM211" t="s">
        <v>352</v>
      </c>
      <c r="AN211" s="6">
        <v>0.04</v>
      </c>
      <c r="AO211">
        <f t="shared" si="241"/>
        <v>9.79</v>
      </c>
      <c r="AP211">
        <v>6.53</v>
      </c>
      <c r="AQ211">
        <v>6.99</v>
      </c>
      <c r="AR211" t="str">
        <f t="shared" si="242"/>
        <v>202502999000625431</v>
      </c>
      <c r="AU211" t="s">
        <v>91</v>
      </c>
      <c r="BA211" t="s">
        <v>2274</v>
      </c>
      <c r="BB211" t="s">
        <v>2275</v>
      </c>
      <c r="BJ211" t="s">
        <v>2276</v>
      </c>
      <c r="BK211" t="str">
        <f t="shared" si="243"/>
        <v>http://108.174.59.131/d2dOY2I0Z3FIeWtKNGlnbUhaNjZhc3BEdkhQRUcrY1JvOWtUOXZhWFdwdTNpNTl5VHB0aGRWT0toR21CUElmZjNZTHJweHh5WFdjPQ.jpg@100</v>
      </c>
      <c r="BL211" t="s">
        <v>2272</v>
      </c>
      <c r="BM211"/>
      <c r="BN211" t="s">
        <v>2254</v>
      </c>
      <c r="BO211" t="s">
        <v>2255</v>
      </c>
      <c r="BP211" t="s">
        <v>2277</v>
      </c>
      <c r="BQ211" t="s">
        <v>2278</v>
      </c>
      <c r="BR211" t="str">
        <f t="shared" si="244"/>
        <v>Chameleon Gel Nail Polish, Crystal Thermal Temperature Color Changing Gel Nail Polish Soak Off UV LED Art Manicure Tool, Gift Misscheering Nickel-Free Cat Eye Gel Fine Glitter Nail Polish Nail Polish C</v>
      </c>
    </row>
    <row r="212" ht="50" customHeight="1" spans="1:70">
      <c r="A212" t="s">
        <v>2279</v>
      </c>
      <c r="B212" t="s">
        <v>55</v>
      </c>
      <c r="C212" t="s">
        <v>87</v>
      </c>
      <c r="D212" t="s">
        <v>57</v>
      </c>
      <c r="E212" t="s">
        <v>2235</v>
      </c>
      <c r="F212" t="str">
        <f t="shared" si="231"/>
        <v>WXX202504111-CQQ250213004D-Momihoom</v>
      </c>
      <c r="G212" t="str">
        <f t="shared" si="232"/>
        <v>WXX202504111-CQQ250213004-Momihoom</v>
      </c>
      <c r="J212" t="str">
        <f t="shared" si="233"/>
        <v>Chameleon Gel Nail Polish, Crystal Thermal Temperature Color Changing Gel Nail Polish Soak Off UV LED Art Manicure Tool, Gift</v>
      </c>
      <c r="K212" t="s">
        <v>58</v>
      </c>
      <c r="L212" t="str">
        <f t="shared" si="234"/>
        <v>Momihoom Chameleon Gel Nail Polish, Crystal Thermal Temperature Color Changing Gel Nail Polish Soak Off UV LED Art Manicure Tool, Gift</v>
      </c>
      <c r="M212">
        <f t="shared" si="235"/>
        <v>134</v>
      </c>
      <c r="N212" t="s">
        <v>2236</v>
      </c>
      <c r="O212" s="3" t="str">
        <f t="shared" si="236"/>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P212" s="3" t="str">
        <f t="shared" si="237"/>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Q212" s="3" t="str">
        <f t="shared" si="238"/>
        <v>Nickelfree Nail Polish Nail Polish Immersion Gel Nail Polish Art 7.5ml
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R212" s="3" t="str">
        <f t="shared" ref="R212:X212" si="262">REPLACE(Q212,1,FIND(CHAR(10),Q212),)</f>
        <v>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S212" s="4" t="str">
        <f t="shared" si="262"/>
        <v>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T212" s="4" t="str">
        <f t="shared" si="262"/>
        <v>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U212" s="4" t="str">
        <f t="shared" si="262"/>
        <v>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V212" s="4" t="str">
        <f t="shared" si="262"/>
        <v>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W212" s="4" t="str">
        <f t="shared" si="262"/>
        <v>Made from advanced natural ingredients to minimize unpleasant odors. Will not damage nails. Enjoy long-lasting coverage and breakage.
Product Description:
Net weight:7.5ml
Gross weight: 15.5g
Product size: 7.3*3.2cm
Package Content:
1x nail polish glue
</v>
      </c>
      <c r="X212" s="4" t="str">
        <f t="shared" si="262"/>
        <v>Product Description:
Net weight:7.5ml
Gross weight: 15.5g
Product size: 7.3*3.2cm
Package Content:
1x nail polish glue
</v>
      </c>
      <c r="Y212" s="3" t="str">
        <f t="shared" si="240"/>
        <v>Momihoom 【Service】 If you have any questions, please feel free to contact us and we will answer your questions as soon as possible.</v>
      </c>
      <c r="Z212" s="4" t="s">
        <v>60</v>
      </c>
      <c r="AA212" s="4" t="s">
        <v>2237</v>
      </c>
      <c r="AB212" s="3" t="s">
        <v>2238</v>
      </c>
      <c r="AC212" s="3" t="s">
        <v>2239</v>
      </c>
      <c r="AD212" s="3" t="s">
        <v>2240</v>
      </c>
      <c r="AE212" s="3" t="s">
        <v>2241</v>
      </c>
      <c r="AF212" t="s">
        <v>2242</v>
      </c>
      <c r="AG212" t="s">
        <v>2280</v>
      </c>
      <c r="AH212"/>
      <c r="AJ212" t="s">
        <v>68</v>
      </c>
      <c r="AK212" t="s">
        <v>69</v>
      </c>
      <c r="AL212" t="s">
        <v>1233</v>
      </c>
      <c r="AM212" t="s">
        <v>352</v>
      </c>
      <c r="AN212" s="6">
        <v>0.04</v>
      </c>
      <c r="AO212">
        <f t="shared" si="241"/>
        <v>9.79</v>
      </c>
      <c r="AP212">
        <v>6.53</v>
      </c>
      <c r="AQ212">
        <v>6.99</v>
      </c>
      <c r="AR212" t="str">
        <f t="shared" si="242"/>
        <v>202502999000625431</v>
      </c>
      <c r="AU212" t="s">
        <v>91</v>
      </c>
      <c r="BA212" t="s">
        <v>2281</v>
      </c>
      <c r="BB212" t="s">
        <v>2282</v>
      </c>
      <c r="BJ212" t="s">
        <v>2283</v>
      </c>
      <c r="BK212" t="str">
        <f t="shared" si="243"/>
        <v>http://108.174.59.131/ajEvRzQ2a2E1dWRwNGZyd3AxMDQwaWlhUkdYRWNDcVozeTlhUmJ2aFFrRFJSc1R0TEtVeUhyVTF3VWdrNXBOcnhRYUZ1eVpmM2lFPQ.jpg@100</v>
      </c>
      <c r="BL212" t="s">
        <v>2279</v>
      </c>
      <c r="BM212"/>
      <c r="BN212" t="s">
        <v>2254</v>
      </c>
      <c r="BO212" t="s">
        <v>2255</v>
      </c>
      <c r="BP212" t="s">
        <v>2284</v>
      </c>
      <c r="BQ212" t="s">
        <v>2285</v>
      </c>
      <c r="BR212" t="str">
        <f t="shared" si="244"/>
        <v>Chameleon Gel Nail Polish, Crystal Thermal Temperature Color Changing Gel Nail Polish Soak Off UV LED Art Manicure Tool, Gift Misscheering Nickel-Free Cat Eye Gel Fine Glitter Nail Polish Nail Polish D</v>
      </c>
    </row>
    <row r="213" ht="50" customHeight="1" spans="1:70">
      <c r="A213" t="s">
        <v>2286</v>
      </c>
      <c r="B213" t="s">
        <v>55</v>
      </c>
      <c r="C213" t="s">
        <v>87</v>
      </c>
      <c r="D213" t="s">
        <v>57</v>
      </c>
      <c r="E213" t="s">
        <v>2235</v>
      </c>
      <c r="F213" t="str">
        <f t="shared" si="231"/>
        <v>WXX202504111-CQQ250213004E-Momihoom</v>
      </c>
      <c r="G213" t="str">
        <f t="shared" si="232"/>
        <v>WXX202504111-CQQ250213004-Momihoom</v>
      </c>
      <c r="J213" t="str">
        <f t="shared" si="233"/>
        <v>Chameleon Gel Nail Polish, Crystal Thermal Temperature Color Changing Gel Nail Polish Soak Off UV LED Art Manicure Tool, Gift</v>
      </c>
      <c r="K213" t="s">
        <v>58</v>
      </c>
      <c r="L213" t="str">
        <f t="shared" si="234"/>
        <v>Momihoom Chameleon Gel Nail Polish, Crystal Thermal Temperature Color Changing Gel Nail Polish Soak Off UV LED Art Manicure Tool, Gift</v>
      </c>
      <c r="M213">
        <f t="shared" si="235"/>
        <v>134</v>
      </c>
      <c r="N213" t="s">
        <v>2236</v>
      </c>
      <c r="O213" s="3" t="str">
        <f t="shared" si="236"/>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P213" s="3" t="str">
        <f t="shared" si="237"/>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Q213" s="3" t="str">
        <f t="shared" si="238"/>
        <v>Nickelfree Nail Polish Nail Polish Immersion Gel Nail Polish Art 7.5ml
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R213" s="3" t="str">
        <f t="shared" ref="R213:X213" si="263">REPLACE(Q213,1,FIND(CHAR(10),Q213),)</f>
        <v>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S213" s="4" t="str">
        <f t="shared" si="263"/>
        <v>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T213" s="4" t="str">
        <f t="shared" si="263"/>
        <v>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U213" s="4" t="str">
        <f t="shared" si="263"/>
        <v>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V213" s="4" t="str">
        <f t="shared" si="263"/>
        <v>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W213" s="4" t="str">
        <f t="shared" si="263"/>
        <v>Made from advanced natural ingredients to minimize unpleasant odors. Will not damage nails. Enjoy long-lasting coverage and breakage.
Product Description:
Net weight:7.5ml
Gross weight: 15.5g
Product size: 7.3*3.2cm
Package Content:
1x nail polish glue
</v>
      </c>
      <c r="X213" s="4" t="str">
        <f t="shared" si="263"/>
        <v>Product Description:
Net weight:7.5ml
Gross weight: 15.5g
Product size: 7.3*3.2cm
Package Content:
1x nail polish glue
</v>
      </c>
      <c r="Y213" s="3" t="str">
        <f t="shared" si="240"/>
        <v>Momihoom 【Service】 If you have any questions, please feel free to contact us and we will answer your questions as soon as possible.</v>
      </c>
      <c r="Z213" s="4" t="s">
        <v>60</v>
      </c>
      <c r="AA213" s="4" t="s">
        <v>2237</v>
      </c>
      <c r="AB213" s="3" t="s">
        <v>2238</v>
      </c>
      <c r="AC213" s="3" t="s">
        <v>2239</v>
      </c>
      <c r="AD213" s="3" t="s">
        <v>2240</v>
      </c>
      <c r="AE213" s="3" t="s">
        <v>2241</v>
      </c>
      <c r="AF213" t="s">
        <v>2242</v>
      </c>
      <c r="AG213" t="s">
        <v>2287</v>
      </c>
      <c r="AH213"/>
      <c r="AJ213" t="s">
        <v>68</v>
      </c>
      <c r="AK213" t="s">
        <v>69</v>
      </c>
      <c r="AL213" t="s">
        <v>1233</v>
      </c>
      <c r="AM213" t="s">
        <v>352</v>
      </c>
      <c r="AN213" s="6">
        <v>0.04</v>
      </c>
      <c r="AO213">
        <f t="shared" si="241"/>
        <v>9.79</v>
      </c>
      <c r="AP213">
        <v>6.53</v>
      </c>
      <c r="AQ213">
        <v>6.99</v>
      </c>
      <c r="AR213" t="str">
        <f t="shared" si="242"/>
        <v>202502999000625431</v>
      </c>
      <c r="AU213" t="s">
        <v>91</v>
      </c>
      <c r="BA213" t="s">
        <v>2288</v>
      </c>
      <c r="BB213" t="s">
        <v>2289</v>
      </c>
      <c r="BJ213" t="s">
        <v>2290</v>
      </c>
      <c r="BK213" t="str">
        <f t="shared" si="243"/>
        <v>http://108.174.59.131/N05vMkFPa1Q2NWxTcUl6QldNaXd1UDlYbGhpS0k5alhRMWQwNlJlOGZxTndqdU1hVVRsSWJEcEpZTXZnbEx6QWl0WDAzMk1jTUowPQ.jpg@100</v>
      </c>
      <c r="BL213" t="s">
        <v>2286</v>
      </c>
      <c r="BM213"/>
      <c r="BN213" t="s">
        <v>2254</v>
      </c>
      <c r="BO213" t="s">
        <v>2255</v>
      </c>
      <c r="BP213" t="s">
        <v>2291</v>
      </c>
      <c r="BQ213" t="s">
        <v>2292</v>
      </c>
      <c r="BR213" t="str">
        <f t="shared" si="244"/>
        <v>Chameleon Gel Nail Polish, Crystal Thermal Temperature Color Changing Gel Nail Polish Soak Off UV LED Art Manicure Tool, Gift Misscheering Nickel-Free Cat Eye Gel Fine Glitter Nail Polish Nail Polish E</v>
      </c>
    </row>
    <row r="214" ht="50" customHeight="1" spans="1:70">
      <c r="A214" t="s">
        <v>2293</v>
      </c>
      <c r="B214" t="s">
        <v>55</v>
      </c>
      <c r="C214" t="s">
        <v>87</v>
      </c>
      <c r="D214" t="s">
        <v>57</v>
      </c>
      <c r="E214" t="s">
        <v>2235</v>
      </c>
      <c r="F214" t="str">
        <f t="shared" si="231"/>
        <v>WXX202504111-CQQ250213004F-Momihoom</v>
      </c>
      <c r="G214" t="str">
        <f t="shared" si="232"/>
        <v>WXX202504111-CQQ250213004-Momihoom</v>
      </c>
      <c r="J214" t="str">
        <f t="shared" si="233"/>
        <v>Chameleon Gel Nail Polish, Crystal Thermal Temperature Color Changing Gel Nail Polish Soak Off UV LED Art Manicure Tool, Gift</v>
      </c>
      <c r="K214" t="s">
        <v>58</v>
      </c>
      <c r="L214" t="str">
        <f t="shared" si="234"/>
        <v>Momihoom Chameleon Gel Nail Polish, Crystal Thermal Temperature Color Changing Gel Nail Polish Soak Off UV LED Art Manicure Tool, Gift</v>
      </c>
      <c r="M214">
        <f t="shared" si="235"/>
        <v>134</v>
      </c>
      <c r="N214" t="s">
        <v>2236</v>
      </c>
      <c r="O214" s="3" t="str">
        <f t="shared" si="236"/>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P214" s="3" t="str">
        <f t="shared" si="237"/>
        <v>Nickelfree Nail Polish Nail Polish Immersion Gel Nail Polish Art 7.5ml&lt;br&gt;Features:&lt;br&gt;Watch the colors change and swirl to make your nails look more beautiful.&lt;br&gt;Inspiration gives your nails beauty. With its unique combination of colors and patterns, this nail polish allows you to have your own style and.&lt;br&gt;With nail polish, you can easily achieve eye-catching effects. The two ends of the magnetic pen provide more possibilities, allowing you to experiment and achieve different designs.&lt;br&gt;The nail polish is long-lasting, allowing you to have amazing nails for a longer time. It is easy to apply and can be used even by beginners.&lt;br&gt;Made from advanced natural ingredients to minimize unpleasant odors. Will not damage nails. Enjoy long-lasting coverage and breakage.&lt;br&gt;Product Description:&lt;br&gt;Net weight:7.5ml&lt;br&gt;Gross weight: 15.5g&lt;br&gt;Product size: 7.3*3.2cm&lt;br&gt;Package Content:&lt;br&gt;1x nail polish glue&lt;br&gt;</v>
      </c>
      <c r="Q214" s="3" t="str">
        <f t="shared" si="238"/>
        <v>Nickelfree Nail Polish Nail Polish Immersion Gel Nail Polish Art 7.5ml
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R214" s="3" t="str">
        <f t="shared" ref="R214:X214" si="264">REPLACE(Q214,1,FIND(CHAR(10),Q214),)</f>
        <v>Features:
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S214" s="4" t="str">
        <f t="shared" si="264"/>
        <v>Watch the colors change and swirl to make your nails look more beautiful.
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T214" s="4" t="str">
        <f t="shared" si="264"/>
        <v>Inspiration gives your nails beauty. With its unique combination of colors and patterns, this nail polish allows you to have your own style and.
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U214" s="4" t="str">
        <f t="shared" si="264"/>
        <v>With nail polish, you can easily achieve eye-catching effects. The two ends of the magnetic pen provide more possibilities, allowing you to experiment and achieve different designs.
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V214" s="4" t="str">
        <f t="shared" si="264"/>
        <v>The nail polish is long-lasting, allowing you to have amazing nails for a longer time. It is easy to apply and can be used even by beginners.
Made from advanced natural ingredients to minimize unpleasant odors. Will not damage nails. Enjoy long-lasting coverage and breakage.
Product Description:
Net weight:7.5ml
Gross weight: 15.5g
Product size: 7.3*3.2cm
Package Content:
1x nail polish glue
</v>
      </c>
      <c r="W214" s="4" t="str">
        <f t="shared" si="264"/>
        <v>Made from advanced natural ingredients to minimize unpleasant odors. Will not damage nails. Enjoy long-lasting coverage and breakage.
Product Description:
Net weight:7.5ml
Gross weight: 15.5g
Product size: 7.3*3.2cm
Package Content:
1x nail polish glue
</v>
      </c>
      <c r="X214" s="4" t="str">
        <f t="shared" si="264"/>
        <v>Product Description:
Net weight:7.5ml
Gross weight: 15.5g
Product size: 7.3*3.2cm
Package Content:
1x nail polish glue
</v>
      </c>
      <c r="Y214" s="3" t="str">
        <f t="shared" si="240"/>
        <v>Momihoom 【Service】 If you have any questions, please feel free to contact us and we will answer your questions as soon as possible.</v>
      </c>
      <c r="Z214" s="4" t="s">
        <v>60</v>
      </c>
      <c r="AA214" s="4" t="s">
        <v>2237</v>
      </c>
      <c r="AB214" s="3" t="s">
        <v>2238</v>
      </c>
      <c r="AC214" s="3" t="s">
        <v>2239</v>
      </c>
      <c r="AD214" s="3" t="s">
        <v>2240</v>
      </c>
      <c r="AE214" s="3" t="s">
        <v>2241</v>
      </c>
      <c r="AF214" t="s">
        <v>2242</v>
      </c>
      <c r="AG214" t="s">
        <v>2294</v>
      </c>
      <c r="AH214"/>
      <c r="AJ214" t="s">
        <v>68</v>
      </c>
      <c r="AK214" t="s">
        <v>69</v>
      </c>
      <c r="AL214" t="s">
        <v>1233</v>
      </c>
      <c r="AM214" t="s">
        <v>352</v>
      </c>
      <c r="AN214" s="6">
        <v>0.04</v>
      </c>
      <c r="AO214">
        <f t="shared" si="241"/>
        <v>9.79</v>
      </c>
      <c r="AP214">
        <v>6.53</v>
      </c>
      <c r="AQ214">
        <v>6.99</v>
      </c>
      <c r="AR214" t="str">
        <f t="shared" si="242"/>
        <v>202502999000625431</v>
      </c>
      <c r="AU214" t="s">
        <v>91</v>
      </c>
      <c r="BA214" t="s">
        <v>2295</v>
      </c>
      <c r="BB214" t="s">
        <v>2296</v>
      </c>
      <c r="BJ214" t="s">
        <v>2297</v>
      </c>
      <c r="BK214" t="str">
        <f t="shared" si="243"/>
        <v>http://108.174.59.131/dWhUajl2ZGxwRXFBQTcrMlpCMXZiY0hWTXhHYjhGRE1JZnpWeW1zVE43by9iRnZqMkFXZElkb3hQa1NHV21Cd3oxMVFETGcvLytNPQ.jpg@100</v>
      </c>
      <c r="BL214" t="s">
        <v>2293</v>
      </c>
      <c r="BM214"/>
      <c r="BN214" t="s">
        <v>2254</v>
      </c>
      <c r="BO214" t="s">
        <v>2255</v>
      </c>
      <c r="BP214" t="s">
        <v>2298</v>
      </c>
      <c r="BQ214" t="s">
        <v>2299</v>
      </c>
      <c r="BR214" t="str">
        <f t="shared" si="244"/>
        <v>Chameleon Gel Nail Polish, Crystal Thermal Temperature Color Changing Gel Nail Polish Soak Off UV LED Art Manicure Tool, Gift Misscheering Nickel-Free Cat Eye Gel Fine Glitter Nail Polish Gel Nail Polish F</v>
      </c>
    </row>
    <row r="215" ht="50" customHeight="1" spans="1:70">
      <c r="A215" s="2" t="s">
        <v>2300</v>
      </c>
      <c r="B215" t="s">
        <v>55</v>
      </c>
      <c r="C215" t="s">
        <v>56</v>
      </c>
      <c r="D215" t="s">
        <v>57</v>
      </c>
      <c r="E215"/>
      <c r="F215" t="str">
        <f t="shared" si="231"/>
        <v>WXX20250411-CQQ250218006-Momihoom</v>
      </c>
      <c r="G215" t="str">
        <f t="shared" si="232"/>
        <v>WXX20250411-CQQ250218006-Momihoom</v>
      </c>
      <c r="J215" t="str">
        <f t="shared" si="233"/>
        <v>Fruit Lip Oil - Moisturizing Lip Gloss with Various Flavors, Glossy, Dewy, and Hydrating - Temperature Changing &amp; Fruity Scented Lip Care</v>
      </c>
      <c r="K215" t="s">
        <v>58</v>
      </c>
      <c r="L215" t="str">
        <f t="shared" si="234"/>
        <v>Momihoom Fruit Lip Oil - Moisturizing Lip Gloss with Various Flavors, Glossy, Dewy, and Hydrating - Temperature Changing &amp; Fruity Scented Lip Care</v>
      </c>
      <c r="M215">
        <f t="shared" si="235"/>
        <v>146</v>
      </c>
      <c r="N215" t="s">
        <v>2301</v>
      </c>
      <c r="O215" s="3" t="str">
        <f t="shared" si="236"/>
        <v>Fruity Mirror Lip Glaze Moisturizing 10 Color Set Water Gloss Lip Gloss 10x2.5ml&lt;br&gt;Features:&lt;br&gt;The sparkling and colors of diamonds provide you with bright and lips. A lipstick that makes you a fashion star and shines all day long.&lt;br&gt;This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angles.&lt;br&gt;application, it will quickly form a thin film, so it is not easy to get dirty.&lt;br&gt;Diamond glitter lip gloss, dazzling and, whether it's daily life, work, attending parties, or bouncing all night, it's a great choice, making you quickly become the focus of attention!&lt;br&gt;Apply this lipstick to bare lips, Make your makeup more sexy&lt;br&gt;Product Description:&lt;br&gt;Net weight:2.5mlx10&lt;br&gt;Gross weight: 134g&lt;br&gt;Product size:6.6*1.6cm&lt;br&gt;Product packaging: Box&lt;br&gt;Package Content:&lt;br&gt;10x lip gloss&lt;br&gt;</v>
      </c>
      <c r="P215" s="3" t="str">
        <f t="shared" si="237"/>
        <v>Fruity Mirror Lip Glaze Moisturizing 10 Color Set Water Gloss Lip Gloss 10x2.5ml&lt;br&gt;Features:&lt;br&gt;The sparkling and colors of diamonds provide you with bright and lips. A lipstick that makes you a fashion star and shines all day long.&lt;br&gt;This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angles.&lt;br&gt;application, it will quickly form a thin film, so it is not easy to get dirty.&lt;br&gt;Diamond glitter lip gloss, dazzling and, whether it's daily life, work, attending parties, or bouncing all night, it's a great choice, making you quickly become the focus of attention!&lt;br&gt;Apply this lipstick to bare lips, Make your makeup more sexy&lt;br&gt;Product Description:&lt;br&gt;Net weight:2.5mlx10&lt;br&gt;Gross weight: 134g&lt;br&gt;Product size:6.6*1.6cm&lt;br&gt;Product packaging: Box&lt;br&gt;Package Content:&lt;br&gt;10x lip gloss&lt;br&gt;</v>
      </c>
      <c r="Q215" s="3" t="str">
        <f t="shared" si="238"/>
        <v>Fruity Mirror Lip Glaze Moisturizing 10 Color Set Water Gloss Lip Gloss 10x2.5ml
Features:
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R215" s="3" t="str">
        <f t="shared" ref="R215:X215" si="265">REPLACE(Q215,1,FIND(CHAR(10),Q215),)</f>
        <v>Features:
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S215" s="4" t="str">
        <f t="shared" si="265"/>
        <v>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T215" s="4" t="str">
        <f t="shared" si="265"/>
        <v>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U215" s="4" t="str">
        <f t="shared" si="265"/>
        <v>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V215" s="4" t="str">
        <f t="shared" si="265"/>
        <v>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W215" s="4" t="str">
        <f t="shared" si="265"/>
        <v>Apply this lipstick to bare lips, Make your makeup more sexy
Product Description:
Net weight:2.5mlx10
Gross weight: 134g
Product size:6.6*1.6cm
Product packaging: Box
Package Content:
10x lip gloss
</v>
      </c>
      <c r="X215" s="4" t="str">
        <f t="shared" si="265"/>
        <v>Product Description:
Net weight:2.5mlx10
Gross weight: 134g
Product size:6.6*1.6cm
Product packaging: Box
Package Content:
10x lip gloss
</v>
      </c>
      <c r="Y215" s="3" t="str">
        <f t="shared" si="240"/>
        <v>Momihoom 【Service】 If you have any questions, please feel free to contact us and we will answer your questions as soon as possible.</v>
      </c>
      <c r="Z215" s="4" t="s">
        <v>60</v>
      </c>
      <c r="AA215" s="4" t="s">
        <v>2302</v>
      </c>
      <c r="AB215" s="3" t="s">
        <v>2303</v>
      </c>
      <c r="AC215" s="3" t="s">
        <v>2304</v>
      </c>
      <c r="AD215" s="3" t="s">
        <v>2305</v>
      </c>
      <c r="AE215" s="3" t="s">
        <v>2306</v>
      </c>
      <c r="AF215" t="s">
        <v>2183</v>
      </c>
      <c r="AG215" t="s">
        <v>1371</v>
      </c>
      <c r="AH215"/>
      <c r="AJ215" t="s">
        <v>68</v>
      </c>
      <c r="AK215" t="s">
        <v>69</v>
      </c>
      <c r="AL215" t="s">
        <v>1449</v>
      </c>
      <c r="AM215" t="s">
        <v>2307</v>
      </c>
      <c r="AN215" s="6">
        <v>0.31</v>
      </c>
      <c r="AO215">
        <f t="shared" si="241"/>
        <v>19.59</v>
      </c>
      <c r="AP215">
        <v>14.16</v>
      </c>
      <c r="AQ215">
        <v>13.99</v>
      </c>
      <c r="AR215" t="str">
        <f t="shared" si="242"/>
        <v>202502999000625432</v>
      </c>
      <c r="AU215" t="s">
        <v>72</v>
      </c>
      <c r="BA215" t="s">
        <v>2308</v>
      </c>
      <c r="BB215" t="s">
        <v>2309</v>
      </c>
      <c r="BC215" t="s">
        <v>2310</v>
      </c>
      <c r="BD215" t="s">
        <v>2311</v>
      </c>
      <c r="BE215" t="s">
        <v>2312</v>
      </c>
      <c r="BF215" t="s">
        <v>2313</v>
      </c>
      <c r="BG215" t="s">
        <v>2314</v>
      </c>
      <c r="BH215" t="s">
        <v>2315</v>
      </c>
      <c r="BI215" t="s">
        <v>2316</v>
      </c>
      <c r="BJ215" t="s">
        <v>2317</v>
      </c>
      <c r="BK215" t="str">
        <f t="shared" si="243"/>
        <v>http://108.174.59.131/RmF3cDRENm5taU55Y0duUEN0RkRzYUxhSVBnU0VvZXZQWXloK0xZUTgxQjFjMWcyL0p1MDQ4bTVFVDJqbHNnMjQyOTBEdnJtNzFvPQ.jpg@100</v>
      </c>
      <c r="BL215" s="2" t="s">
        <v>2300</v>
      </c>
      <c r="BM215"/>
      <c r="BN215" t="s">
        <v>2318</v>
      </c>
      <c r="BO215" t="s">
        <v>2319</v>
      </c>
      <c r="BP215" t="s">
        <v>2320</v>
      </c>
      <c r="BQ215" t="s">
        <v>2321</v>
      </c>
      <c r="BR215" t="str">
        <f t="shared" si="244"/>
        <v>Fruit Lip Oil - Moisturizing Lip Gloss with Various Flavors, Glossy, Dewy, and Hydrating - Temperature Changing &amp; Fruity Scented Lip Care Julystar Fruity Mirror Lip Glaze 2.5Ml*10</v>
      </c>
    </row>
    <row r="216" ht="50" customHeight="1" spans="1:70">
      <c r="A216" t="s">
        <v>2322</v>
      </c>
      <c r="B216" t="s">
        <v>55</v>
      </c>
      <c r="C216" t="s">
        <v>87</v>
      </c>
      <c r="D216" t="s">
        <v>57</v>
      </c>
      <c r="E216" t="s">
        <v>2300</v>
      </c>
      <c r="F216" t="str">
        <f t="shared" si="231"/>
        <v>WXX202504111-CQQ250218006A-Momihoom</v>
      </c>
      <c r="G216" t="str">
        <f t="shared" si="232"/>
        <v>WXX202504111-CQQ250218006-Momihoom</v>
      </c>
      <c r="J216" t="str">
        <f t="shared" si="233"/>
        <v>Fruit Lip Oil - Moisturizing Lip Gloss with Various Flavors, Glossy, Dewy, and Hydrating - Temperature Changing &amp; Fruity Scented Lip Care</v>
      </c>
      <c r="K216" t="s">
        <v>58</v>
      </c>
      <c r="L216" t="str">
        <f t="shared" si="234"/>
        <v>Momihoom Fruit Lip Oil - Moisturizing Lip Gloss with Various Flavors, Glossy, Dewy, and Hydrating - Temperature Changing &amp; Fruity Scented Lip Care</v>
      </c>
      <c r="M216">
        <f t="shared" si="235"/>
        <v>146</v>
      </c>
      <c r="N216" t="s">
        <v>2301</v>
      </c>
      <c r="O216" s="3" t="str">
        <f t="shared" si="236"/>
        <v>Fruity Mirror Lip Glaze Moisturizing 10 Color Set Water Gloss Lip Gloss 10x2.5ml&lt;br&gt;Features:&lt;br&gt;The sparkling and colors of diamonds provide you with bright and lips. A lipstick that makes you a fashion star and shines all day long.&lt;br&gt;This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angles.&lt;br&gt;application, it will quickly form a thin film, so it is not easy to get dirty.&lt;br&gt;Diamond glitter lip gloss, dazzling and, whether it's daily life, work, attending parties, or bouncing all night, it's a great choice, making you quickly become the focus of attention!&lt;br&gt;Apply this lipstick to bare lips, Make your makeup more sexy&lt;br&gt;Product Description:&lt;br&gt;Net weight:2.5mlx10&lt;br&gt;Gross weight: 134g&lt;br&gt;Product size:6.6*1.6cm&lt;br&gt;Product packaging: Box&lt;br&gt;Package Content:&lt;br&gt;10x lip gloss&lt;br&gt;</v>
      </c>
      <c r="P216" s="3" t="str">
        <f t="shared" si="237"/>
        <v>Fruity Mirror Lip Glaze Moisturizing 10 Color Set Water Gloss Lip Gloss 10x2.5ml&lt;br&gt;Features:&lt;br&gt;The sparkling and colors of diamonds provide you with bright and lips. A lipstick that makes you a fashion star and shines all day long.&lt;br&gt;This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angles.&lt;br&gt;application, it will quickly form a thin film, so it is not easy to get dirty.&lt;br&gt;Diamond glitter lip gloss, dazzling and, whether it's daily life, work, attending parties, or bouncing all night, it's a great choice, making you quickly become the focus of attention!&lt;br&gt;Apply this lipstick to bare lips, Make your makeup more sexy&lt;br&gt;Product Description:&lt;br&gt;Net weight:2.5mlx10&lt;br&gt;Gross weight: 134g&lt;br&gt;Product size:6.6*1.6cm&lt;br&gt;Product packaging: Box&lt;br&gt;Package Content:&lt;br&gt;10x lip gloss&lt;br&gt;</v>
      </c>
      <c r="Q216" s="3" t="str">
        <f t="shared" si="238"/>
        <v>Fruity Mirror Lip Glaze Moisturizing 10 Color Set Water Gloss Lip Gloss 10x2.5ml
Features:
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R216" s="3" t="str">
        <f t="shared" ref="R216:X216" si="266">REPLACE(Q216,1,FIND(CHAR(10),Q216),)</f>
        <v>Features:
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S216" s="4" t="str">
        <f t="shared" si="266"/>
        <v>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T216" s="4" t="str">
        <f t="shared" si="266"/>
        <v>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U216" s="4" t="str">
        <f t="shared" si="266"/>
        <v>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V216" s="4" t="str">
        <f t="shared" si="266"/>
        <v>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W216" s="4" t="str">
        <f t="shared" si="266"/>
        <v>Apply this lipstick to bare lips, Make your makeup more sexy
Product Description:
Net weight:2.5mlx10
Gross weight: 134g
Product size:6.6*1.6cm
Product packaging: Box
Package Content:
10x lip gloss
</v>
      </c>
      <c r="X216" s="4" t="str">
        <f t="shared" si="266"/>
        <v>Product Description:
Net weight:2.5mlx10
Gross weight: 134g
Product size:6.6*1.6cm
Product packaging: Box
Package Content:
10x lip gloss
</v>
      </c>
      <c r="Y216" s="3" t="str">
        <f t="shared" si="240"/>
        <v>Momihoom 【Service】 If you have any questions, please feel free to contact us and we will answer your questions as soon as possible.</v>
      </c>
      <c r="Z216" s="4" t="s">
        <v>60</v>
      </c>
      <c r="AA216" s="4" t="s">
        <v>2302</v>
      </c>
      <c r="AB216" s="3" t="s">
        <v>2303</v>
      </c>
      <c r="AC216" s="3" t="s">
        <v>2304</v>
      </c>
      <c r="AD216" s="3" t="s">
        <v>2305</v>
      </c>
      <c r="AE216" s="3" t="s">
        <v>2306</v>
      </c>
      <c r="AF216" t="s">
        <v>2183</v>
      </c>
      <c r="AG216" t="s">
        <v>2323</v>
      </c>
      <c r="AH216"/>
      <c r="AJ216" t="s">
        <v>68</v>
      </c>
      <c r="AK216" t="s">
        <v>69</v>
      </c>
      <c r="AL216" t="s">
        <v>1449</v>
      </c>
      <c r="AM216" t="s">
        <v>2307</v>
      </c>
      <c r="AN216" s="6">
        <v>0.31</v>
      </c>
      <c r="AO216">
        <f t="shared" si="241"/>
        <v>19.59</v>
      </c>
      <c r="AP216">
        <v>14.16</v>
      </c>
      <c r="AQ216">
        <v>13.99</v>
      </c>
      <c r="AR216" t="str">
        <f t="shared" si="242"/>
        <v>202502999000625432</v>
      </c>
      <c r="AU216" t="s">
        <v>91</v>
      </c>
      <c r="BA216" t="s">
        <v>2324</v>
      </c>
      <c r="BB216" t="s">
        <v>2325</v>
      </c>
      <c r="BC216" t="s">
        <v>2326</v>
      </c>
      <c r="BD216" t="s">
        <v>2327</v>
      </c>
      <c r="BE216" t="s">
        <v>2328</v>
      </c>
      <c r="BF216" t="s">
        <v>2329</v>
      </c>
      <c r="BG216" t="s">
        <v>2330</v>
      </c>
      <c r="BH216" t="s">
        <v>2331</v>
      </c>
      <c r="BI216" t="s">
        <v>2332</v>
      </c>
      <c r="BJ216" t="s">
        <v>2333</v>
      </c>
      <c r="BK216" t="str">
        <f t="shared" si="243"/>
        <v>http://108.174.59.131/QVNwVGZXQkpjc3dWWUhwMFJPcmRGN1RBVkp4MythZVFOVEFLOUovQ3hGZVhEWFphdThJTldiRExKbTV5L3RhaUlvN0dGZW9kVTRnPQ.jpg@100</v>
      </c>
      <c r="BL216" t="s">
        <v>2322</v>
      </c>
      <c r="BM216"/>
      <c r="BN216" t="s">
        <v>2318</v>
      </c>
      <c r="BO216" t="s">
        <v>2319</v>
      </c>
      <c r="BP216" t="s">
        <v>2334</v>
      </c>
      <c r="BQ216" t="s">
        <v>2335</v>
      </c>
      <c r="BR216" t="str">
        <f t="shared" si="244"/>
        <v>Fruit Lip Oil - Moisturizing Lip Gloss with Various Flavors, Glossy, Dewy, and Hydrating - Temperature Changing &amp; Fruity Scented Lip Care Julystar Fruity Mirror Lip Glaze 2.5Ml*10 A</v>
      </c>
    </row>
    <row r="217" ht="50" customHeight="1" spans="1:70">
      <c r="A217" t="s">
        <v>2336</v>
      </c>
      <c r="B217" t="s">
        <v>55</v>
      </c>
      <c r="C217" t="s">
        <v>87</v>
      </c>
      <c r="D217" t="s">
        <v>57</v>
      </c>
      <c r="E217" t="s">
        <v>2300</v>
      </c>
      <c r="F217" t="str">
        <f t="shared" si="231"/>
        <v>WXX202504111-CQQ250218006B-Momihoom</v>
      </c>
      <c r="G217" t="str">
        <f t="shared" si="232"/>
        <v>WXX202504111-CQQ250218006-Momihoom</v>
      </c>
      <c r="J217" t="str">
        <f t="shared" si="233"/>
        <v>Fruit Lip Oil - Moisturizing Lip Gloss with Various Flavors, Glossy, Dewy, and Hydrating - Temperature Changing &amp; Fruity Scented Lip Care</v>
      </c>
      <c r="K217" t="s">
        <v>58</v>
      </c>
      <c r="L217" t="str">
        <f t="shared" si="234"/>
        <v>Momihoom Fruit Lip Oil - Moisturizing Lip Gloss with Various Flavors, Glossy, Dewy, and Hydrating - Temperature Changing &amp; Fruity Scented Lip Care</v>
      </c>
      <c r="M217">
        <f t="shared" si="235"/>
        <v>146</v>
      </c>
      <c r="N217" t="s">
        <v>2301</v>
      </c>
      <c r="O217" s="3" t="str">
        <f t="shared" si="236"/>
        <v>Fruity Mirror Lip Glaze Moisturizing 10 Color Set Water Gloss Lip Gloss 10x2.5ml&lt;br&gt;Features:&lt;br&gt;The sparkling and colors of diamonds provide you with bright and lips. A lipstick that makes you a fashion star and shines all day long.&lt;br&gt;This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angles.&lt;br&gt;application, it will quickly form a thin film, so it is not easy to get dirty.&lt;br&gt;Diamond glitter lip gloss, dazzling and, whether it's daily life, work, attending parties, or bouncing all night, it's a great choice, making you quickly become the focus of attention!&lt;br&gt;Apply this lipstick to bare lips, Make your makeup more sexy&lt;br&gt;Product Description:&lt;br&gt;Net weight:2.5mlx10&lt;br&gt;Gross weight: 134g&lt;br&gt;Product size:6.6*1.6cm&lt;br&gt;Product packaging: Box&lt;br&gt;Package Content:&lt;br&gt;10x lip gloss&lt;br&gt;</v>
      </c>
      <c r="P217" s="3" t="str">
        <f t="shared" si="237"/>
        <v>Fruity Mirror Lip Glaze Moisturizing 10 Color Set Water Gloss Lip Gloss 10x2.5ml&lt;br&gt;Features:&lt;br&gt;The sparkling and colors of diamonds provide you with bright and lips. A lipstick that makes you a fashion star and shines all day long.&lt;br&gt;This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angles.&lt;br&gt;application, it will quickly form a thin film, so it is not easy to get dirty.&lt;br&gt;Diamond glitter lip gloss, dazzling and, whether it's daily life, work, attending parties, or bouncing all night, it's a great choice, making you quickly become the focus of attention!&lt;br&gt;Apply this lipstick to bare lips, Make your makeup more sexy&lt;br&gt;Product Description:&lt;br&gt;Net weight:2.5mlx10&lt;br&gt;Gross weight: 134g&lt;br&gt;Product size:6.6*1.6cm&lt;br&gt;Product packaging: Box&lt;br&gt;Package Content:&lt;br&gt;10x lip gloss&lt;br&gt;</v>
      </c>
      <c r="Q217" s="3" t="str">
        <f t="shared" si="238"/>
        <v>Fruity Mirror Lip Glaze Moisturizing 10 Color Set Water Gloss Lip Gloss 10x2.5ml
Features:
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R217" s="3" t="str">
        <f t="shared" ref="R217:X217" si="267">REPLACE(Q217,1,FIND(CHAR(10),Q217),)</f>
        <v>Features:
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S217" s="4" t="str">
        <f t="shared" si="267"/>
        <v>The sparkling and colors of diamonds provide you with bright and lips. A lipstick that makes you a fashion star and shines all day long.
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T217" s="4" t="str">
        <f t="shared" si="267"/>
        <v>This diamond sparkling lip gloss has a futuristic technological feel and is fashionable and -garde. High pigment content and bright colors. Applying thick or thin can display different styles. Apply this and eye-catching lip gloss for a more outstanding and dazzling effect, which varies from all angles.
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U217" s="4" t="str">
        <f t="shared" si="267"/>
        <v>application, it will quickly form a thin film, so it is not easy to get dirty.
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V217" s="4" t="str">
        <f t="shared" si="267"/>
        <v>Diamond glitter lip gloss, dazzling and, whether it's daily life, work, attending parties, or bouncing all night, it's a great choice, making you quickly become the focus of attention!
Apply this lipstick to bare lips, Make your makeup more sexy
Product Description:
Net weight:2.5mlx10
Gross weight: 134g
Product size:6.6*1.6cm
Product packaging: Box
Package Content:
10x lip gloss
</v>
      </c>
      <c r="W217" s="4" t="str">
        <f t="shared" si="267"/>
        <v>Apply this lipstick to bare lips, Make your makeup more sexy
Product Description:
Net weight:2.5mlx10
Gross weight: 134g
Product size:6.6*1.6cm
Product packaging: Box
Package Content:
10x lip gloss
</v>
      </c>
      <c r="X217" s="4" t="str">
        <f t="shared" si="267"/>
        <v>Product Description:
Net weight:2.5mlx10
Gross weight: 134g
Product size:6.6*1.6cm
Product packaging: Box
Package Content:
10x lip gloss
</v>
      </c>
      <c r="Y217" s="3" t="str">
        <f t="shared" si="240"/>
        <v>Momihoom 【Service】 If you have any questions, please feel free to contact us and we will answer your questions as soon as possible.</v>
      </c>
      <c r="Z217" s="4" t="s">
        <v>60</v>
      </c>
      <c r="AA217" s="4" t="s">
        <v>2302</v>
      </c>
      <c r="AB217" s="3" t="s">
        <v>2303</v>
      </c>
      <c r="AC217" s="3" t="s">
        <v>2304</v>
      </c>
      <c r="AD217" s="3" t="s">
        <v>2305</v>
      </c>
      <c r="AE217" s="3" t="s">
        <v>2306</v>
      </c>
      <c r="AF217" t="s">
        <v>2183</v>
      </c>
      <c r="AG217" t="s">
        <v>2337</v>
      </c>
      <c r="AH217"/>
      <c r="AJ217" t="s">
        <v>68</v>
      </c>
      <c r="AK217" t="s">
        <v>69</v>
      </c>
      <c r="AL217" t="s">
        <v>1449</v>
      </c>
      <c r="AM217" t="s">
        <v>2307</v>
      </c>
      <c r="AN217" s="6">
        <v>0.31</v>
      </c>
      <c r="AO217">
        <f t="shared" si="241"/>
        <v>19.59</v>
      </c>
      <c r="AP217">
        <v>14.16</v>
      </c>
      <c r="AQ217">
        <v>13.99</v>
      </c>
      <c r="AR217" t="str">
        <f t="shared" si="242"/>
        <v>202502999000625432</v>
      </c>
      <c r="AU217" t="s">
        <v>91</v>
      </c>
      <c r="BA217" t="s">
        <v>2338</v>
      </c>
      <c r="BB217" t="s">
        <v>2339</v>
      </c>
      <c r="BC217" t="s">
        <v>2340</v>
      </c>
      <c r="BD217" t="s">
        <v>2341</v>
      </c>
      <c r="BE217" t="s">
        <v>2342</v>
      </c>
      <c r="BF217" t="s">
        <v>2343</v>
      </c>
      <c r="BG217" t="s">
        <v>2344</v>
      </c>
      <c r="BH217" t="s">
        <v>2345</v>
      </c>
      <c r="BI217" t="s">
        <v>2346</v>
      </c>
      <c r="BJ217" t="s">
        <v>2347</v>
      </c>
      <c r="BK217" t="str">
        <f t="shared" si="243"/>
        <v>http://108.174.59.131/L1lJcWp0OVVyRmh4bW9kTG51cm9SRlIySnZvZGxxNVowVnhkV2ZYTEVUWDhoamhmdEd5eGYwT0FvdFJUb2RCekNEY2oySWdhaXlVPQ.jpg@100</v>
      </c>
      <c r="BL217" t="s">
        <v>2336</v>
      </c>
      <c r="BM217"/>
      <c r="BN217" t="s">
        <v>2318</v>
      </c>
      <c r="BO217" t="s">
        <v>2319</v>
      </c>
      <c r="BP217" t="s">
        <v>2348</v>
      </c>
      <c r="BQ217" t="s">
        <v>2349</v>
      </c>
      <c r="BR217" t="str">
        <f t="shared" si="244"/>
        <v>Fruit Lip Oil - Moisturizing Lip Gloss with Various Flavors, Glossy, Dewy, and Hydrating - Temperature Changing &amp; Fruity Scented Lip Care Julystar Fruity Mirror Lip Glaze 2.5Ml*10 B</v>
      </c>
    </row>
    <row r="218" ht="50" customHeight="1" spans="1:70">
      <c r="A218" s="2" t="s">
        <v>2350</v>
      </c>
      <c r="B218" t="s">
        <v>55</v>
      </c>
      <c r="C218" t="s">
        <v>56</v>
      </c>
      <c r="D218" t="s">
        <v>57</v>
      </c>
      <c r="E218"/>
      <c r="F218" t="str">
        <f t="shared" si="231"/>
        <v>WXX20250411-CQQ250219011-Momihoom</v>
      </c>
      <c r="G218" t="str">
        <f t="shared" si="232"/>
        <v>WXX20250411-CQQ250219011-Momihoom</v>
      </c>
      <c r="J218" t="str">
        <f t="shared" si="233"/>
        <v>Grey Hair Dye Brush Pens,Disposable Hair Dye Pen with Brush Head Waterproof Sweatproof Long-wear Lasting,Temporary Gray Concealer Cover Up Brush for Covering Gray Hair</v>
      </c>
      <c r="K218" t="s">
        <v>58</v>
      </c>
      <c r="L218" t="str">
        <f t="shared" si="234"/>
        <v>Momihoom Grey Hair Dye Brush Pens,Disposable Hair Dye Pen with Brush Head Waterproof Sweatproof Long-wear Lasting,Temporary Gray Concealer Cover Up Brush for Covering Gray Hair</v>
      </c>
      <c r="M218">
        <f t="shared" si="235"/>
        <v>176</v>
      </c>
      <c r="N218" t="s">
        <v>2351</v>
      </c>
      <c r="O218" s="3" t="str">
        <f t="shared" si="236"/>
        <v>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v>
      </c>
      <c r="P218" s="3" t="str">
        <f t="shared" si="237"/>
        <v>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v>
      </c>
      <c r="Q218" s="3" t="str">
        <f t="shared" si="238"/>
        <v>Portable Hair Color Up Stick With Comb Comb Hair Bann Up Comb 2-in-1
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R218" s="3" t="str">
        <f t="shared" ref="R218:X218" si="268">REPLACE(Q218,1,FIND(CHAR(10),Q218),)</f>
        <v>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S218" s="4" t="str">
        <f t="shared" si="268"/>
        <v>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T218" s="4" t="str">
        <f t="shared" si="268"/>
        <v>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U218" s="4" t="str">
        <f t="shared" si="268"/>
        <v>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V218" s="4" t="str">
        <f t="shared" si="268"/>
        <v>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W218" s="4" t="str">
        <f t="shared" si="268"/>
        <v>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X218" s="4" t="str">
        <f t="shared" si="268"/>
        <v>Product Description:
1X hair stick
</v>
      </c>
      <c r="Y218" s="3" t="str">
        <f t="shared" si="240"/>
        <v>Momihoom 【Service】 If you have any questions, please feel free to contact us and we will answer your questions as soon as possible.</v>
      </c>
      <c r="Z218" s="4" t="s">
        <v>60</v>
      </c>
      <c r="AA218" s="4" t="s">
        <v>2352</v>
      </c>
      <c r="AB218" s="3" t="s">
        <v>2353</v>
      </c>
      <c r="AC218" s="3" t="s">
        <v>2354</v>
      </c>
      <c r="AD218" s="3" t="s">
        <v>2355</v>
      </c>
      <c r="AE218" s="3" t="s">
        <v>2356</v>
      </c>
      <c r="AF218" t="s">
        <v>864</v>
      </c>
      <c r="AG218" t="s">
        <v>1410</v>
      </c>
      <c r="AH218" t="s">
        <v>186</v>
      </c>
      <c r="AJ218" t="s">
        <v>68</v>
      </c>
      <c r="AK218" t="s">
        <v>69</v>
      </c>
      <c r="AL218" t="s">
        <v>1300</v>
      </c>
      <c r="AM218" t="s">
        <v>1614</v>
      </c>
      <c r="AN218" s="6">
        <v>0.13</v>
      </c>
      <c r="AO218">
        <f t="shared" si="241"/>
        <v>9.79</v>
      </c>
      <c r="AP218">
        <v>7.29</v>
      </c>
      <c r="AQ218">
        <v>6.99</v>
      </c>
      <c r="AR218" t="str">
        <f t="shared" si="242"/>
        <v>202502999000625431</v>
      </c>
      <c r="AU218" t="s">
        <v>72</v>
      </c>
      <c r="BA218" t="s">
        <v>2357</v>
      </c>
      <c r="BB218" t="s">
        <v>2358</v>
      </c>
      <c r="BC218" t="s">
        <v>2359</v>
      </c>
      <c r="BD218" t="s">
        <v>2360</v>
      </c>
      <c r="BE218" t="s">
        <v>2361</v>
      </c>
      <c r="BF218" t="s">
        <v>2362</v>
      </c>
      <c r="BG218" t="s">
        <v>2363</v>
      </c>
      <c r="BH218" t="s">
        <v>2364</v>
      </c>
      <c r="BI218" t="s">
        <v>2365</v>
      </c>
      <c r="BJ218" t="s">
        <v>2366</v>
      </c>
      <c r="BK218" t="str">
        <f t="shared" si="243"/>
        <v>http://108.174.59.131/TElVbk1jVktFUlphQitVNkdHczd3Kytwd0hxZy8vOHFBN2kyMVRIR0Rsb3krOGpkWFNKM0VIWHB1TXpWUXBaay9BWDFaeU01cHY4PQ.jpg@100</v>
      </c>
      <c r="BL218" s="2" t="s">
        <v>2350</v>
      </c>
      <c r="BM218"/>
      <c r="BN218" t="s">
        <v>2367</v>
      </c>
      <c r="BO218" t="s">
        <v>2368</v>
      </c>
      <c r="BP218" t="s">
        <v>2369</v>
      </c>
      <c r="BQ218" t="s">
        <v>2370</v>
      </c>
      <c r="BR218" t="str">
        <f t="shared" si="244"/>
        <v>Grey Hair Dye Brush Pens,Disposable Hair Dye Pen with Brush Head Waterproof Sweatproof Long-wear Lasting,Temporary Gray Concealer Cover Up Brush for Covering Gray Hair Self-Contained Comb-Tooth Color-Changing Hair Dye Stick</v>
      </c>
    </row>
    <row r="219" ht="50" customHeight="1" spans="1:70">
      <c r="A219" t="s">
        <v>2371</v>
      </c>
      <c r="B219" t="s">
        <v>55</v>
      </c>
      <c r="C219" t="s">
        <v>87</v>
      </c>
      <c r="D219" t="s">
        <v>57</v>
      </c>
      <c r="E219" t="s">
        <v>2350</v>
      </c>
      <c r="F219" t="str">
        <f t="shared" si="231"/>
        <v>WXX202504111-CQQ250219011A-Momihoom</v>
      </c>
      <c r="G219" t="str">
        <f t="shared" si="232"/>
        <v>WXX202504111-CQQ250219011-Momihoom</v>
      </c>
      <c r="J219" t="str">
        <f t="shared" si="233"/>
        <v>Grey Hair Dye Brush Pens,Disposable Hair Dye Pen with Brush Head Waterproof Sweatproof Long-wear Lasting,Temporary Gray Concealer Cover Up Brush for Covering Gray Hair</v>
      </c>
      <c r="K219" t="s">
        <v>58</v>
      </c>
      <c r="L219" t="str">
        <f t="shared" si="234"/>
        <v>Momihoom Grey Hair Dye Brush Pens,Disposable Hair Dye Pen with Brush Head Waterproof Sweatproof Long-wear Lasting,Temporary Gray Concealer Cover Up Brush for Covering Gray Hair</v>
      </c>
      <c r="M219">
        <f t="shared" si="235"/>
        <v>176</v>
      </c>
      <c r="N219" t="s">
        <v>2351</v>
      </c>
      <c r="O219" s="3" t="str">
        <f t="shared" si="236"/>
        <v>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v>
      </c>
      <c r="P219" s="3" t="str">
        <f t="shared" si="237"/>
        <v>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v>
      </c>
      <c r="Q219" s="3" t="str">
        <f t="shared" si="238"/>
        <v>Portable Hair Color Up Stick With Comb Comb Hair Bann Up Comb 2-in-1
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R219" s="3" t="str">
        <f t="shared" ref="R219:X219" si="269">REPLACE(Q219,1,FIND(CHAR(10),Q219),)</f>
        <v>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S219" s="4" t="str">
        <f t="shared" si="269"/>
        <v>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T219" s="4" t="str">
        <f t="shared" si="269"/>
        <v>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U219" s="4" t="str">
        <f t="shared" si="269"/>
        <v>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V219" s="4" t="str">
        <f t="shared" si="269"/>
        <v>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W219" s="4" t="str">
        <f t="shared" si="269"/>
        <v>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X219" s="4" t="str">
        <f t="shared" si="269"/>
        <v>Product Description:
1X hair stick
</v>
      </c>
      <c r="Y219" s="3" t="str">
        <f t="shared" si="240"/>
        <v>Momihoom 【Service】 If you have any questions, please feel free to contact us and we will answer your questions as soon as possible.</v>
      </c>
      <c r="Z219" s="4" t="s">
        <v>60</v>
      </c>
      <c r="AA219" s="4" t="s">
        <v>2352</v>
      </c>
      <c r="AB219" s="3" t="s">
        <v>2353</v>
      </c>
      <c r="AC219" s="3" t="s">
        <v>2354</v>
      </c>
      <c r="AD219" s="3" t="s">
        <v>2355</v>
      </c>
      <c r="AE219" s="3" t="s">
        <v>2356</v>
      </c>
      <c r="AF219" t="s">
        <v>864</v>
      </c>
      <c r="AG219" t="s">
        <v>2372</v>
      </c>
      <c r="AH219"/>
      <c r="AJ219" t="s">
        <v>68</v>
      </c>
      <c r="AK219" t="s">
        <v>69</v>
      </c>
      <c r="AL219" t="s">
        <v>1300</v>
      </c>
      <c r="AM219" t="s">
        <v>1241</v>
      </c>
      <c r="AN219" s="6">
        <v>0.11</v>
      </c>
      <c r="AO219">
        <f t="shared" si="241"/>
        <v>9.79</v>
      </c>
      <c r="AP219">
        <v>7.01</v>
      </c>
      <c r="AQ219">
        <v>6.99</v>
      </c>
      <c r="AR219" t="str">
        <f t="shared" si="242"/>
        <v>202502999000625431</v>
      </c>
      <c r="AU219" t="s">
        <v>91</v>
      </c>
      <c r="BA219" t="s">
        <v>2373</v>
      </c>
      <c r="BB219" t="s">
        <v>2374</v>
      </c>
      <c r="BC219" t="s">
        <v>2375</v>
      </c>
      <c r="BD219" t="s">
        <v>2376</v>
      </c>
      <c r="BE219" t="s">
        <v>2377</v>
      </c>
      <c r="BJ219" t="s">
        <v>2378</v>
      </c>
      <c r="BK219" t="str">
        <f t="shared" si="243"/>
        <v>http://108.174.59.131/NHg0TUVHUG5IT0hvOG9KTkVoUzlHdmtaTG5EbTU5aG5zVzV0MTdubVhEaDVNSUMwNmc1MXl3NmNWOGNDVjRBTzJoY3VEMUNpWVNJPQ.jpg@100</v>
      </c>
      <c r="BL219" t="s">
        <v>2371</v>
      </c>
      <c r="BM219"/>
      <c r="BN219" t="s">
        <v>2367</v>
      </c>
      <c r="BO219" t="s">
        <v>2368</v>
      </c>
      <c r="BP219" t="s">
        <v>2379</v>
      </c>
      <c r="BQ219" t="s">
        <v>2380</v>
      </c>
      <c r="BR219" t="str">
        <f t="shared" si="244"/>
        <v>Grey Hair Dye Brush Pens,Disposable Hair Dye Pen with Brush Head Waterproof Sweatproof Long-wear Lasting,Temporary Gray Concealer Cover Up Brush for Covering Gray Hair Self-Contained Comb Color-Filling Hair Dye Stick Hair Stick A</v>
      </c>
    </row>
    <row r="220" ht="50" customHeight="1" spans="1:70">
      <c r="A220" t="s">
        <v>2381</v>
      </c>
      <c r="B220" t="s">
        <v>55</v>
      </c>
      <c r="C220" t="s">
        <v>87</v>
      </c>
      <c r="D220" t="s">
        <v>57</v>
      </c>
      <c r="E220" t="s">
        <v>2350</v>
      </c>
      <c r="F220" t="str">
        <f t="shared" si="231"/>
        <v>WXX202504111-CQQ250219011B-Momihoom</v>
      </c>
      <c r="G220" t="str">
        <f t="shared" si="232"/>
        <v>WXX202504111-CQQ250219011-Momihoom</v>
      </c>
      <c r="J220" t="str">
        <f t="shared" si="233"/>
        <v>Grey Hair Dye Brush Pens,Disposable Hair Dye Pen with Brush Head Waterproof Sweatproof Long-wear Lasting,Temporary Gray Concealer Cover Up Brush for Covering Gray Hair</v>
      </c>
      <c r="K220" t="s">
        <v>58</v>
      </c>
      <c r="L220" t="str">
        <f t="shared" si="234"/>
        <v>Momihoom Grey Hair Dye Brush Pens,Disposable Hair Dye Pen with Brush Head Waterproof Sweatproof Long-wear Lasting,Temporary Gray Concealer Cover Up Brush for Covering Gray Hair</v>
      </c>
      <c r="M220">
        <f t="shared" si="235"/>
        <v>176</v>
      </c>
      <c r="N220" t="s">
        <v>2351</v>
      </c>
      <c r="O220" s="3" t="str">
        <f t="shared" si="236"/>
        <v>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v>
      </c>
      <c r="P220" s="3" t="str">
        <f t="shared" si="237"/>
        <v>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v>
      </c>
      <c r="Q220" s="3" t="str">
        <f t="shared" si="238"/>
        <v>Portable Hair Color Up Stick With Comb Comb Hair Bann Up Comb 2-in-1
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R220" s="3" t="str">
        <f t="shared" ref="R220:X220" si="270">REPLACE(Q220,1,FIND(CHAR(10),Q220),)</f>
        <v>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S220" s="4" t="str">
        <f t="shared" si="270"/>
        <v>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T220" s="4" t="str">
        <f t="shared" si="270"/>
        <v>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U220" s="4" t="str">
        <f t="shared" si="270"/>
        <v>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V220" s="4" t="str">
        <f t="shared" si="270"/>
        <v>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W220" s="4" t="str">
        <f t="shared" si="270"/>
        <v>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X220" s="4" t="str">
        <f t="shared" si="270"/>
        <v>Product Description:
1X hair stick
</v>
      </c>
      <c r="Y220" s="3" t="str">
        <f t="shared" si="240"/>
        <v>Momihoom 【Service】 If you have any questions, please feel free to contact us and we will answer your questions as soon as possible.</v>
      </c>
      <c r="Z220" s="4" t="s">
        <v>60</v>
      </c>
      <c r="AA220" s="4" t="s">
        <v>2352</v>
      </c>
      <c r="AB220" s="3" t="s">
        <v>2353</v>
      </c>
      <c r="AC220" s="3" t="s">
        <v>2354</v>
      </c>
      <c r="AD220" s="3" t="s">
        <v>2355</v>
      </c>
      <c r="AE220" s="3" t="s">
        <v>2356</v>
      </c>
      <c r="AF220" t="s">
        <v>864</v>
      </c>
      <c r="AG220" t="s">
        <v>2382</v>
      </c>
      <c r="AH220"/>
      <c r="AJ220" t="s">
        <v>68</v>
      </c>
      <c r="AK220" t="s">
        <v>69</v>
      </c>
      <c r="AL220" t="s">
        <v>1300</v>
      </c>
      <c r="AM220" t="s">
        <v>1614</v>
      </c>
      <c r="AN220" s="6">
        <v>0.13</v>
      </c>
      <c r="AO220">
        <f t="shared" si="241"/>
        <v>9.79</v>
      </c>
      <c r="AP220">
        <v>7.29</v>
      </c>
      <c r="AQ220">
        <v>6.99</v>
      </c>
      <c r="AR220" t="str">
        <f t="shared" si="242"/>
        <v>202502999000625431</v>
      </c>
      <c r="AU220" t="s">
        <v>91</v>
      </c>
      <c r="BA220" t="s">
        <v>2383</v>
      </c>
      <c r="BB220" t="s">
        <v>2384</v>
      </c>
      <c r="BC220" t="s">
        <v>2385</v>
      </c>
      <c r="BD220" t="s">
        <v>2386</v>
      </c>
      <c r="BE220" t="s">
        <v>2387</v>
      </c>
      <c r="BJ220" t="s">
        <v>2388</v>
      </c>
      <c r="BK220" t="str">
        <f t="shared" si="243"/>
        <v>http://108.174.59.131/VDJpSEdNSndBRmtwdkZWQ1JmMGFod3k0bEp2TlZ1ODJEeGtzaVR5NUVFUlRoU0k5dkhHMXZaQVhTOERRRktVL0xRTERmTXFVMXpNPQ.jpg@100</v>
      </c>
      <c r="BL220" t="s">
        <v>2381</v>
      </c>
      <c r="BM220"/>
      <c r="BN220" t="s">
        <v>2367</v>
      </c>
      <c r="BO220" t="s">
        <v>2368</v>
      </c>
      <c r="BP220" t="s">
        <v>2389</v>
      </c>
      <c r="BQ220" t="s">
        <v>2390</v>
      </c>
      <c r="BR220" t="str">
        <f t="shared" si="244"/>
        <v>Grey Hair Dye Brush Pens,Disposable Hair Dye Pen with Brush Head Waterproof Sweatproof Long-wear Lasting,Temporary Gray Concealer Cover Up Brush for Covering Gray Hair Self-Contained Comb Color-Changing Hair Dye Stick Hair Stick B</v>
      </c>
    </row>
    <row r="221" ht="50" customHeight="1" spans="1:70">
      <c r="A221" t="s">
        <v>2391</v>
      </c>
      <c r="B221" t="s">
        <v>55</v>
      </c>
      <c r="C221" t="s">
        <v>87</v>
      </c>
      <c r="D221" t="s">
        <v>57</v>
      </c>
      <c r="E221" t="s">
        <v>2350</v>
      </c>
      <c r="F221" t="str">
        <f t="shared" si="231"/>
        <v>WXX202504111-CQQ250219011C-Momihoom</v>
      </c>
      <c r="G221" t="str">
        <f t="shared" si="232"/>
        <v>WXX202504111-CQQ250219011-Momihoom</v>
      </c>
      <c r="J221" t="str">
        <f t="shared" si="233"/>
        <v>Grey Hair Dye Brush Pens,Disposable Hair Dye Pen with Brush Head Waterproof Sweatproof Long-wear Lasting,Temporary Gray Concealer Cover Up Brush for Covering Gray Hair</v>
      </c>
      <c r="K221" t="s">
        <v>58</v>
      </c>
      <c r="L221" t="str">
        <f t="shared" si="234"/>
        <v>Momihoom Grey Hair Dye Brush Pens,Disposable Hair Dye Pen with Brush Head Waterproof Sweatproof Long-wear Lasting,Temporary Gray Concealer Cover Up Brush for Covering Gray Hair</v>
      </c>
      <c r="M221">
        <f t="shared" si="235"/>
        <v>176</v>
      </c>
      <c r="N221" t="s">
        <v>2351</v>
      </c>
      <c r="O221" s="3" t="str">
        <f t="shared" si="236"/>
        <v>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v>
      </c>
      <c r="P221" s="3" t="str">
        <f t="shared" si="237"/>
        <v>Portable Hair Color Up Stick With Comb Comb Hair Bann Up Comb 2-in-1&lt;br&gt;Features:&lt;br&gt;Convenient Comb : This hair stick comes with a built-in comb that cleverly combines with -ups and combs for easy coloring.&lt;br&gt;Sweatproof and Waterproof: Our hair stick is sweatproof, waterproof and oilproof, keeping you confident all day long. It ensures long-lasting results even in challenging dry conditions&lt;br&gt;Natural Ingredients: The hair stick is made entirely of natural ingredients and will not harm your scalp and hair. Wait a to fully absorb and cover hair color&lt;br&gt;Disposable : As a one-time physical hair stick, we recommend washing your hair at night after use to the from staining your bedding. Avoid wearing hats or other head accessories after application to unwanted stains&lt;br&gt;Easy to Use: Say goodbye to traditional hair dyeing that requires a long wait. Just apply this product to cover gray hair and make you confident. Whether you are travelling or on a business trip, you can up your hair and quickly create the look&lt;br&gt;Product Description:&lt;br&gt;1X hair stick&lt;br&gt;</v>
      </c>
      <c r="Q221" s="3" t="str">
        <f t="shared" si="238"/>
        <v>Portable Hair Color Up Stick With Comb Comb Hair Bann Up Comb 2-in-1
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R221" s="3" t="str">
        <f t="shared" ref="R221:X221" si="271">REPLACE(Q221,1,FIND(CHAR(10),Q221),)</f>
        <v>Features:
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S221" s="4" t="str">
        <f t="shared" si="271"/>
        <v>Convenient Comb : This hair stick comes with a built-in comb that cleverly combines with -ups and combs for easy coloring.
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T221" s="4" t="str">
        <f t="shared" si="271"/>
        <v>Sweatproof and Waterproof: Our hair stick is sweatproof, waterproof and oilproof, keeping you confident all day long. It ensures long-lasting results even in challenging dry conditions
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U221" s="4" t="str">
        <f t="shared" si="271"/>
        <v>Natural Ingredients: The hair stick is made entirely of natural ingredients and will not harm your scalp and hair. Wait a to fully absorb and cover hair color
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V221" s="4" t="str">
        <f t="shared" si="271"/>
        <v>Disposable : As a one-time physical hair stick, we recommend washing your hair at night after use to the from staining your bedding. Avoid wearing hats or other head accessories after application to unwanted stains
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W221" s="4" t="str">
        <f t="shared" si="271"/>
        <v>Easy to Use: Say goodbye to traditional hair dyeing that requires a long wait. Just apply this product to cover gray hair and make you confident. Whether you are travelling or on a business trip, you can up your hair and quickly create the look
Product Description:
1X hair stick
</v>
      </c>
      <c r="X221" s="4" t="str">
        <f t="shared" si="271"/>
        <v>Product Description:
1X hair stick
</v>
      </c>
      <c r="Y221" s="3" t="str">
        <f t="shared" si="240"/>
        <v>Momihoom 【Service】 If you have any questions, please feel free to contact us and we will answer your questions as soon as possible.</v>
      </c>
      <c r="Z221" s="4" t="s">
        <v>60</v>
      </c>
      <c r="AA221" s="4" t="s">
        <v>2352</v>
      </c>
      <c r="AB221" s="3" t="s">
        <v>2353</v>
      </c>
      <c r="AC221" s="3" t="s">
        <v>2354</v>
      </c>
      <c r="AD221" s="3" t="s">
        <v>2355</v>
      </c>
      <c r="AE221" s="3" t="s">
        <v>2356</v>
      </c>
      <c r="AF221" t="s">
        <v>864</v>
      </c>
      <c r="AG221" t="s">
        <v>2392</v>
      </c>
      <c r="AH221"/>
      <c r="AJ221" t="s">
        <v>68</v>
      </c>
      <c r="AK221" t="s">
        <v>69</v>
      </c>
      <c r="AL221" t="s">
        <v>1300</v>
      </c>
      <c r="AM221" t="s">
        <v>1614</v>
      </c>
      <c r="AN221" s="6">
        <v>0.13</v>
      </c>
      <c r="AO221">
        <f t="shared" si="241"/>
        <v>9.79</v>
      </c>
      <c r="AP221">
        <v>7.29</v>
      </c>
      <c r="AQ221">
        <v>6.99</v>
      </c>
      <c r="AR221" t="str">
        <f t="shared" si="242"/>
        <v>202502999000625431</v>
      </c>
      <c r="AU221" t="s">
        <v>91</v>
      </c>
      <c r="BA221" t="s">
        <v>2393</v>
      </c>
      <c r="BB221" t="s">
        <v>2394</v>
      </c>
      <c r="BC221" t="s">
        <v>2395</v>
      </c>
      <c r="BD221" t="s">
        <v>2396</v>
      </c>
      <c r="BE221" t="s">
        <v>2397</v>
      </c>
      <c r="BF221" t="s">
        <v>2398</v>
      </c>
      <c r="BG221" t="s">
        <v>2399</v>
      </c>
      <c r="BH221" t="s">
        <v>2400</v>
      </c>
      <c r="BI221" t="s">
        <v>2401</v>
      </c>
      <c r="BJ221"/>
      <c r="BK221" t="str">
        <f t="shared" si="243"/>
        <v>http://108.174.59.131/NWhsU1libE1sVm5XMHVtbjJ6YUppc2RkM1U0c1B6TWdLeHIwVGhrM2tLbjZ0em4rek1LNUg4RzNGY2RMMzFBQ3A2L0dBNk5EZWhJPQ.jpg</v>
      </c>
      <c r="BL221" t="s">
        <v>2391</v>
      </c>
      <c r="BM221"/>
      <c r="BN221" t="s">
        <v>2367</v>
      </c>
      <c r="BO221" t="s">
        <v>2368</v>
      </c>
      <c r="BP221" t="s">
        <v>2402</v>
      </c>
      <c r="BQ221" t="s">
        <v>2403</v>
      </c>
      <c r="BR221" t="str">
        <f t="shared" si="244"/>
        <v>Grey Hair Dye Brush Pens,Disposable Hair Dye Pen with Brush Head Waterproof Sweatproof Long-wear Lasting,Temporary Gray Concealer Cover Up Brush for Covering Gray Hair Self-Contained Comb Color-Filling Hair Dye Stick Hair Stick C</v>
      </c>
    </row>
    <row r="222" ht="50" customHeight="1" spans="1:70">
      <c r="A222" s="2" t="s">
        <v>2404</v>
      </c>
      <c r="B222" t="s">
        <v>55</v>
      </c>
      <c r="C222" t="s">
        <v>56</v>
      </c>
      <c r="D222" t="s">
        <v>57</v>
      </c>
      <c r="E222"/>
      <c r="F222" t="str">
        <f t="shared" si="231"/>
        <v>WXX20250411-CQQ250221005-Momihoom</v>
      </c>
      <c r="G222" t="str">
        <f t="shared" si="232"/>
        <v>WXX20250411-CQQ250221005-Momihoom</v>
      </c>
      <c r="J222" t="str">
        <f t="shared" si="233"/>
        <v>Versed Silk Slip Tinted Lip Oil, Sheer Pink Tint - Long-Lasting, Moisturizing Makeup - Helps Smooth + Hydrate Chapped Lips - Vegan Care</v>
      </c>
      <c r="K222" t="s">
        <v>58</v>
      </c>
      <c r="L222" t="str">
        <f t="shared" si="234"/>
        <v>Momihoom Versed Silk Slip Tinted Lip Oil, Sheer Pink Tint - Long-Lasting, Moisturizing Makeup - Helps Smooth + Hydrate Chapped Lips - Vegan Care</v>
      </c>
      <c r="M222">
        <f t="shared" si="235"/>
        <v>144</v>
      </c>
      <c r="N222" t="s">
        <v>2405</v>
      </c>
      <c r="O222" s="3" t="str">
        <f t="shared" si="236"/>
        <v>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v>
      </c>
      <c r="P222" s="3" t="str">
        <f t="shared" si="237"/>
        <v>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v>
      </c>
      <c r="Q222" s="3" t="str">
        <f t="shared" si="238"/>
        <v>Moisturizing And Moisturizing Lip Oil Locks In Moisturizing High Gloss Reduces Lip Wrinkles Non Stick And Mild Ingredients15ml
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R222" s="3" t="str">
        <f t="shared" ref="R222:X222" si="272">REPLACE(Q222,1,FIND(CHAR(10),Q222),)</f>
        <v>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S222" s="4" t="str">
        <f t="shared" si="272"/>
        <v>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T222" s="4" t="str">
        <f t="shared" si="272"/>
        <v>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U222" s="4" t="str">
        <f t="shared" si="272"/>
        <v>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V222" s="4" t="str">
        <f t="shared" si="272"/>
        <v>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W222" s="4" t="str">
        <f t="shared" si="272"/>
        <v>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X222" s="4" t="str">
        <f t="shared" si="272"/>
        <v>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Y222" s="3" t="str">
        <f t="shared" si="240"/>
        <v>Momihoom 【Service】 If you have any questions, please feel free to contact us and we will answer your questions as soon as possible.</v>
      </c>
      <c r="Z222" s="4" t="s">
        <v>60</v>
      </c>
      <c r="AA222" s="4" t="s">
        <v>2406</v>
      </c>
      <c r="AB222" s="3" t="s">
        <v>2407</v>
      </c>
      <c r="AC222" s="3" t="s">
        <v>2408</v>
      </c>
      <c r="AD222" s="3" t="s">
        <v>2409</v>
      </c>
      <c r="AE222" s="3" t="s">
        <v>2410</v>
      </c>
      <c r="AF222" t="s">
        <v>2411</v>
      </c>
      <c r="AG222" t="s">
        <v>1410</v>
      </c>
      <c r="AH222"/>
      <c r="AJ222" t="s">
        <v>68</v>
      </c>
      <c r="AK222" t="s">
        <v>69</v>
      </c>
      <c r="AL222" t="s">
        <v>582</v>
      </c>
      <c r="AM222" t="s">
        <v>1373</v>
      </c>
      <c r="AN222" s="6">
        <v>0.07</v>
      </c>
      <c r="AO222">
        <f t="shared" si="241"/>
        <v>8.39</v>
      </c>
      <c r="AP222">
        <v>6.3</v>
      </c>
      <c r="AQ222">
        <v>5.99</v>
      </c>
      <c r="AR222" t="str">
        <f t="shared" si="242"/>
        <v>202502999000625431</v>
      </c>
      <c r="AU222" t="s">
        <v>72</v>
      </c>
      <c r="BA222" t="s">
        <v>2412</v>
      </c>
      <c r="BB222" t="s">
        <v>2413</v>
      </c>
      <c r="BC222" t="s">
        <v>2414</v>
      </c>
      <c r="BD222" t="s">
        <v>2415</v>
      </c>
      <c r="BE222" t="s">
        <v>2416</v>
      </c>
      <c r="BF222" t="s">
        <v>2417</v>
      </c>
      <c r="BG222" t="s">
        <v>2418</v>
      </c>
      <c r="BH222" t="s">
        <v>2419</v>
      </c>
      <c r="BI222" t="s">
        <v>2420</v>
      </c>
      <c r="BJ222" t="s">
        <v>2421</v>
      </c>
      <c r="BK222" t="str">
        <f t="shared" si="243"/>
        <v>http://108.174.59.131/MFhWckUyK3AwZE1Ra2VxbHhOd01TOUsvU0ZLaXFkWU5EbU50U2RmOUhnTmk3dFIvejk0Q2xWVGlQQmhCSEtWSTN2d25ONEpWcXV3PQ.jpg@100</v>
      </c>
      <c r="BL222" s="2" t="s">
        <v>2404</v>
      </c>
      <c r="BM222"/>
      <c r="BN222" t="s">
        <v>2422</v>
      </c>
      <c r="BO222" t="s">
        <v>2423</v>
      </c>
      <c r="BP222" t="s">
        <v>2424</v>
      </c>
      <c r="BQ222" t="s">
        <v>2425</v>
      </c>
      <c r="BR222" t="str">
        <f t="shared" si="244"/>
        <v>Versed Silk Slip Tinted Lip Oil, Sheer Pink Tint - Long-Lasting, Moisturizing Makeup - Helps Smooth + Hydrate Chapped Lips - Vegan Care Eelhoe Moisturizing Lip Balm</v>
      </c>
    </row>
    <row r="223" ht="50" customHeight="1" spans="1:70">
      <c r="A223" t="s">
        <v>2426</v>
      </c>
      <c r="B223" t="s">
        <v>55</v>
      </c>
      <c r="C223" t="s">
        <v>87</v>
      </c>
      <c r="D223" t="s">
        <v>57</v>
      </c>
      <c r="E223" t="s">
        <v>2404</v>
      </c>
      <c r="F223" t="str">
        <f t="shared" si="231"/>
        <v>WXX202504111-CQQ250221005A-Momihoom</v>
      </c>
      <c r="G223" t="str">
        <f t="shared" si="232"/>
        <v>WXX202504111-CQQ250221005-Momihoom</v>
      </c>
      <c r="J223" t="str">
        <f t="shared" si="233"/>
        <v>Versed Silk Slip Tinted Lip Oil, Sheer Pink Tint - Long-Lasting, Moisturizing Makeup - Helps Smooth + Hydrate Chapped Lips - Vegan Care</v>
      </c>
      <c r="K223" t="s">
        <v>58</v>
      </c>
      <c r="L223" t="str">
        <f t="shared" si="234"/>
        <v>Momihoom Versed Silk Slip Tinted Lip Oil, Sheer Pink Tint - Long-Lasting, Moisturizing Makeup - Helps Smooth + Hydrate Chapped Lips - Vegan Care</v>
      </c>
      <c r="M223">
        <f t="shared" si="235"/>
        <v>144</v>
      </c>
      <c r="N223" t="s">
        <v>2405</v>
      </c>
      <c r="O223" s="3" t="str">
        <f t="shared" si="236"/>
        <v>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v>
      </c>
      <c r="P223" s="3" t="str">
        <f t="shared" si="237"/>
        <v>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v>
      </c>
      <c r="Q223" s="3" t="str">
        <f t="shared" si="238"/>
        <v>Moisturizing And Moisturizing Lip Oil Locks In Moisturizing High Gloss Reduces Lip Wrinkles Non Stick And Mild Ingredients15ml
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R223" s="3" t="str">
        <f t="shared" ref="R223:X223" si="273">REPLACE(Q223,1,FIND(CHAR(10),Q223),)</f>
        <v>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S223" s="4" t="str">
        <f t="shared" si="273"/>
        <v>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T223" s="4" t="str">
        <f t="shared" si="273"/>
        <v>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U223" s="4" t="str">
        <f t="shared" si="273"/>
        <v>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V223" s="4" t="str">
        <f t="shared" si="273"/>
        <v>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W223" s="4" t="str">
        <f t="shared" si="273"/>
        <v>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X223" s="4" t="str">
        <f t="shared" si="273"/>
        <v>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Y223" s="3" t="str">
        <f t="shared" si="240"/>
        <v>Momihoom 【Service】 If you have any questions, please feel free to contact us and we will answer your questions as soon as possible.</v>
      </c>
      <c r="Z223" s="4" t="s">
        <v>60</v>
      </c>
      <c r="AA223" s="4" t="s">
        <v>2406</v>
      </c>
      <c r="AB223" s="3" t="s">
        <v>2407</v>
      </c>
      <c r="AC223" s="3" t="s">
        <v>2408</v>
      </c>
      <c r="AD223" s="3" t="s">
        <v>2409</v>
      </c>
      <c r="AE223" s="3" t="s">
        <v>2410</v>
      </c>
      <c r="AF223" t="s">
        <v>2427</v>
      </c>
      <c r="AG223" t="s">
        <v>2428</v>
      </c>
      <c r="AH223"/>
      <c r="AJ223" t="s">
        <v>68</v>
      </c>
      <c r="AK223" t="s">
        <v>69</v>
      </c>
      <c r="AL223" t="s">
        <v>582</v>
      </c>
      <c r="AM223" t="s">
        <v>1373</v>
      </c>
      <c r="AN223" s="6">
        <v>0.07</v>
      </c>
      <c r="AO223">
        <f t="shared" si="241"/>
        <v>8.39</v>
      </c>
      <c r="AP223">
        <v>6.3</v>
      </c>
      <c r="AQ223">
        <v>5.99</v>
      </c>
      <c r="AR223" t="str">
        <f t="shared" si="242"/>
        <v>202502999000625431</v>
      </c>
      <c r="AU223" t="s">
        <v>91</v>
      </c>
      <c r="BA223" t="s">
        <v>2429</v>
      </c>
      <c r="BB223" t="s">
        <v>2430</v>
      </c>
      <c r="BC223" t="s">
        <v>2431</v>
      </c>
      <c r="BD223" t="s">
        <v>2432</v>
      </c>
      <c r="BE223" t="s">
        <v>2433</v>
      </c>
      <c r="BJ223" t="s">
        <v>2434</v>
      </c>
      <c r="BK223" t="str">
        <f t="shared" si="243"/>
        <v>http://108.174.59.131/a2xLNjRndjJyUWMzSzZsdGgvUC9ZSnFvNjAxVzJqclg0M3pQcUJtdGVHelAyWjlRSUFlQzVFS1hVQ2plZExkL3hORGMwMVlnMmtJPQ.jpg@100</v>
      </c>
      <c r="BL223" t="s">
        <v>2426</v>
      </c>
      <c r="BM223"/>
      <c r="BN223" t="s">
        <v>2422</v>
      </c>
      <c r="BO223" t="s">
        <v>2423</v>
      </c>
      <c r="BP223" t="s">
        <v>2435</v>
      </c>
      <c r="BQ223" t="s">
        <v>2436</v>
      </c>
      <c r="BR223" t="str">
        <f t="shared" si="244"/>
        <v>Versed Silk Slip Tinted Lip Oil, Sheer Pink Tint - Long-Lasting, Moisturizing Makeup - Helps Smooth + Hydrate Chapped Lips - Vegan Care Eelhoe Moisturizing Lip Balm A Rose Red</v>
      </c>
    </row>
    <row r="224" ht="50" customHeight="1" spans="1:70">
      <c r="A224" t="s">
        <v>2437</v>
      </c>
      <c r="B224" t="s">
        <v>55</v>
      </c>
      <c r="C224" t="s">
        <v>87</v>
      </c>
      <c r="D224" t="s">
        <v>57</v>
      </c>
      <c r="E224" t="s">
        <v>2404</v>
      </c>
      <c r="F224" t="str">
        <f t="shared" si="231"/>
        <v>WXX202504111-CQQ250221005B-Momihoom</v>
      </c>
      <c r="G224" t="str">
        <f t="shared" si="232"/>
        <v>WXX202504111-CQQ250221005-Momihoom</v>
      </c>
      <c r="J224" t="str">
        <f t="shared" si="233"/>
        <v>Versed Silk Slip Tinted Lip Oil, Sheer Pink Tint - Long-Lasting, Moisturizing Makeup - Helps Smooth + Hydrate Chapped Lips - Vegan Care</v>
      </c>
      <c r="K224" t="s">
        <v>58</v>
      </c>
      <c r="L224" t="str">
        <f t="shared" si="234"/>
        <v>Momihoom Versed Silk Slip Tinted Lip Oil, Sheer Pink Tint - Long-Lasting, Moisturizing Makeup - Helps Smooth + Hydrate Chapped Lips - Vegan Care</v>
      </c>
      <c r="M224">
        <f t="shared" si="235"/>
        <v>144</v>
      </c>
      <c r="N224" t="s">
        <v>2405</v>
      </c>
      <c r="O224" s="3" t="str">
        <f t="shared" si="236"/>
        <v>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v>
      </c>
      <c r="P224" s="3" t="str">
        <f t="shared" si="237"/>
        <v>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v>
      </c>
      <c r="Q224" s="3" t="str">
        <f t="shared" si="238"/>
        <v>Moisturizing And Moisturizing Lip Oil Locks In Moisturizing High Gloss Reduces Lip Wrinkles Non Stick And Mild Ingredients15ml
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R224" s="3" t="str">
        <f t="shared" ref="R224:X224" si="274">REPLACE(Q224,1,FIND(CHAR(10),Q224),)</f>
        <v>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S224" s="4" t="str">
        <f t="shared" si="274"/>
        <v>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T224" s="4" t="str">
        <f t="shared" si="274"/>
        <v>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U224" s="4" t="str">
        <f t="shared" si="274"/>
        <v>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V224" s="4" t="str">
        <f t="shared" si="274"/>
        <v>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W224" s="4" t="str">
        <f t="shared" si="274"/>
        <v>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X224" s="4" t="str">
        <f t="shared" si="274"/>
        <v>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Y224" s="3" t="str">
        <f t="shared" si="240"/>
        <v>Momihoom 【Service】 If you have any questions, please feel free to contact us and we will answer your questions as soon as possible.</v>
      </c>
      <c r="Z224" s="4" t="s">
        <v>60</v>
      </c>
      <c r="AA224" s="4" t="s">
        <v>2406</v>
      </c>
      <c r="AB224" s="3" t="s">
        <v>2407</v>
      </c>
      <c r="AC224" s="3" t="s">
        <v>2408</v>
      </c>
      <c r="AD224" s="3" t="s">
        <v>2409</v>
      </c>
      <c r="AE224" s="3" t="s">
        <v>2410</v>
      </c>
      <c r="AF224" t="s">
        <v>2427</v>
      </c>
      <c r="AG224" t="s">
        <v>2438</v>
      </c>
      <c r="AH224"/>
      <c r="AJ224" t="s">
        <v>68</v>
      </c>
      <c r="AK224" t="s">
        <v>69</v>
      </c>
      <c r="AL224" t="s">
        <v>582</v>
      </c>
      <c r="AM224" t="s">
        <v>1373</v>
      </c>
      <c r="AN224" s="6">
        <v>0.07</v>
      </c>
      <c r="AO224">
        <f t="shared" si="241"/>
        <v>8.39</v>
      </c>
      <c r="AP224">
        <v>6.3</v>
      </c>
      <c r="AQ224">
        <v>5.99</v>
      </c>
      <c r="AR224" t="str">
        <f t="shared" si="242"/>
        <v>202502999000625431</v>
      </c>
      <c r="AU224" t="s">
        <v>91</v>
      </c>
      <c r="BA224" t="s">
        <v>2439</v>
      </c>
      <c r="BB224" t="s">
        <v>2440</v>
      </c>
      <c r="BC224" t="s">
        <v>2441</v>
      </c>
      <c r="BD224" t="s">
        <v>2442</v>
      </c>
      <c r="BE224" t="s">
        <v>2443</v>
      </c>
      <c r="BF224" t="s">
        <v>2444</v>
      </c>
      <c r="BG224"/>
      <c r="BH224"/>
      <c r="BI224"/>
      <c r="BJ224" t="s">
        <v>2445</v>
      </c>
      <c r="BK224" t="str">
        <f t="shared" si="243"/>
        <v>http://108.174.59.131/VHllSWtPOUpLSmNhWHlmNXo0eEhXRGlNREtSVUF0SGdrUzJ0SWJwVldxOGozaVNHUFg4WFdzK3FBUGNqb2FVdW8vTUsyNTk0bkFRPQ.jpg@100</v>
      </c>
      <c r="BL224" t="s">
        <v>2437</v>
      </c>
      <c r="BM224"/>
      <c r="BN224" t="s">
        <v>2422</v>
      </c>
      <c r="BO224" t="s">
        <v>2423</v>
      </c>
      <c r="BP224" t="s">
        <v>2446</v>
      </c>
      <c r="BQ224" t="s">
        <v>2447</v>
      </c>
      <c r="BR224" t="str">
        <f t="shared" si="244"/>
        <v>Versed Silk Slip Tinted Lip Oil, Sheer Pink Tint - Long-Lasting, Moisturizing Makeup - Helps Smooth + Hydrate Chapped Lips - Vegan Care Eelhoe Moisturizing Lip Balm B Orange Red</v>
      </c>
    </row>
    <row r="225" ht="50" customHeight="1" spans="1:70">
      <c r="A225" t="s">
        <v>2448</v>
      </c>
      <c r="B225" t="s">
        <v>55</v>
      </c>
      <c r="C225" t="s">
        <v>87</v>
      </c>
      <c r="D225" t="s">
        <v>57</v>
      </c>
      <c r="E225" t="s">
        <v>2404</v>
      </c>
      <c r="F225" t="str">
        <f t="shared" si="231"/>
        <v>WXX202504111-CQQ250221005C-Momihoom</v>
      </c>
      <c r="G225" t="str">
        <f t="shared" si="232"/>
        <v>WXX202504111-CQQ250221005-Momihoom</v>
      </c>
      <c r="J225" t="str">
        <f t="shared" si="233"/>
        <v>Versed Silk Slip Tinted Lip Oil, Sheer Pink Tint - Long-Lasting, Moisturizing Makeup - Helps Smooth + Hydrate Chapped Lips - Vegan Care</v>
      </c>
      <c r="K225" t="s">
        <v>58</v>
      </c>
      <c r="L225" t="str">
        <f t="shared" si="234"/>
        <v>Momihoom Versed Silk Slip Tinted Lip Oil, Sheer Pink Tint - Long-Lasting, Moisturizing Makeup - Helps Smooth + Hydrate Chapped Lips - Vegan Care</v>
      </c>
      <c r="M225">
        <f t="shared" si="235"/>
        <v>144</v>
      </c>
      <c r="N225" t="s">
        <v>2405</v>
      </c>
      <c r="O225" s="3" t="str">
        <f t="shared" si="236"/>
        <v>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v>
      </c>
      <c r="P225" s="3" t="str">
        <f t="shared" si="237"/>
        <v>Moisturizing And Moisturizing Lip Oil Locks In Moisturizing High Gloss Reduces Lip Wrinkles Non Stick And Mild Ingredients15ml&lt;br&gt;Features:&lt;br&gt;1. Long-lasting moisturizing: moisturizes lips and keeps them hydrated all day long.&lt;br&gt;2. colors: rose red, orange red, and are available.&lt;br&gt;3. Mild ingredients: derived from , safe and gentle.&lt;br&gt;4. Easy to apply: application and easy coloring.&lt;br&gt;5. Suitable for dry seasons, a must-have for lip care.&lt;br&gt;Product Description:&lt;br&gt;DIRECTIONS OF SAFE USE：&lt;br&gt;1. Clean the lip skin thoroughly and dry it first&lt;br&gt;2. Take an appropriate amount of this product and apply it evenly on the lip skin area.&lt;br&gt;Net weight:15g&lt;br&gt;Gross weight: 24g&lt;br&gt;Product size:3*10.2cm&lt;br&gt;Product packaging: Box&lt;br&gt;Package Content:&lt;br&gt;1x lip gloss&lt;br&gt;</v>
      </c>
      <c r="Q225" s="3" t="str">
        <f t="shared" si="238"/>
        <v>Moisturizing And Moisturizing Lip Oil Locks In Moisturizing High Gloss Reduces Lip Wrinkles Non Stick And Mild Ingredients15ml
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R225" s="3" t="str">
        <f t="shared" ref="R225:X225" si="275">REPLACE(Q225,1,FIND(CHAR(10),Q225),)</f>
        <v>Features:
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S225" s="4" t="str">
        <f t="shared" si="275"/>
        <v>1. Long-lasting moisturizing: moisturizes lips and keeps them hydrated all day long.
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T225" s="4" t="str">
        <f t="shared" si="275"/>
        <v>2. colors: rose red, orange red, and are available.
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U225" s="4" t="str">
        <f t="shared" si="275"/>
        <v>3. Mild ingredients: derived from , safe and gentle.
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V225" s="4" t="str">
        <f t="shared" si="275"/>
        <v>4. Easy to apply: application and easy coloring.
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W225" s="4" t="str">
        <f t="shared" si="275"/>
        <v>5. Suitable for dry seasons, a must-have for lip care.
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X225" s="4" t="str">
        <f t="shared" si="275"/>
        <v>Product Description:
DIRECTIONS OF SAFE USE：
1. Clean the lip skin thoroughly and dry it first
2. Take an appropriate amount of this product and apply it evenly on the lip skin area.
Net weight:15g
Gross weight: 24g
Product size:3*10.2cm
Product packaging: Box
Package Content:
1x lip gloss
</v>
      </c>
      <c r="Y225" s="3" t="str">
        <f t="shared" si="240"/>
        <v>Momihoom 【Service】 If you have any questions, please feel free to contact us and we will answer your questions as soon as possible.</v>
      </c>
      <c r="Z225" s="4" t="s">
        <v>60</v>
      </c>
      <c r="AA225" s="4" t="s">
        <v>2406</v>
      </c>
      <c r="AB225" s="3" t="s">
        <v>2407</v>
      </c>
      <c r="AC225" s="3" t="s">
        <v>2408</v>
      </c>
      <c r="AD225" s="3" t="s">
        <v>2409</v>
      </c>
      <c r="AE225" s="3" t="s">
        <v>2410</v>
      </c>
      <c r="AF225" t="s">
        <v>2449</v>
      </c>
      <c r="AG225" t="s">
        <v>2450</v>
      </c>
      <c r="AH225"/>
      <c r="AJ225" t="s">
        <v>68</v>
      </c>
      <c r="AK225" t="s">
        <v>69</v>
      </c>
      <c r="AL225" t="s">
        <v>582</v>
      </c>
      <c r="AM225" t="s">
        <v>452</v>
      </c>
      <c r="AN225" s="6">
        <v>0.05</v>
      </c>
      <c r="AO225">
        <f t="shared" si="241"/>
        <v>8.39</v>
      </c>
      <c r="AP225">
        <v>6.3</v>
      </c>
      <c r="AQ225">
        <v>5.99</v>
      </c>
      <c r="AR225" t="str">
        <f t="shared" si="242"/>
        <v>202502999000625431</v>
      </c>
      <c r="AU225" t="s">
        <v>91</v>
      </c>
      <c r="BA225" t="s">
        <v>2451</v>
      </c>
      <c r="BB225" t="s">
        <v>2452</v>
      </c>
      <c r="BC225" t="s">
        <v>2453</v>
      </c>
      <c r="BD225" t="s">
        <v>2454</v>
      </c>
      <c r="BE225" t="s">
        <v>2455</v>
      </c>
      <c r="BF225" t="s">
        <v>2456</v>
      </c>
      <c r="BG225" t="s">
        <v>2457</v>
      </c>
      <c r="BJ225" t="s">
        <v>2458</v>
      </c>
      <c r="BK225" t="str">
        <f t="shared" si="243"/>
        <v>http://108.174.59.131/eEF5bFNHN3V6ajdPNkpMaU82WFJJcWRsd1dwN282YXVTL0FGZy9nWW1FWVlhMUJVK3E4RnRsUW83K0crekovejRRenZweHNKQ0tjPQ.jpg@100</v>
      </c>
      <c r="BL225" t="s">
        <v>2448</v>
      </c>
      <c r="BM225"/>
      <c r="BN225" t="s">
        <v>2422</v>
      </c>
      <c r="BO225" t="s">
        <v>2423</v>
      </c>
      <c r="BP225" t="s">
        <v>2459</v>
      </c>
      <c r="BQ225" t="s">
        <v>2460</v>
      </c>
      <c r="BR225" t="str">
        <f t="shared" si="244"/>
        <v>Versed Silk Slip Tinted Lip Oil, Sheer Pink Tint - Long-Lasting, Moisturizing Makeup - Helps Smooth + Hydrate Chapped Lips - Vegan Care Eelhoe Moisturizing Lip Balm C Pink</v>
      </c>
    </row>
    <row r="226" ht="50" customHeight="1" spans="1:70">
      <c r="A226" s="2" t="s">
        <v>2461</v>
      </c>
      <c r="B226" t="s">
        <v>55</v>
      </c>
      <c r="C226" t="s">
        <v>56</v>
      </c>
      <c r="D226" t="s">
        <v>57</v>
      </c>
      <c r="E226"/>
      <c r="F226" t="str">
        <f t="shared" si="231"/>
        <v>WXX20250411-CQQ250221006-Momihoom</v>
      </c>
      <c r="G226" t="str">
        <f t="shared" si="232"/>
        <v>WXX20250411-CQQ250221006-Momihoom</v>
      </c>
      <c r="J226" t="str">
        <f t="shared" si="233"/>
        <v>Feather Headband Hippie Headpiece Gypsy Indian Costume Headdress Hair Accessory </v>
      </c>
      <c r="K226" t="s">
        <v>58</v>
      </c>
      <c r="L226" t="str">
        <f t="shared" si="234"/>
        <v>Momihoom Feather Headband Hippie Headpiece Gypsy Indian Costume Headdress Hair Accessory </v>
      </c>
      <c r="M226">
        <f t="shared" si="235"/>
        <v>89</v>
      </c>
      <c r="N226" t="s">
        <v>2462</v>
      </c>
      <c r="O226" s="3" t="str">
        <f t="shared" si="236"/>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P226" s="3" t="str">
        <f t="shared" si="237"/>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Q226" s="3" t="str">
        <f t="shared" si="238"/>
        <v>Women's Bohemian Hairband Headband Vintage Headdress Women's Headband Peacock Feather Tassel Hair Accessory Headband Feather Bohemian Hairband
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R226" s="3" t="str">
        <f t="shared" ref="R226:X226" si="276">REPLACE(Q226,1,FIND(CHAR(10),Q226),)</f>
        <v>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S226" s="4" t="str">
        <f t="shared" si="276"/>
        <v>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T226" s="4" t="str">
        <f t="shared" si="276"/>
        <v>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U226" s="4" t="str">
        <f t="shared" si="276"/>
        <v>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V226" s="4" t="str">
        <f t="shared" si="276"/>
        <v>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W226" s="4" t="str">
        <f t="shared" si="276"/>
        <v>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X226" s="4" t="str">
        <f t="shared" si="276"/>
        <v>Product Description:
1x Hair Accessory
</v>
      </c>
      <c r="Y226" s="3" t="str">
        <f t="shared" si="240"/>
        <v>Momihoom 【Service】 If you have any questions, please feel free to contact us and we will answer your questions as soon as possible.</v>
      </c>
      <c r="Z226" s="4" t="s">
        <v>60</v>
      </c>
      <c r="AA226" s="4" t="s">
        <v>2463</v>
      </c>
      <c r="AB226" s="3" t="s">
        <v>2464</v>
      </c>
      <c r="AC226" s="3" t="s">
        <v>2465</v>
      </c>
      <c r="AD226" s="3" t="s">
        <v>2466</v>
      </c>
      <c r="AE226" s="3" t="s">
        <v>2467</v>
      </c>
      <c r="AF226" t="s">
        <v>1683</v>
      </c>
      <c r="AG226" t="s">
        <v>1323</v>
      </c>
      <c r="AH226"/>
      <c r="AJ226" t="s">
        <v>68</v>
      </c>
      <c r="AK226" t="s">
        <v>69</v>
      </c>
      <c r="AL226" t="s">
        <v>2468</v>
      </c>
      <c r="AM226" t="s">
        <v>1373</v>
      </c>
      <c r="AN226" s="6">
        <v>0.07</v>
      </c>
      <c r="AO226">
        <f t="shared" si="241"/>
        <v>9.79</v>
      </c>
      <c r="AP226">
        <v>6.71</v>
      </c>
      <c r="AQ226">
        <v>6.99</v>
      </c>
      <c r="AR226" t="str">
        <f t="shared" si="242"/>
        <v>202502999000625431</v>
      </c>
      <c r="AU226" t="s">
        <v>72</v>
      </c>
      <c r="BA226" t="s">
        <v>2469</v>
      </c>
      <c r="BB226" t="s">
        <v>2470</v>
      </c>
      <c r="BC226" t="s">
        <v>2471</v>
      </c>
      <c r="BD226" t="s">
        <v>2472</v>
      </c>
      <c r="BE226" t="s">
        <v>2473</v>
      </c>
      <c r="BF226" t="s">
        <v>2474</v>
      </c>
      <c r="BG226" t="s">
        <v>2475</v>
      </c>
      <c r="BH226" t="s">
        <v>2476</v>
      </c>
      <c r="BI226" t="s">
        <v>2477</v>
      </c>
      <c r="BJ226" t="s">
        <v>2478</v>
      </c>
      <c r="BK226" t="str">
        <f t="shared" si="243"/>
        <v>http://108.174.59.131/UW5GNW8wK05qZ2ppK2lCRzU0dHd4N3JreCtsbWZtMzIvQW5vbjZvcTlaSFE2S2owcVFaR2FweUp3eDBlVVM2RXc0SGRibWF5REVrPQ.jpg@100</v>
      </c>
      <c r="BL226" s="2" t="s">
        <v>2461</v>
      </c>
      <c r="BM226"/>
      <c r="BN226" t="s">
        <v>2479</v>
      </c>
      <c r="BO226" t="s">
        <v>2480</v>
      </c>
      <c r="BP226" t="s">
        <v>2481</v>
      </c>
      <c r="BQ226" t="s">
        <v>2482</v>
      </c>
      <c r="BR226" t="str">
        <f t="shared" si="244"/>
        <v>Feather Headband Hippie Headpiece Gypsy Indian Costume Headdress Hair Accessory  New Feather Headband</v>
      </c>
    </row>
    <row r="227" ht="50" customHeight="1" spans="1:70">
      <c r="A227" t="s">
        <v>2483</v>
      </c>
      <c r="B227" t="s">
        <v>55</v>
      </c>
      <c r="C227" t="s">
        <v>87</v>
      </c>
      <c r="D227" t="s">
        <v>57</v>
      </c>
      <c r="E227" t="s">
        <v>2461</v>
      </c>
      <c r="F227" t="str">
        <f t="shared" si="231"/>
        <v>WXX202504111-CQQ250221006A-Momihoom</v>
      </c>
      <c r="G227" t="str">
        <f t="shared" si="232"/>
        <v>WXX202504111-CQQ250221006-Momihoom</v>
      </c>
      <c r="J227" t="str">
        <f t="shared" si="233"/>
        <v>Feather Headband Hippie Headpiece Gypsy Indian Costume Headdress Hair Accessory </v>
      </c>
      <c r="K227" t="s">
        <v>58</v>
      </c>
      <c r="L227" t="str">
        <f t="shared" si="234"/>
        <v>Momihoom Feather Headband Hippie Headpiece Gypsy Indian Costume Headdress Hair Accessory </v>
      </c>
      <c r="M227">
        <f t="shared" si="235"/>
        <v>89</v>
      </c>
      <c r="N227" t="s">
        <v>2462</v>
      </c>
      <c r="O227" s="3" t="str">
        <f t="shared" si="236"/>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P227" s="3" t="str">
        <f t="shared" si="237"/>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Q227" s="3" t="str">
        <f t="shared" si="238"/>
        <v>Women's Bohemian Hairband Headband Vintage Headdress Women's Headband Peacock Feather Tassel Hair Accessory Headband Feather Bohemian Hairband
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R227" s="3" t="str">
        <f t="shared" ref="R227:X227" si="277">REPLACE(Q227,1,FIND(CHAR(10),Q227),)</f>
        <v>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S227" s="4" t="str">
        <f t="shared" si="277"/>
        <v>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T227" s="4" t="str">
        <f t="shared" si="277"/>
        <v>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U227" s="4" t="str">
        <f t="shared" si="277"/>
        <v>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V227" s="4" t="str">
        <f t="shared" si="277"/>
        <v>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W227" s="4" t="str">
        <f t="shared" si="277"/>
        <v>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X227" s="4" t="str">
        <f t="shared" si="277"/>
        <v>Product Description:
1x Hair Accessory
</v>
      </c>
      <c r="Y227" s="3" t="str">
        <f t="shared" si="240"/>
        <v>Momihoom 【Service】 If you have any questions, please feel free to contact us and we will answer your questions as soon as possible.</v>
      </c>
      <c r="Z227" s="4" t="s">
        <v>60</v>
      </c>
      <c r="AA227" s="4" t="s">
        <v>2463</v>
      </c>
      <c r="AB227" s="3" t="s">
        <v>2464</v>
      </c>
      <c r="AC227" s="3" t="s">
        <v>2465</v>
      </c>
      <c r="AD227" s="3" t="s">
        <v>2466</v>
      </c>
      <c r="AE227" s="3" t="s">
        <v>2467</v>
      </c>
      <c r="AF227" t="s">
        <v>1683</v>
      </c>
      <c r="AG227" t="s">
        <v>2484</v>
      </c>
      <c r="AH227"/>
      <c r="AJ227" t="s">
        <v>68</v>
      </c>
      <c r="AK227" t="s">
        <v>69</v>
      </c>
      <c r="AL227" t="s">
        <v>2468</v>
      </c>
      <c r="AM227" t="s">
        <v>1373</v>
      </c>
      <c r="AN227" s="6">
        <v>0.07</v>
      </c>
      <c r="AO227">
        <f t="shared" si="241"/>
        <v>9.79</v>
      </c>
      <c r="AP227">
        <v>6.71</v>
      </c>
      <c r="AQ227">
        <v>6.99</v>
      </c>
      <c r="AR227" t="str">
        <f t="shared" si="242"/>
        <v>202502999000625431</v>
      </c>
      <c r="AU227" t="s">
        <v>91</v>
      </c>
      <c r="BA227" t="s">
        <v>2485</v>
      </c>
      <c r="BB227" t="s">
        <v>2486</v>
      </c>
      <c r="BC227" t="s">
        <v>2487</v>
      </c>
      <c r="BJ227" t="s">
        <v>2488</v>
      </c>
      <c r="BK227" t="str">
        <f t="shared" si="243"/>
        <v>http://108.174.59.131/RUwxUUZkUVllUjcySStpR1BWaXlUZ2Y2blVodk1BVEVEM3FwQXdEN0h1UFFhWU9wQnorV3BZMXZiamZwaUpTNHRobkg3eG1kN1JVPQ.jpg@100</v>
      </c>
      <c r="BL227" t="s">
        <v>2483</v>
      </c>
      <c r="BM227"/>
      <c r="BN227" t="s">
        <v>2479</v>
      </c>
      <c r="BO227" t="s">
        <v>2480</v>
      </c>
      <c r="BP227" t="s">
        <v>2489</v>
      </c>
      <c r="BQ227" t="s">
        <v>2490</v>
      </c>
      <c r="BR227" t="str">
        <f t="shared" si="244"/>
        <v>Feather Headband Hippie Headpiece Gypsy Indian Costume Headdress Hair Accessory  New Feather Headband A</v>
      </c>
    </row>
    <row r="228" ht="50" customHeight="1" spans="1:70">
      <c r="A228" t="s">
        <v>2491</v>
      </c>
      <c r="B228" t="s">
        <v>55</v>
      </c>
      <c r="C228" t="s">
        <v>87</v>
      </c>
      <c r="D228" t="s">
        <v>57</v>
      </c>
      <c r="E228" t="s">
        <v>2461</v>
      </c>
      <c r="F228" t="str">
        <f t="shared" si="231"/>
        <v>WXX202504111-CQQ250221006B-Momihoom</v>
      </c>
      <c r="G228" t="str">
        <f t="shared" si="232"/>
        <v>WXX202504111-CQQ250221006-Momihoom</v>
      </c>
      <c r="J228" t="str">
        <f t="shared" si="233"/>
        <v>Feather Headband Hippie Headpiece Gypsy Indian Costume Headdress Hair Accessory </v>
      </c>
      <c r="K228" t="s">
        <v>58</v>
      </c>
      <c r="L228" t="str">
        <f t="shared" si="234"/>
        <v>Momihoom Feather Headband Hippie Headpiece Gypsy Indian Costume Headdress Hair Accessory </v>
      </c>
      <c r="M228">
        <f t="shared" si="235"/>
        <v>89</v>
      </c>
      <c r="N228" t="s">
        <v>2462</v>
      </c>
      <c r="O228" s="3" t="str">
        <f t="shared" si="236"/>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P228" s="3" t="str">
        <f t="shared" si="237"/>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Q228" s="3" t="str">
        <f t="shared" si="238"/>
        <v>Women's Bohemian Hairband Headband Vintage Headdress Women's Headband Peacock Feather Tassel Hair Accessory Headband Feather Bohemian Hairband
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R228" s="3" t="str">
        <f t="shared" ref="R228:X228" si="278">REPLACE(Q228,1,FIND(CHAR(10),Q228),)</f>
        <v>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S228" s="4" t="str">
        <f t="shared" si="278"/>
        <v>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T228" s="4" t="str">
        <f t="shared" si="278"/>
        <v>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U228" s="4" t="str">
        <f t="shared" si="278"/>
        <v>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V228" s="4" t="str">
        <f t="shared" si="278"/>
        <v>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W228" s="4" t="str">
        <f t="shared" si="278"/>
        <v>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X228" s="4" t="str">
        <f t="shared" si="278"/>
        <v>Product Description:
1x Hair Accessory
</v>
      </c>
      <c r="Y228" s="3" t="str">
        <f t="shared" si="240"/>
        <v>Momihoom 【Service】 If you have any questions, please feel free to contact us and we will answer your questions as soon as possible.</v>
      </c>
      <c r="Z228" s="4" t="s">
        <v>60</v>
      </c>
      <c r="AA228" s="4" t="s">
        <v>2463</v>
      </c>
      <c r="AB228" s="3" t="s">
        <v>2464</v>
      </c>
      <c r="AC228" s="3" t="s">
        <v>2465</v>
      </c>
      <c r="AD228" s="3" t="s">
        <v>2466</v>
      </c>
      <c r="AE228" s="3" t="s">
        <v>2467</v>
      </c>
      <c r="AF228" t="s">
        <v>1683</v>
      </c>
      <c r="AG228" t="s">
        <v>2492</v>
      </c>
      <c r="AH228"/>
      <c r="AJ228" t="s">
        <v>68</v>
      </c>
      <c r="AK228" t="s">
        <v>69</v>
      </c>
      <c r="AL228" t="s">
        <v>2468</v>
      </c>
      <c r="AM228" t="s">
        <v>1373</v>
      </c>
      <c r="AN228" s="6">
        <v>0.07</v>
      </c>
      <c r="AO228">
        <f t="shared" si="241"/>
        <v>9.79</v>
      </c>
      <c r="AP228">
        <v>6.71</v>
      </c>
      <c r="AQ228">
        <v>6.99</v>
      </c>
      <c r="AR228" t="str">
        <f t="shared" si="242"/>
        <v>202502999000625431</v>
      </c>
      <c r="AU228" t="s">
        <v>91</v>
      </c>
      <c r="BA228" t="s">
        <v>2493</v>
      </c>
      <c r="BB228" t="s">
        <v>2494</v>
      </c>
      <c r="BC228" t="s">
        <v>2495</v>
      </c>
      <c r="BJ228" t="s">
        <v>2496</v>
      </c>
      <c r="BK228" t="str">
        <f t="shared" si="243"/>
        <v>http://108.174.59.131/Z1NMc05BbHl6c1RmakFTdkJNbnYrTmxyTnpIWWp5MXpRQzUvaGZ6WWxjN1hZeXhtNG4reWtjbktPRXlKbTljRldicnFIVnhwWkp3PQ.jpg@100</v>
      </c>
      <c r="BL228" t="s">
        <v>2491</v>
      </c>
      <c r="BM228"/>
      <c r="BN228" t="s">
        <v>2479</v>
      </c>
      <c r="BO228" t="s">
        <v>2480</v>
      </c>
      <c r="BP228" t="s">
        <v>2497</v>
      </c>
      <c r="BQ228" t="s">
        <v>2498</v>
      </c>
      <c r="BR228" t="str">
        <f t="shared" si="244"/>
        <v>Feather Headband Hippie Headpiece Gypsy Indian Costume Headdress Hair Accessory  New Feather Headband B</v>
      </c>
    </row>
    <row r="229" ht="50" customHeight="1" spans="1:70">
      <c r="A229" t="s">
        <v>2499</v>
      </c>
      <c r="B229" t="s">
        <v>55</v>
      </c>
      <c r="C229" t="s">
        <v>87</v>
      </c>
      <c r="D229" t="s">
        <v>57</v>
      </c>
      <c r="E229" t="s">
        <v>2461</v>
      </c>
      <c r="F229" t="str">
        <f t="shared" si="231"/>
        <v>WXX202504111-CQQ250221006C-Momihoom</v>
      </c>
      <c r="G229" t="str">
        <f t="shared" si="232"/>
        <v>WXX202504111-CQQ250221006-Momihoom</v>
      </c>
      <c r="J229" t="str">
        <f t="shared" si="233"/>
        <v>Feather Headband Hippie Headpiece Gypsy Indian Costume Headdress Hair Accessory </v>
      </c>
      <c r="K229" t="s">
        <v>58</v>
      </c>
      <c r="L229" t="str">
        <f t="shared" si="234"/>
        <v>Momihoom Feather Headband Hippie Headpiece Gypsy Indian Costume Headdress Hair Accessory </v>
      </c>
      <c r="M229">
        <f t="shared" si="235"/>
        <v>89</v>
      </c>
      <c r="N229" t="s">
        <v>2462</v>
      </c>
      <c r="O229" s="3" t="str">
        <f t="shared" si="236"/>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P229" s="3" t="str">
        <f t="shared" si="237"/>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Q229" s="3" t="str">
        <f t="shared" si="238"/>
        <v>Women's Bohemian Hairband Headband Vintage Headdress Women's Headband Peacock Feather Tassel Hair Accessory Headband Feather Bohemian Hairband
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R229" s="3" t="str">
        <f t="shared" ref="R229:X229" si="279">REPLACE(Q229,1,FIND(CHAR(10),Q229),)</f>
        <v>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S229" s="4" t="str">
        <f t="shared" si="279"/>
        <v>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T229" s="4" t="str">
        <f t="shared" si="279"/>
        <v>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U229" s="4" t="str">
        <f t="shared" si="279"/>
        <v>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V229" s="4" t="str">
        <f t="shared" si="279"/>
        <v>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W229" s="4" t="str">
        <f t="shared" si="279"/>
        <v>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X229" s="4" t="str">
        <f t="shared" si="279"/>
        <v>Product Description:
1x Hair Accessory
</v>
      </c>
      <c r="Y229" s="3" t="str">
        <f t="shared" si="240"/>
        <v>Momihoom 【Service】 If you have any questions, please feel free to contact us and we will answer your questions as soon as possible.</v>
      </c>
      <c r="Z229" s="4" t="s">
        <v>60</v>
      </c>
      <c r="AA229" s="4" t="s">
        <v>2463</v>
      </c>
      <c r="AB229" s="3" t="s">
        <v>2464</v>
      </c>
      <c r="AC229" s="3" t="s">
        <v>2465</v>
      </c>
      <c r="AD229" s="3" t="s">
        <v>2466</v>
      </c>
      <c r="AE229" s="3" t="s">
        <v>2467</v>
      </c>
      <c r="AF229" t="s">
        <v>1683</v>
      </c>
      <c r="AG229" t="s">
        <v>2500</v>
      </c>
      <c r="AH229"/>
      <c r="AJ229" t="s">
        <v>68</v>
      </c>
      <c r="AK229" t="s">
        <v>69</v>
      </c>
      <c r="AL229" t="s">
        <v>2468</v>
      </c>
      <c r="AM229" t="s">
        <v>1373</v>
      </c>
      <c r="AN229" s="6">
        <v>0.07</v>
      </c>
      <c r="AO229">
        <f t="shared" si="241"/>
        <v>9.79</v>
      </c>
      <c r="AP229">
        <v>6.71</v>
      </c>
      <c r="AQ229">
        <v>6.99</v>
      </c>
      <c r="AR229" t="str">
        <f t="shared" si="242"/>
        <v>202502999000625431</v>
      </c>
      <c r="AU229" t="s">
        <v>91</v>
      </c>
      <c r="BA229" t="s">
        <v>2501</v>
      </c>
      <c r="BB229" t="s">
        <v>2502</v>
      </c>
      <c r="BC229" t="s">
        <v>2503</v>
      </c>
      <c r="BD229" t="s">
        <v>2504</v>
      </c>
      <c r="BE229"/>
      <c r="BF229"/>
      <c r="BG229"/>
      <c r="BH229"/>
      <c r="BI229"/>
      <c r="BJ229" t="s">
        <v>2505</v>
      </c>
      <c r="BK229" t="str">
        <f t="shared" si="243"/>
        <v>http://108.174.59.131/L1FYbG8rOEpHT2hCazFhV2dzVjhpUTVtWTlqVklQRy9xbllkS21Ja0lDL2RxeDQ5MUkxanlWY1dycmRzTmhzZC9DdGxsR0REWEprPQ.jpg@100</v>
      </c>
      <c r="BL229" t="s">
        <v>2499</v>
      </c>
      <c r="BM229"/>
      <c r="BN229" t="s">
        <v>2479</v>
      </c>
      <c r="BO229" t="s">
        <v>2480</v>
      </c>
      <c r="BP229" t="s">
        <v>2506</v>
      </c>
      <c r="BQ229" t="s">
        <v>2507</v>
      </c>
      <c r="BR229" t="str">
        <f t="shared" si="244"/>
        <v>Feather Headband Hippie Headpiece Gypsy Indian Costume Headdress Hair Accessory  New Feather Headband C</v>
      </c>
    </row>
    <row r="230" ht="50" customHeight="1" spans="1:70">
      <c r="A230" t="s">
        <v>2508</v>
      </c>
      <c r="B230" t="s">
        <v>55</v>
      </c>
      <c r="C230" t="s">
        <v>87</v>
      </c>
      <c r="D230" t="s">
        <v>57</v>
      </c>
      <c r="E230" t="s">
        <v>2461</v>
      </c>
      <c r="F230" t="str">
        <f t="shared" si="231"/>
        <v>WXX202504111-CQQ250221006D-Momihoom</v>
      </c>
      <c r="G230" t="str">
        <f t="shared" si="232"/>
        <v>WXX202504111-CQQ250221006-Momihoom</v>
      </c>
      <c r="J230" t="str">
        <f t="shared" si="233"/>
        <v>Feather Headband Hippie Headpiece Gypsy Indian Costume Headdress Hair Accessory </v>
      </c>
      <c r="K230" t="s">
        <v>58</v>
      </c>
      <c r="L230" t="str">
        <f t="shared" si="234"/>
        <v>Momihoom Feather Headband Hippie Headpiece Gypsy Indian Costume Headdress Hair Accessory </v>
      </c>
      <c r="M230">
        <f t="shared" si="235"/>
        <v>89</v>
      </c>
      <c r="N230" t="s">
        <v>2462</v>
      </c>
      <c r="O230" s="3" t="str">
        <f t="shared" si="236"/>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P230" s="3" t="str">
        <f t="shared" si="237"/>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Q230" s="3" t="str">
        <f t="shared" si="238"/>
        <v>Women's Bohemian Hairband Headband Vintage Headdress Women's Headband Peacock Feather Tassel Hair Accessory Headband Feather Bohemian Hairband
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R230" s="3" t="str">
        <f t="shared" ref="R230:X230" si="280">REPLACE(Q230,1,FIND(CHAR(10),Q230),)</f>
        <v>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S230" s="4" t="str">
        <f t="shared" si="280"/>
        <v>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T230" s="4" t="str">
        <f t="shared" si="280"/>
        <v>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U230" s="4" t="str">
        <f t="shared" si="280"/>
        <v>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V230" s="4" t="str">
        <f t="shared" si="280"/>
        <v>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W230" s="4" t="str">
        <f t="shared" si="280"/>
        <v>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X230" s="4" t="str">
        <f t="shared" si="280"/>
        <v>Product Description:
1x Hair Accessory
</v>
      </c>
      <c r="Y230" s="3" t="str">
        <f t="shared" si="240"/>
        <v>Momihoom 【Service】 If you have any questions, please feel free to contact us and we will answer your questions as soon as possible.</v>
      </c>
      <c r="Z230" s="4" t="s">
        <v>60</v>
      </c>
      <c r="AA230" s="4" t="s">
        <v>2463</v>
      </c>
      <c r="AB230" s="3" t="s">
        <v>2464</v>
      </c>
      <c r="AC230" s="3" t="s">
        <v>2465</v>
      </c>
      <c r="AD230" s="3" t="s">
        <v>2466</v>
      </c>
      <c r="AE230" s="3" t="s">
        <v>2467</v>
      </c>
      <c r="AF230" t="s">
        <v>1683</v>
      </c>
      <c r="AG230" t="s">
        <v>2509</v>
      </c>
      <c r="AH230"/>
      <c r="AJ230" t="s">
        <v>68</v>
      </c>
      <c r="AK230" t="s">
        <v>69</v>
      </c>
      <c r="AL230" t="s">
        <v>2468</v>
      </c>
      <c r="AM230" t="s">
        <v>1373</v>
      </c>
      <c r="AN230" s="6">
        <v>0.07</v>
      </c>
      <c r="AO230">
        <f t="shared" si="241"/>
        <v>9.79</v>
      </c>
      <c r="AP230">
        <v>6.71</v>
      </c>
      <c r="AQ230">
        <v>6.99</v>
      </c>
      <c r="AR230" t="str">
        <f t="shared" si="242"/>
        <v>202502999000625431</v>
      </c>
      <c r="AU230" t="s">
        <v>91</v>
      </c>
      <c r="BA230" t="s">
        <v>2510</v>
      </c>
      <c r="BB230" t="s">
        <v>2511</v>
      </c>
      <c r="BC230" t="s">
        <v>2512</v>
      </c>
      <c r="BJ230" t="s">
        <v>2513</v>
      </c>
      <c r="BK230" t="str">
        <f t="shared" si="243"/>
        <v>http://108.174.59.131/Nk5OTzNHWGRlWU5qME5SQmN2WkFEN2kvd1QrMmpqSEgrbm9LWXAyV1g3eGxYY3NoNDg3RXpPOHY5aWx2b1k1OXpyRUo5OUhrYVBJPQ.jpg@100</v>
      </c>
      <c r="BL230" t="s">
        <v>2508</v>
      </c>
      <c r="BM230"/>
      <c r="BN230" t="s">
        <v>2479</v>
      </c>
      <c r="BO230" t="s">
        <v>2480</v>
      </c>
      <c r="BP230" t="s">
        <v>2514</v>
      </c>
      <c r="BQ230" t="s">
        <v>2515</v>
      </c>
      <c r="BR230" t="str">
        <f t="shared" si="244"/>
        <v>Feather Headband Hippie Headpiece Gypsy Indian Costume Headdress Hair Accessory  New Feather Headband D</v>
      </c>
    </row>
    <row r="231" ht="50" customHeight="1" spans="1:70">
      <c r="A231" t="s">
        <v>2516</v>
      </c>
      <c r="B231" t="s">
        <v>55</v>
      </c>
      <c r="C231" t="s">
        <v>87</v>
      </c>
      <c r="D231" t="s">
        <v>57</v>
      </c>
      <c r="E231" t="s">
        <v>2461</v>
      </c>
      <c r="F231" t="str">
        <f t="shared" si="231"/>
        <v>WXX202504111-CQQ250221006E-Momihoom</v>
      </c>
      <c r="G231" t="str">
        <f t="shared" si="232"/>
        <v>WXX202504111-CQQ250221006-Momihoom</v>
      </c>
      <c r="J231" t="str">
        <f t="shared" si="233"/>
        <v>Feather Headband Hippie Headpiece Gypsy Indian Costume Headdress Hair Accessory </v>
      </c>
      <c r="K231" t="s">
        <v>58</v>
      </c>
      <c r="L231" t="str">
        <f t="shared" si="234"/>
        <v>Momihoom Feather Headband Hippie Headpiece Gypsy Indian Costume Headdress Hair Accessory </v>
      </c>
      <c r="M231">
        <f t="shared" si="235"/>
        <v>89</v>
      </c>
      <c r="N231" t="s">
        <v>2462</v>
      </c>
      <c r="O231" s="3" t="str">
        <f t="shared" si="236"/>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P231" s="3" t="str">
        <f t="shared" si="237"/>
        <v>Women's Bohemian Hairband Headband Vintage Headdress Women's Headband Peacock Feather Tassel Hair Accessory Headband Feather Bohemian Hairband&lt;br&gt;Features:&lt;br&gt;Soft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wear&lt;br&gt;one size fits most females. The tribal headdress is adjust, as it has a sliding bead to to your head for a , so our headband size is suitable for all adult and young girls. It is also a good idea to decorate with it&lt;br&gt;Beautiful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us&lt;br&gt;Wide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style&lt;br&gt;Exquisite gifts: hippie headpiece is great for boho outfit and it is also suitable for parties, Christmas, photo shoots, graduation ceremonies, Halloween parties, engagements, birthdays, bridal shower or for you to dress up on any ordinary day&lt;br&gt;Product Description:&lt;br&gt;1x Hair Accessory&lt;br&gt;</v>
      </c>
      <c r="Q231" s="3" t="str">
        <f t="shared" si="238"/>
        <v>Women's Bohemian Hairband Headband Vintage Headdress Women's Headband Peacock Feather Tassel Hair Accessory Headband Feather Bohemian Hairband
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R231" s="3" t="str">
        <f t="shared" ref="R231:X231" si="281">REPLACE(Q231,1,FIND(CHAR(10),Q231),)</f>
        <v>Features:
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S231" s="4" t="str">
        <f t="shared" si="281"/>
        <v>Soft and comfortable: Indian feather headband is made of faux leather cord cord, wooden beads and faux feather pendant. Exquisite with soft materials and carefully down to the last detail to achieve a stunning, magical, beautiful look. It is much more comfortable and comfortable to wear
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T231" s="4" t="str">
        <f t="shared" si="281"/>
        <v>one size fits most females. The tribal headdress is adjust, as it has a sliding bead to to your head for a , so our headband size is suitable for all adult and young girls. It is also a good idea to decorate with it
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U231" s="4" t="str">
        <f t="shared" si="281"/>
        <v>Beautiful accessories: weave hair bands, easy to wear, will not hurt your hair. Feather headpiece can be used as a necklace, belt with boho dress or denim shorts. It is also a good idea to decorate . This special piece is a cool accessory for festivals and DIY your style yourself. If you have any problems with our products, please feel free to us
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V231" s="4" t="str">
        <f t="shared" si="281"/>
        <v>Wide range of applications: hippie headpiece is ideal for boho outfit, addition to a costume, everyday wearable natural styles, adjustable length. The stunning hippie headpiece is for many , such as theme party, prom, pageant, race, wedding party, cocktail, costume party, cosplay costume, costume party, garden party, carnival, Halloween and other vintage style
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W231" s="4" t="str">
        <f t="shared" si="281"/>
        <v>Exquisite gifts: hippie headpiece is great for boho outfit and it is also suitable for parties, Christmas, photo shoots, graduation ceremonies, Halloween parties, engagements, birthdays, bridal shower or for you to dress up on any ordinary day
Product Description:
1x Hair Accessory
</v>
      </c>
      <c r="X231" s="4" t="str">
        <f t="shared" si="281"/>
        <v>Product Description:
1x Hair Accessory
</v>
      </c>
      <c r="Y231" s="3" t="str">
        <f t="shared" si="240"/>
        <v>Momihoom 【Service】 If you have any questions, please feel free to contact us and we will answer your questions as soon as possible.</v>
      </c>
      <c r="Z231" s="4" t="s">
        <v>60</v>
      </c>
      <c r="AA231" s="4" t="s">
        <v>2463</v>
      </c>
      <c r="AB231" s="3" t="s">
        <v>2464</v>
      </c>
      <c r="AC231" s="3" t="s">
        <v>2465</v>
      </c>
      <c r="AD231" s="3" t="s">
        <v>2466</v>
      </c>
      <c r="AE231" s="3" t="s">
        <v>2467</v>
      </c>
      <c r="AF231" t="s">
        <v>1683</v>
      </c>
      <c r="AG231" t="s">
        <v>2517</v>
      </c>
      <c r="AH231"/>
      <c r="AJ231" t="s">
        <v>68</v>
      </c>
      <c r="AK231" t="s">
        <v>69</v>
      </c>
      <c r="AL231" t="s">
        <v>2468</v>
      </c>
      <c r="AM231" t="s">
        <v>1373</v>
      </c>
      <c r="AN231" s="6">
        <v>0.07</v>
      </c>
      <c r="AO231">
        <f t="shared" si="241"/>
        <v>9.79</v>
      </c>
      <c r="AP231">
        <v>6.71</v>
      </c>
      <c r="AQ231">
        <v>6.99</v>
      </c>
      <c r="AR231" t="str">
        <f t="shared" si="242"/>
        <v>202502999000625431</v>
      </c>
      <c r="AU231" t="s">
        <v>91</v>
      </c>
      <c r="BA231" t="s">
        <v>2518</v>
      </c>
      <c r="BB231" t="s">
        <v>2519</v>
      </c>
      <c r="BC231" t="s">
        <v>2520</v>
      </c>
      <c r="BJ231" t="s">
        <v>2521</v>
      </c>
      <c r="BK231" t="str">
        <f t="shared" si="243"/>
        <v>http://108.174.59.131/d0F6QWdTZ1NJc2grb3pyQThpOXRGNy9XMnp5TWJlNFo2b3U3RmxzRnJscHZGaHhKUExaZXVpbjE0UUtnR2Z3TWMvZDUwR0VDUkVBPQ.jpg@100</v>
      </c>
      <c r="BL231" t="s">
        <v>2516</v>
      </c>
      <c r="BM231"/>
      <c r="BN231" t="s">
        <v>2479</v>
      </c>
      <c r="BO231" t="s">
        <v>2480</v>
      </c>
      <c r="BP231" t="s">
        <v>2522</v>
      </c>
      <c r="BQ231" t="s">
        <v>2523</v>
      </c>
      <c r="BR231" t="str">
        <f t="shared" si="244"/>
        <v>Feather Headband Hippie Headpiece Gypsy Indian Costume Headdress Hair Accessory  New Feather Headband E</v>
      </c>
    </row>
    <row r="232" ht="50" customHeight="1" spans="1:70">
      <c r="A232" s="2" t="s">
        <v>2524</v>
      </c>
      <c r="B232" t="s">
        <v>55</v>
      </c>
      <c r="C232" t="s">
        <v>56</v>
      </c>
      <c r="D232" t="s">
        <v>57</v>
      </c>
      <c r="E232"/>
      <c r="F232" t="str">
        <f t="shared" si="231"/>
        <v>WXX20250411-CQQ250225001-Momihoom</v>
      </c>
      <c r="G232" t="str">
        <f t="shared" si="232"/>
        <v>WXX20250411-CQQ250225001-Momihoom</v>
      </c>
      <c r="J232" t="str">
        <f t="shared" si="233"/>
        <v>Eyeliner Stencils 5 in 1 Silicone Winged Tip Eyeliner Eyebrow Eyelash Contour and Lip Line Aid Mascara Shield Applicator Guard Pads Professional Quick Eye Makeup Tool</v>
      </c>
      <c r="K232" t="s">
        <v>58</v>
      </c>
      <c r="L232" t="str">
        <f t="shared" si="234"/>
        <v>Momihoom Eyeliner Stencils 5 in 1 Silicone Winged Tip Eyeliner Eyebrow Eyelash Contour and Lip Line Aid Mascara Shield Applicator Guard Pads Professional Quick Eye Makeup Tool</v>
      </c>
      <c r="M232">
        <f t="shared" si="235"/>
        <v>175</v>
      </c>
      <c r="N232" t="s">
        <v>2525</v>
      </c>
      <c r="O232"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P232"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Q232"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R232" s="3" t="str">
        <f t="shared" ref="R232:X232" si="282">REPLACE(Q232,1,FIND(CHAR(10),Q232),)</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S232" s="4" t="str">
        <f t="shared" si="282"/>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T232" s="4" t="str">
        <f t="shared" si="282"/>
        <v>Product Description:
Product size: 13.7*5.9*0.2cm
Product packaging: Bag
Package Content:
1x auxiliary tools
</v>
      </c>
      <c r="U232" s="4" t="str">
        <f t="shared" si="282"/>
        <v>Product size: 13.7*5.9*0.2cm
Product packaging: Bag
Package Content:
1x auxiliary tools
</v>
      </c>
      <c r="V232" s="4" t="str">
        <f t="shared" si="282"/>
        <v>Product packaging: Bag
Package Content:
1x auxiliary tools
</v>
      </c>
      <c r="W232" s="4" t="str">
        <f t="shared" si="282"/>
        <v>Package Content:
1x auxiliary tools
</v>
      </c>
      <c r="X232" s="4" t="str">
        <f t="shared" si="282"/>
        <v>1x auxiliary tools
</v>
      </c>
      <c r="Y232" s="3" t="str">
        <f t="shared" si="240"/>
        <v>Momihoom 【Service】 If you have any questions, please feel free to contact us and we will answer your questions as soon as possible.</v>
      </c>
      <c r="Z232" s="4" t="s">
        <v>60</v>
      </c>
      <c r="AA232" s="4" t="s">
        <v>2526</v>
      </c>
      <c r="AB232" s="3" t="s">
        <v>2527</v>
      </c>
      <c r="AC232" s="3" t="s">
        <v>2528</v>
      </c>
      <c r="AD232" s="3" t="s">
        <v>2529</v>
      </c>
      <c r="AE232" s="3" t="s">
        <v>2530</v>
      </c>
      <c r="AF232" t="s">
        <v>1683</v>
      </c>
      <c r="AG232" t="s">
        <v>2184</v>
      </c>
      <c r="AH232" t="s">
        <v>186</v>
      </c>
      <c r="AJ232" t="s">
        <v>2531</v>
      </c>
      <c r="AK232" t="s">
        <v>2532</v>
      </c>
      <c r="AL232" t="s">
        <v>1233</v>
      </c>
      <c r="AM232" t="s">
        <v>352</v>
      </c>
      <c r="AN232" s="6">
        <v>0.04</v>
      </c>
      <c r="AO232">
        <f t="shared" si="241"/>
        <v>9.79</v>
      </c>
      <c r="AP232">
        <v>6.53</v>
      </c>
      <c r="AQ232">
        <v>6.99</v>
      </c>
      <c r="AR232" t="str">
        <f t="shared" si="242"/>
        <v>202502999000625431</v>
      </c>
      <c r="AU232" t="s">
        <v>72</v>
      </c>
      <c r="BA232" t="s">
        <v>2533</v>
      </c>
      <c r="BB232" t="s">
        <v>2534</v>
      </c>
      <c r="BC232" t="s">
        <v>2535</v>
      </c>
      <c r="BD232" t="s">
        <v>2536</v>
      </c>
      <c r="BE232" t="s">
        <v>2537</v>
      </c>
      <c r="BF232" t="s">
        <v>2538</v>
      </c>
      <c r="BG232" t="s">
        <v>2539</v>
      </c>
      <c r="BH232" t="s">
        <v>2540</v>
      </c>
      <c r="BI232" t="s">
        <v>2541</v>
      </c>
      <c r="BJ232" t="s">
        <v>2542</v>
      </c>
      <c r="BK232" t="str">
        <f t="shared" si="243"/>
        <v>http://108.174.59.131/d1JIVFJHRGJ1VGZGMjFlREw1RzJDeUhDV2pRMnlSbmcrSE5USHNRQ211TWNxRHdXMTlQUVdsdEJqT1ZtU0dlWkRVaXlOSVBFQnRnPQ.jpg@100</v>
      </c>
      <c r="BL232" s="2" t="s">
        <v>2524</v>
      </c>
      <c r="BM232"/>
      <c r="BN232" t="s">
        <v>2543</v>
      </c>
      <c r="BO232" t="s">
        <v>2544</v>
      </c>
      <c r="BP232" t="s">
        <v>2545</v>
      </c>
      <c r="BQ232" t="s">
        <v>2546</v>
      </c>
      <c r="BR232" t="str">
        <f t="shared" si="244"/>
        <v>Eyeliner Stencils 5 in 1 Silicone Winged Tip Eyeliner Eyebrow Eyelash Contour and Lip Line Aid Mascara Shield Applicator Guard Pads Professional Quick Eye Makeup Tool Eyebrow Ruler Aid</v>
      </c>
    </row>
    <row r="233" ht="50" customHeight="1" spans="1:70">
      <c r="A233" t="s">
        <v>2547</v>
      </c>
      <c r="B233" t="s">
        <v>55</v>
      </c>
      <c r="C233" t="s">
        <v>87</v>
      </c>
      <c r="D233" t="s">
        <v>57</v>
      </c>
      <c r="E233" t="s">
        <v>2524</v>
      </c>
      <c r="F233" t="str">
        <f t="shared" si="231"/>
        <v>WXX202504111-CQQ250225001A-Momihoom</v>
      </c>
      <c r="G233" t="str">
        <f t="shared" si="232"/>
        <v>WXX202504111-CQQ250225001-Momihoom</v>
      </c>
      <c r="J233" t="str">
        <f t="shared" si="233"/>
        <v>Eyeliner Stencils 5 in 1 Silicone Winged Tip Eyeliner Eyebrow Eyelash Contour and Lip Line Aid Mascara Shield Applicator Guard Pads Professional Quick Eye Makeup Tool</v>
      </c>
      <c r="K233" t="s">
        <v>58</v>
      </c>
      <c r="L233" t="str">
        <f t="shared" si="234"/>
        <v>Momihoom Eyeliner Stencils 5 in 1 Silicone Winged Tip Eyeliner Eyebrow Eyelash Contour and Lip Line Aid Mascara Shield Applicator Guard Pads Professional Quick Eye Makeup Tool</v>
      </c>
      <c r="M233">
        <f t="shared" si="235"/>
        <v>175</v>
      </c>
      <c r="N233" t="s">
        <v>2525</v>
      </c>
      <c r="O233"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P233"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Q233"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R233" s="3" t="str">
        <f t="shared" ref="R233:X233" si="283">REPLACE(Q233,1,FIND(CHAR(10),Q233),)</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S233" s="4" t="str">
        <f t="shared" si="283"/>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T233" s="4" t="str">
        <f t="shared" si="283"/>
        <v>Product Description:
Product size: 13.7*5.9*0.2cm
Product packaging: Bag
Package Content:
1x auxiliary tools
</v>
      </c>
      <c r="U233" s="4" t="str">
        <f t="shared" si="283"/>
        <v>Product size: 13.7*5.9*0.2cm
Product packaging: Bag
Package Content:
1x auxiliary tools
</v>
      </c>
      <c r="V233" s="4" t="str">
        <f t="shared" si="283"/>
        <v>Product packaging: Bag
Package Content:
1x auxiliary tools
</v>
      </c>
      <c r="W233" s="4" t="str">
        <f t="shared" si="283"/>
        <v>Package Content:
1x auxiliary tools
</v>
      </c>
      <c r="X233" s="4" t="str">
        <f t="shared" si="283"/>
        <v>1x auxiliary tools
</v>
      </c>
      <c r="Y233" s="3" t="str">
        <f t="shared" si="240"/>
        <v>Momihoom 【Service】 If you have any questions, please feel free to contact us and we will answer your questions as soon as possible.</v>
      </c>
      <c r="Z233" s="4" t="s">
        <v>60</v>
      </c>
      <c r="AA233" s="4" t="s">
        <v>2526</v>
      </c>
      <c r="AB233" s="3" t="s">
        <v>2527</v>
      </c>
      <c r="AC233" s="3" t="s">
        <v>2528</v>
      </c>
      <c r="AD233" s="3" t="s">
        <v>2529</v>
      </c>
      <c r="AE233" s="3" t="s">
        <v>2530</v>
      </c>
      <c r="AF233" t="s">
        <v>1683</v>
      </c>
      <c r="AG233" t="s">
        <v>2548</v>
      </c>
      <c r="AH233"/>
      <c r="AJ233" t="s">
        <v>2531</v>
      </c>
      <c r="AK233" t="s">
        <v>2532</v>
      </c>
      <c r="AL233" t="s">
        <v>1233</v>
      </c>
      <c r="AM233" t="s">
        <v>352</v>
      </c>
      <c r="AN233" s="6">
        <v>0.04</v>
      </c>
      <c r="AO233">
        <f t="shared" si="241"/>
        <v>9.79</v>
      </c>
      <c r="AP233">
        <v>6.53</v>
      </c>
      <c r="AQ233">
        <v>6.99</v>
      </c>
      <c r="AR233" t="str">
        <f t="shared" si="242"/>
        <v>202502999000625431</v>
      </c>
      <c r="AU233" t="s">
        <v>91</v>
      </c>
      <c r="BA233" t="s">
        <v>2549</v>
      </c>
      <c r="BB233"/>
      <c r="BC233"/>
      <c r="BD233"/>
      <c r="BE233"/>
      <c r="BF233"/>
      <c r="BG233"/>
      <c r="BH233"/>
      <c r="BI233"/>
      <c r="BJ233"/>
      <c r="BK233" t="str">
        <f t="shared" si="243"/>
        <v>http://108.174.59.131/Z3dUU3VUem1hNW1waW8wb0E2UjI5MTNsZFh6c0ZOcEY2VjJia3V0V3NiT3ZjbVVqV3VDL0NkVUU5VFBpVThCOXhWNTJhTTNiTjNJPQ.jpg</v>
      </c>
      <c r="BL233" t="s">
        <v>2547</v>
      </c>
      <c r="BM233"/>
      <c r="BN233" t="s">
        <v>2543</v>
      </c>
      <c r="BO233" t="s">
        <v>2544</v>
      </c>
      <c r="BP233" t="s">
        <v>2550</v>
      </c>
      <c r="BQ233" t="s">
        <v>2551</v>
      </c>
      <c r="BR233" t="str">
        <f t="shared" si="244"/>
        <v>Eyeliner Stencils 5 in 1 Silicone Winged Tip Eyeliner Eyebrow Eyelash Contour and Lip Line Aid Mascara Shield Applicator Guard Pads Professional Quick Eye Makeup Tool Eyebrow Ruler A</v>
      </c>
    </row>
    <row r="234" ht="50" customHeight="1" spans="1:70">
      <c r="A234" t="s">
        <v>2552</v>
      </c>
      <c r="B234" t="s">
        <v>55</v>
      </c>
      <c r="C234" t="s">
        <v>87</v>
      </c>
      <c r="D234" t="s">
        <v>57</v>
      </c>
      <c r="E234" t="s">
        <v>2524</v>
      </c>
      <c r="F234" t="str">
        <f t="shared" si="231"/>
        <v>WXX202504111-CQQ250225001B-Momihoom</v>
      </c>
      <c r="G234" t="str">
        <f t="shared" si="232"/>
        <v>WXX202504111-CQQ250225001-Momihoom</v>
      </c>
      <c r="J234" t="str">
        <f t="shared" si="233"/>
        <v>Eyeliner Stencils 5 in 1 Silicone Winged Tip Eyeliner Eyebrow Eyelash Contour and Lip Line Aid Mascara Shield Applicator Guard Pads Professional Quick Eye Makeup Tool</v>
      </c>
      <c r="K234" t="s">
        <v>58</v>
      </c>
      <c r="L234" t="str">
        <f t="shared" si="234"/>
        <v>Momihoom Eyeliner Stencils 5 in 1 Silicone Winged Tip Eyeliner Eyebrow Eyelash Contour and Lip Line Aid Mascara Shield Applicator Guard Pads Professional Quick Eye Makeup Tool</v>
      </c>
      <c r="M234">
        <f t="shared" si="235"/>
        <v>175</v>
      </c>
      <c r="N234" t="s">
        <v>2525</v>
      </c>
      <c r="O234"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P234"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Q234"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R234" s="3" t="str">
        <f t="shared" ref="R234:X234" si="284">REPLACE(Q234,1,FIND(CHAR(10),Q234),)</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S234" s="4" t="str">
        <f t="shared" si="284"/>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T234" s="4" t="str">
        <f t="shared" si="284"/>
        <v>Product Description:
Product size: 13.7*5.9*0.2cm
Product packaging: Bag
Package Content:
1x auxiliary tools
</v>
      </c>
      <c r="U234" s="4" t="str">
        <f t="shared" si="284"/>
        <v>Product size: 13.7*5.9*0.2cm
Product packaging: Bag
Package Content:
1x auxiliary tools
</v>
      </c>
      <c r="V234" s="4" t="str">
        <f t="shared" si="284"/>
        <v>Product packaging: Bag
Package Content:
1x auxiliary tools
</v>
      </c>
      <c r="W234" s="4" t="str">
        <f t="shared" si="284"/>
        <v>Package Content:
1x auxiliary tools
</v>
      </c>
      <c r="X234" s="4" t="str">
        <f t="shared" si="284"/>
        <v>1x auxiliary tools
</v>
      </c>
      <c r="Y234" s="3" t="str">
        <f t="shared" si="240"/>
        <v>Momihoom 【Service】 If you have any questions, please feel free to contact us and we will answer your questions as soon as possible.</v>
      </c>
      <c r="Z234" s="4" t="s">
        <v>60</v>
      </c>
      <c r="AA234" s="4" t="s">
        <v>2526</v>
      </c>
      <c r="AB234" s="3" t="s">
        <v>2527</v>
      </c>
      <c r="AC234" s="3" t="s">
        <v>2528</v>
      </c>
      <c r="AD234" s="3" t="s">
        <v>2529</v>
      </c>
      <c r="AE234" s="3" t="s">
        <v>2530</v>
      </c>
      <c r="AF234" t="s">
        <v>1683</v>
      </c>
      <c r="AG234" t="s">
        <v>2553</v>
      </c>
      <c r="AH234"/>
      <c r="AJ234" t="s">
        <v>2531</v>
      </c>
      <c r="AK234" t="s">
        <v>2532</v>
      </c>
      <c r="AL234" t="s">
        <v>1233</v>
      </c>
      <c r="AM234" t="s">
        <v>352</v>
      </c>
      <c r="AN234" s="6">
        <v>0.04</v>
      </c>
      <c r="AO234">
        <f t="shared" si="241"/>
        <v>9.79</v>
      </c>
      <c r="AP234">
        <v>6.53</v>
      </c>
      <c r="AQ234">
        <v>6.99</v>
      </c>
      <c r="AR234" t="str">
        <f t="shared" si="242"/>
        <v>202502999000625431</v>
      </c>
      <c r="AU234" t="s">
        <v>91</v>
      </c>
      <c r="BA234" t="s">
        <v>2554</v>
      </c>
      <c r="BB234"/>
      <c r="BC234"/>
      <c r="BD234"/>
      <c r="BE234"/>
      <c r="BF234"/>
      <c r="BJ234"/>
      <c r="BK234" t="str">
        <f t="shared" si="243"/>
        <v>http://108.174.59.131/bE80RlpHSTgzM2V1YWNuY0FMQzkxYmFuQ0NCckxmYW5hZkRUNG5OeUh2eVpKZm94MXZnQkhRczVOWEg3ZVk4NlBkTGFUa2h4QkMwPQ.jpg</v>
      </c>
      <c r="BL234" t="s">
        <v>2552</v>
      </c>
      <c r="BM234"/>
      <c r="BN234" t="s">
        <v>2543</v>
      </c>
      <c r="BO234" t="s">
        <v>2544</v>
      </c>
      <c r="BP234" t="s">
        <v>2555</v>
      </c>
      <c r="BQ234" t="s">
        <v>2556</v>
      </c>
      <c r="BR234" t="str">
        <f t="shared" si="244"/>
        <v>Eyeliner Stencils 5 in 1 Silicone Winged Tip Eyeliner Eyebrow Eyelash Contour and Lip Line Aid Mascara Shield Applicator Guard Pads Professional Quick Eye Makeup Tool Eyebrow Ruler Auxiliary Device B</v>
      </c>
    </row>
    <row r="235" ht="50" customHeight="1" spans="1:70">
      <c r="A235" t="s">
        <v>2557</v>
      </c>
      <c r="B235" t="s">
        <v>55</v>
      </c>
      <c r="C235" t="s">
        <v>87</v>
      </c>
      <c r="D235" t="s">
        <v>57</v>
      </c>
      <c r="E235" t="s">
        <v>2524</v>
      </c>
      <c r="F235" t="str">
        <f t="shared" si="231"/>
        <v>WXX202504111-CQQ250225001C-Momihoom</v>
      </c>
      <c r="G235" t="str">
        <f t="shared" si="232"/>
        <v>WXX202504111-CQQ250225001-Momihoom</v>
      </c>
      <c r="J235" t="str">
        <f t="shared" si="233"/>
        <v>Eyeliner Stencils 5 in 1 Silicone Winged Tip Eyeliner Eyebrow Eyelash Contour and Lip Line Aid Mascara Shield Applicator Guard Pads Professional Quick Eye Makeup Tool</v>
      </c>
      <c r="K235" t="s">
        <v>58</v>
      </c>
      <c r="L235" t="str">
        <f t="shared" si="234"/>
        <v>Momihoom Eyeliner Stencils 5 in 1 Silicone Winged Tip Eyeliner Eyebrow Eyelash Contour and Lip Line Aid Mascara Shield Applicator Guard Pads Professional Quick Eye Makeup Tool</v>
      </c>
      <c r="M235">
        <f t="shared" si="235"/>
        <v>175</v>
      </c>
      <c r="N235" t="s">
        <v>2525</v>
      </c>
      <c r="O235"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P235"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Q235"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R235" s="3" t="str">
        <f t="shared" ref="R235:X235" si="285">REPLACE(Q235,1,FIND(CHAR(10),Q235),)</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S235" s="4" t="str">
        <f t="shared" si="285"/>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T235" s="4" t="str">
        <f t="shared" si="285"/>
        <v>Product Description:
Product size: 13.7*5.9*0.2cm
Product packaging: Bag
Package Content:
1x auxiliary tools
</v>
      </c>
      <c r="U235" s="4" t="str">
        <f t="shared" si="285"/>
        <v>Product size: 13.7*5.9*0.2cm
Product packaging: Bag
Package Content:
1x auxiliary tools
</v>
      </c>
      <c r="V235" s="4" t="str">
        <f t="shared" si="285"/>
        <v>Product packaging: Bag
Package Content:
1x auxiliary tools
</v>
      </c>
      <c r="W235" s="4" t="str">
        <f t="shared" si="285"/>
        <v>Package Content:
1x auxiliary tools
</v>
      </c>
      <c r="X235" s="4" t="str">
        <f t="shared" si="285"/>
        <v>1x auxiliary tools
</v>
      </c>
      <c r="Y235" s="3" t="str">
        <f t="shared" si="240"/>
        <v>Momihoom 【Service】 If you have any questions, please feel free to contact us and we will answer your questions as soon as possible.</v>
      </c>
      <c r="Z235" s="4" t="s">
        <v>60</v>
      </c>
      <c r="AA235" s="4" t="s">
        <v>2526</v>
      </c>
      <c r="AB235" s="3" t="s">
        <v>2527</v>
      </c>
      <c r="AC235" s="3" t="s">
        <v>2528</v>
      </c>
      <c r="AD235" s="3" t="s">
        <v>2529</v>
      </c>
      <c r="AE235" s="3" t="s">
        <v>2530</v>
      </c>
      <c r="AF235" t="s">
        <v>1683</v>
      </c>
      <c r="AG235" t="s">
        <v>2558</v>
      </c>
      <c r="AH235"/>
      <c r="AJ235" t="s">
        <v>2531</v>
      </c>
      <c r="AK235" t="s">
        <v>2532</v>
      </c>
      <c r="AL235" t="s">
        <v>1233</v>
      </c>
      <c r="AM235" t="s">
        <v>352</v>
      </c>
      <c r="AN235" s="6">
        <v>0.04</v>
      </c>
      <c r="AO235">
        <f t="shared" si="241"/>
        <v>9.79</v>
      </c>
      <c r="AP235">
        <v>6.53</v>
      </c>
      <c r="AQ235">
        <v>6.99</v>
      </c>
      <c r="AR235" t="str">
        <f t="shared" si="242"/>
        <v>202502999000625431</v>
      </c>
      <c r="AU235" t="s">
        <v>91</v>
      </c>
      <c r="BA235" t="s">
        <v>2559</v>
      </c>
      <c r="BB235"/>
      <c r="BC235"/>
      <c r="BD235"/>
      <c r="BJ235"/>
      <c r="BK235" t="str">
        <f t="shared" si="243"/>
        <v>http://108.174.59.131/WGdyOGNEV0FDenFxQkNWeWxzRVRDV2tORVRnK2d6clNSVFpaL2hreDFrVVYvSW0xVW1oYU1MdzFJS2R6bGJ2RitkUFlDNkxDNlljPQ.jpg</v>
      </c>
      <c r="BL235" t="s">
        <v>2557</v>
      </c>
      <c r="BM235"/>
      <c r="BN235" t="s">
        <v>2543</v>
      </c>
      <c r="BO235" t="s">
        <v>2544</v>
      </c>
      <c r="BP235" t="s">
        <v>2560</v>
      </c>
      <c r="BQ235" t="s">
        <v>2561</v>
      </c>
      <c r="BR235" t="str">
        <f t="shared" si="244"/>
        <v>Eyeliner Stencils 5 in 1 Silicone Winged Tip Eyeliner Eyebrow Eyelash Contour and Lip Line Aid Mascara Shield Applicator Guard Pads Professional Quick Eye Makeup Tool Eyebrow Ruler Aid C</v>
      </c>
    </row>
    <row r="236" ht="50" customHeight="1" spans="1:70">
      <c r="A236" t="s">
        <v>2562</v>
      </c>
      <c r="B236" t="s">
        <v>55</v>
      </c>
      <c r="C236" t="s">
        <v>87</v>
      </c>
      <c r="D236" t="s">
        <v>57</v>
      </c>
      <c r="E236" t="s">
        <v>2524</v>
      </c>
      <c r="F236" t="str">
        <f t="shared" si="231"/>
        <v>WXX202504111-CQQ250225001D-Momihoom</v>
      </c>
      <c r="G236" t="str">
        <f t="shared" si="232"/>
        <v>WXX202504111-CQQ250225001-Momihoom</v>
      </c>
      <c r="J236" t="str">
        <f t="shared" si="233"/>
        <v>Eyeliner Stencils 5 in 1 Silicone Winged Tip Eyeliner Eyebrow Eyelash Contour and Lip Line Aid Mascara Shield Applicator Guard Pads Professional Quick Eye Makeup Tool</v>
      </c>
      <c r="K236" t="s">
        <v>58</v>
      </c>
      <c r="L236" t="str">
        <f t="shared" si="234"/>
        <v>Momihoom Eyeliner Stencils 5 in 1 Silicone Winged Tip Eyeliner Eyebrow Eyelash Contour and Lip Line Aid Mascara Shield Applicator Guard Pads Professional Quick Eye Makeup Tool</v>
      </c>
      <c r="M236">
        <f t="shared" si="235"/>
        <v>175</v>
      </c>
      <c r="N236" t="s">
        <v>2525</v>
      </c>
      <c r="O236"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P236"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just.&lt;br&gt;Product Description:&lt;br&gt;Product size: 13.7*5.9*0.2cm&lt;br&gt;Product packaging: Bag&lt;br&gt;Package Content:&lt;br&gt;1x auxiliary tools&lt;br&gt;</v>
      </c>
      <c r="Q236"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R236" s="3" t="str">
        <f t="shared" ref="R236:X236" si="286">REPLACE(Q236,1,FIND(CHAR(10),Q236),)</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S236" s="4" t="str">
        <f t="shared" si="286"/>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size: 13.7*5.9*0.2cm
Product packaging: Bag
Package Content:
1x auxiliary tools
</v>
      </c>
      <c r="T236" s="4" t="str">
        <f t="shared" si="286"/>
        <v>Product Description:
Product size: 13.7*5.9*0.2cm
Product packaging: Bag
Package Content:
1x auxiliary tools
</v>
      </c>
      <c r="U236" s="4" t="str">
        <f t="shared" si="286"/>
        <v>Product size: 13.7*5.9*0.2cm
Product packaging: Bag
Package Content:
1x auxiliary tools
</v>
      </c>
      <c r="V236" s="4" t="str">
        <f t="shared" si="286"/>
        <v>Product packaging: Bag
Package Content:
1x auxiliary tools
</v>
      </c>
      <c r="W236" s="4" t="str">
        <f t="shared" si="286"/>
        <v>Package Content:
1x auxiliary tools
</v>
      </c>
      <c r="X236" s="4" t="str">
        <f t="shared" si="286"/>
        <v>1x auxiliary tools
</v>
      </c>
      <c r="Y236" s="3" t="str">
        <f t="shared" si="240"/>
        <v>Momihoom 【Service】 If you have any questions, please feel free to contact us and we will answer your questions as soon as possible.</v>
      </c>
      <c r="Z236" s="4" t="s">
        <v>60</v>
      </c>
      <c r="AA236" s="4" t="s">
        <v>2526</v>
      </c>
      <c r="AB236" s="3" t="s">
        <v>2527</v>
      </c>
      <c r="AC236" s="3" t="s">
        <v>2528</v>
      </c>
      <c r="AD236" s="3" t="s">
        <v>2529</v>
      </c>
      <c r="AE236" s="3" t="s">
        <v>2530</v>
      </c>
      <c r="AF236" t="s">
        <v>1683</v>
      </c>
      <c r="AG236" t="s">
        <v>2563</v>
      </c>
      <c r="AH236"/>
      <c r="AJ236" t="s">
        <v>2531</v>
      </c>
      <c r="AK236" t="s">
        <v>2532</v>
      </c>
      <c r="AL236" t="s">
        <v>1233</v>
      </c>
      <c r="AM236" t="s">
        <v>352</v>
      </c>
      <c r="AN236" s="6">
        <v>0.04</v>
      </c>
      <c r="AO236">
        <f t="shared" si="241"/>
        <v>9.79</v>
      </c>
      <c r="AP236">
        <v>6.53</v>
      </c>
      <c r="AQ236">
        <v>6.99</v>
      </c>
      <c r="AR236" t="str">
        <f t="shared" si="242"/>
        <v>202502999000625431</v>
      </c>
      <c r="AU236" t="s">
        <v>91</v>
      </c>
      <c r="BA236" t="s">
        <v>2564</v>
      </c>
      <c r="BB236"/>
      <c r="BC236"/>
      <c r="BD236"/>
      <c r="BE236"/>
      <c r="BF236"/>
      <c r="BG236"/>
      <c r="BH236"/>
      <c r="BI236"/>
      <c r="BJ236"/>
      <c r="BK236" t="str">
        <f t="shared" si="243"/>
        <v>http://108.174.59.131/eGU0aUFDOHBDNVRNTEc0MzBhRklaRjB5UERHck9PNkNJc3IrRk1GdCtTMWROa2VlQ0VUUHJ6anJpaVl0clZtTmhtUjVrZk5LT3ZnPQ.jpg</v>
      </c>
      <c r="BL236" t="s">
        <v>2562</v>
      </c>
      <c r="BM236"/>
      <c r="BN236" t="s">
        <v>2543</v>
      </c>
      <c r="BO236" t="s">
        <v>2544</v>
      </c>
      <c r="BP236" t="s">
        <v>2565</v>
      </c>
      <c r="BQ236" t="s">
        <v>2566</v>
      </c>
      <c r="BR236" t="str">
        <f t="shared" si="244"/>
        <v>Eyeliner Stencils 5 in 1 Silicone Winged Tip Eyeliner Eyebrow Eyelash Contour and Lip Line Aid Mascara Shield Applicator Guard Pads Professional Quick Eye Makeup Tool Eyebrow Ruler Aid D</v>
      </c>
    </row>
    <row r="237" ht="50" customHeight="1" spans="1:70">
      <c r="A237" s="2" t="s">
        <v>2567</v>
      </c>
      <c r="B237" t="s">
        <v>55</v>
      </c>
      <c r="C237" t="s">
        <v>56</v>
      </c>
      <c r="D237" t="s">
        <v>57</v>
      </c>
      <c r="E237"/>
      <c r="F237" t="str">
        <f t="shared" si="231"/>
        <v>WXX20250411-CQQ250226007-Momihoom</v>
      </c>
      <c r="G237" t="str">
        <f t="shared" si="232"/>
        <v>WXX20250411-CQQ250226007-Momihoom</v>
      </c>
      <c r="J237" t="str">
        <f t="shared" si="233"/>
        <v>Easter Headband Hair Tie Hair Bands Hair Accessories Hair Jewelry Adult Bunny Ears Headband Girl Hair</v>
      </c>
      <c r="K237" t="s">
        <v>58</v>
      </c>
      <c r="L237" t="str">
        <f t="shared" si="234"/>
        <v>Momihoom Easter Headband Hair Tie Hair Bands Hair Accessories Hair Jewelry Adult Bunny Ears Headband Girl Hair</v>
      </c>
      <c r="M237">
        <f t="shared" si="235"/>
        <v>110</v>
      </c>
      <c r="N237" t="s">
        <v>2568</v>
      </c>
      <c r="O237" s="3" t="str">
        <f t="shared" si="236"/>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37" s="3" t="str">
        <f t="shared" si="237"/>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37" s="3" t="str">
        <f t="shared" si="238"/>
        <v>Easter Children's Costume Hat Hairpin Easter Party Hair Accessories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37" s="3" t="str">
        <f t="shared" ref="R237:X237" si="287">REPLACE(Q237,1,FIND(CHAR(10),Q237),)</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37" s="4" t="str">
        <f t="shared" si="287"/>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37" s="4" t="str">
        <f t="shared" si="287"/>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37" s="4" t="str">
        <f t="shared" si="287"/>
        <v>This headband has a variety of colors to choose from to meet your preferences.
Suitable for various , including daily wear, parties and role-playing, add a of color to your hairstyle and show your personality. Product Description:
1X headband
</v>
      </c>
      <c r="V237" s="4" t="str">
        <f t="shared" si="287"/>
        <v>Suitable for various , including daily wear, parties and role-playing, add a of color to your hairstyle and show your personality. Product Description:
1X headband
</v>
      </c>
      <c r="W237" s="4" t="str">
        <f t="shared" si="287"/>
        <v>1X headband
</v>
      </c>
      <c r="X237" s="4" t="str">
        <f t="shared" si="287"/>
        <v/>
      </c>
      <c r="Y237" s="3" t="str">
        <f t="shared" si="240"/>
        <v>Momihoom 【Service】 If you have any questions, please feel free to contact us and we will answer your questions as soon as possible.</v>
      </c>
      <c r="Z237" s="4" t="s">
        <v>60</v>
      </c>
      <c r="AA237" s="4" t="s">
        <v>2569</v>
      </c>
      <c r="AB237" s="3" t="s">
        <v>2570</v>
      </c>
      <c r="AC237" s="3" t="s">
        <v>2571</v>
      </c>
      <c r="AD237" s="3" t="s">
        <v>2572</v>
      </c>
      <c r="AE237" s="3" t="s">
        <v>2573</v>
      </c>
      <c r="AF237" t="s">
        <v>2574</v>
      </c>
      <c r="AG237" t="s">
        <v>1323</v>
      </c>
      <c r="AH237" t="s">
        <v>186</v>
      </c>
      <c r="AJ237" t="s">
        <v>2575</v>
      </c>
      <c r="AK237" t="s">
        <v>2576</v>
      </c>
      <c r="AL237" t="s">
        <v>161</v>
      </c>
      <c r="AM237" t="s">
        <v>1373</v>
      </c>
      <c r="AN237" s="6">
        <v>0.07</v>
      </c>
      <c r="AO237">
        <f t="shared" si="241"/>
        <v>8.39</v>
      </c>
      <c r="AP237">
        <v>6.41</v>
      </c>
      <c r="AQ237">
        <v>5.99</v>
      </c>
      <c r="AR237" t="str">
        <f t="shared" si="242"/>
        <v>202502999000625431</v>
      </c>
      <c r="AU237" t="s">
        <v>72</v>
      </c>
      <c r="BA237" t="s">
        <v>2577</v>
      </c>
      <c r="BB237" t="s">
        <v>2578</v>
      </c>
      <c r="BC237" t="s">
        <v>2579</v>
      </c>
      <c r="BD237" t="s">
        <v>2580</v>
      </c>
      <c r="BE237" t="s">
        <v>2581</v>
      </c>
      <c r="BF237" t="s">
        <v>2582</v>
      </c>
      <c r="BG237" t="s">
        <v>2583</v>
      </c>
      <c r="BH237" t="s">
        <v>2584</v>
      </c>
      <c r="BI237" t="s">
        <v>2585</v>
      </c>
      <c r="BJ237" t="s">
        <v>2586</v>
      </c>
      <c r="BK237" t="str">
        <f t="shared" si="243"/>
        <v>http://108.174.59.131/TFZLWUlrektmZkNibTBJeFpmRFd2OXpJNnpnZTJKUlh1NjhPT1lzcE1IMHZTOGtPMTFUZlNBOGhyUW9FUktkbW5aQnlEcEtmRkVzPQ.jpg@100</v>
      </c>
      <c r="BL237" s="2" t="s">
        <v>2567</v>
      </c>
      <c r="BM237"/>
      <c r="BN237" t="s">
        <v>2587</v>
      </c>
      <c r="BO237" t="s">
        <v>2588</v>
      </c>
      <c r="BP237" t="s">
        <v>2589</v>
      </c>
      <c r="BQ237" t="s">
        <v>2590</v>
      </c>
      <c r="BR237" t="str">
        <f t="shared" si="244"/>
        <v>Easter Headband Hair Tie Hair Bands Hair Accessories Hair Jewelry Adult Bunny Ears Headband Girl Hair Easter Bunny Headband For Kids</v>
      </c>
    </row>
    <row r="238" ht="50" customHeight="1" spans="1:70">
      <c r="A238" t="s">
        <v>2591</v>
      </c>
      <c r="B238" t="s">
        <v>55</v>
      </c>
      <c r="C238" t="s">
        <v>87</v>
      </c>
      <c r="D238" t="s">
        <v>57</v>
      </c>
      <c r="E238" t="s">
        <v>2567</v>
      </c>
      <c r="F238" t="str">
        <f t="shared" si="231"/>
        <v>WXX202504111-CQQ250226007A-Momihoom</v>
      </c>
      <c r="G238" t="str">
        <f t="shared" si="232"/>
        <v>WXX202504111-CQQ250226007-Momihoom</v>
      </c>
      <c r="J238" t="str">
        <f t="shared" si="233"/>
        <v>Easter Headband Hair Tie Hair Bands Hair Accessories Hair Jewelry Adult Bunny Ears Headband Girl Hair</v>
      </c>
      <c r="K238" t="s">
        <v>58</v>
      </c>
      <c r="L238" t="str">
        <f t="shared" si="234"/>
        <v>Momihoom Easter Headband Hair Tie Hair Bands Hair Accessories Hair Jewelry Adult Bunny Ears Headband Girl Hair</v>
      </c>
      <c r="M238">
        <f t="shared" si="235"/>
        <v>110</v>
      </c>
      <c r="N238" t="s">
        <v>2568</v>
      </c>
      <c r="O238" s="3" t="str">
        <f t="shared" si="236"/>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38" s="3" t="str">
        <f t="shared" si="237"/>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38" s="3" t="str">
        <f t="shared" si="238"/>
        <v>Easter Children's Costume Hat Hairpin Easter Party Hair Accessories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38" s="3" t="str">
        <f t="shared" ref="R238:X238" si="288">REPLACE(Q238,1,FIND(CHAR(10),Q238),)</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38" s="4" t="str">
        <f t="shared" si="288"/>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38" s="4" t="str">
        <f t="shared" si="288"/>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38" s="4" t="str">
        <f t="shared" si="288"/>
        <v>This headband has a variety of colors to choose from to meet your preferences.
Suitable for various , including daily wear, parties and role-playing, add a of color to your hairstyle and show your personality. Product Description:
1X headband
</v>
      </c>
      <c r="V238" s="4" t="str">
        <f t="shared" si="288"/>
        <v>Suitable for various , including daily wear, parties and role-playing, add a of color to your hairstyle and show your personality. Product Description:
1X headband
</v>
      </c>
      <c r="W238" s="4" t="str">
        <f t="shared" si="288"/>
        <v>1X headband
</v>
      </c>
      <c r="X238" s="4" t="str">
        <f t="shared" si="288"/>
        <v/>
      </c>
      <c r="Y238" s="3" t="str">
        <f t="shared" si="240"/>
        <v>Momihoom 【Service】 If you have any questions, please feel free to contact us and we will answer your questions as soon as possible.</v>
      </c>
      <c r="Z238" s="4" t="s">
        <v>60</v>
      </c>
      <c r="AA238" s="4" t="s">
        <v>2569</v>
      </c>
      <c r="AB238" s="3" t="s">
        <v>2570</v>
      </c>
      <c r="AC238" s="3" t="s">
        <v>2571</v>
      </c>
      <c r="AD238" s="3" t="s">
        <v>2572</v>
      </c>
      <c r="AE238" s="3" t="s">
        <v>2573</v>
      </c>
      <c r="AF238" t="s">
        <v>2574</v>
      </c>
      <c r="AG238" t="s">
        <v>2592</v>
      </c>
      <c r="AH238"/>
      <c r="AJ238" t="s">
        <v>2575</v>
      </c>
      <c r="AK238" t="s">
        <v>2576</v>
      </c>
      <c r="AL238" t="s">
        <v>161</v>
      </c>
      <c r="AM238" t="s">
        <v>1373</v>
      </c>
      <c r="AN238" s="6">
        <v>0.07</v>
      </c>
      <c r="AO238">
        <f t="shared" si="241"/>
        <v>8.39</v>
      </c>
      <c r="AP238">
        <v>6.41</v>
      </c>
      <c r="AQ238">
        <v>5.99</v>
      </c>
      <c r="AR238" t="str">
        <f t="shared" si="242"/>
        <v>202502999000625431</v>
      </c>
      <c r="AU238" t="s">
        <v>91</v>
      </c>
      <c r="BA238" t="s">
        <v>2593</v>
      </c>
      <c r="BB238" t="s">
        <v>2594</v>
      </c>
      <c r="BC238" t="s">
        <v>2595</v>
      </c>
      <c r="BD238" t="s">
        <v>2596</v>
      </c>
      <c r="BE238"/>
      <c r="BF238"/>
      <c r="BG238"/>
      <c r="BJ238" t="s">
        <v>2597</v>
      </c>
      <c r="BK238" t="str">
        <f t="shared" si="243"/>
        <v>http://108.174.59.131/N3BDQ1FrVGRONDRlR2JRbEZKNU5zblpnUHhVWm5VUEU0dkx0NkdWRUU1WEFsSkRoSzBoTjZXc1MyeGs5TTRUUG5ORVJwSXg5anpVPQ.jpg@100</v>
      </c>
      <c r="BL238" t="s">
        <v>2591</v>
      </c>
      <c r="BM238"/>
      <c r="BN238" t="s">
        <v>2587</v>
      </c>
      <c r="BO238" t="s">
        <v>2588</v>
      </c>
      <c r="BP238" t="s">
        <v>2598</v>
      </c>
      <c r="BQ238" t="s">
        <v>2599</v>
      </c>
      <c r="BR238" t="str">
        <f t="shared" si="244"/>
        <v>Easter Headband Hair Tie Hair Bands Hair Accessories Hair Jewelry Adult Bunny Ears Headband Girl Hair Easter Bunny Headband For Kids A</v>
      </c>
    </row>
    <row r="239" ht="50" customHeight="1" spans="1:70">
      <c r="A239" t="s">
        <v>2600</v>
      </c>
      <c r="B239" t="s">
        <v>55</v>
      </c>
      <c r="C239" t="s">
        <v>87</v>
      </c>
      <c r="D239" t="s">
        <v>57</v>
      </c>
      <c r="E239" t="s">
        <v>2567</v>
      </c>
      <c r="F239" t="str">
        <f t="shared" si="231"/>
        <v>WXX202504111-CQQ250226007B-Momihoom</v>
      </c>
      <c r="G239" t="str">
        <f t="shared" si="232"/>
        <v>WXX202504111-CQQ250226007-Momihoom</v>
      </c>
      <c r="J239" t="str">
        <f t="shared" si="233"/>
        <v>Easter Headband Hair Tie Hair Bands Hair Accessories Hair Jewelry Adult Bunny Ears Headband Girl Hair</v>
      </c>
      <c r="K239" t="s">
        <v>58</v>
      </c>
      <c r="L239" t="str">
        <f t="shared" si="234"/>
        <v>Momihoom Easter Headband Hair Tie Hair Bands Hair Accessories Hair Jewelry Adult Bunny Ears Headband Girl Hair</v>
      </c>
      <c r="M239">
        <f t="shared" si="235"/>
        <v>110</v>
      </c>
      <c r="N239" t="s">
        <v>2568</v>
      </c>
      <c r="O239" s="3" t="str">
        <f t="shared" si="236"/>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39" s="3" t="str">
        <f t="shared" si="237"/>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39" s="3" t="str">
        <f t="shared" si="238"/>
        <v>Easter Children's Costume Hat Hairpin Easter Party Hair Accessories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39" s="3" t="str">
        <f t="shared" ref="R239:X239" si="289">REPLACE(Q239,1,FIND(CHAR(10),Q239),)</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39" s="4" t="str">
        <f t="shared" si="289"/>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39" s="4" t="str">
        <f t="shared" si="289"/>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39" s="4" t="str">
        <f t="shared" si="289"/>
        <v>This headband has a variety of colors to choose from to meet your preferences.
Suitable for various , including daily wear, parties and role-playing, add a of color to your hairstyle and show your personality. Product Description:
1X headband
</v>
      </c>
      <c r="V239" s="4" t="str">
        <f t="shared" si="289"/>
        <v>Suitable for various , including daily wear, parties and role-playing, add a of color to your hairstyle and show your personality. Product Description:
1X headband
</v>
      </c>
      <c r="W239" s="4" t="str">
        <f t="shared" si="289"/>
        <v>1X headband
</v>
      </c>
      <c r="X239" s="4" t="str">
        <f t="shared" si="289"/>
        <v/>
      </c>
      <c r="Y239" s="3" t="str">
        <f t="shared" si="240"/>
        <v>Momihoom 【Service】 If you have any questions, please feel free to contact us and we will answer your questions as soon as possible.</v>
      </c>
      <c r="Z239" s="4" t="s">
        <v>60</v>
      </c>
      <c r="AA239" s="4" t="s">
        <v>2569</v>
      </c>
      <c r="AB239" s="3" t="s">
        <v>2570</v>
      </c>
      <c r="AC239" s="3" t="s">
        <v>2571</v>
      </c>
      <c r="AD239" s="3" t="s">
        <v>2572</v>
      </c>
      <c r="AE239" s="3" t="s">
        <v>2573</v>
      </c>
      <c r="AF239" t="s">
        <v>2574</v>
      </c>
      <c r="AG239" t="s">
        <v>2601</v>
      </c>
      <c r="AH239"/>
      <c r="AJ239" t="s">
        <v>2575</v>
      </c>
      <c r="AK239" t="s">
        <v>2576</v>
      </c>
      <c r="AL239" t="s">
        <v>161</v>
      </c>
      <c r="AM239" t="s">
        <v>1373</v>
      </c>
      <c r="AN239" s="6">
        <v>0.07</v>
      </c>
      <c r="AO239">
        <f t="shared" si="241"/>
        <v>8.39</v>
      </c>
      <c r="AP239">
        <v>6.41</v>
      </c>
      <c r="AQ239">
        <v>5.99</v>
      </c>
      <c r="AR239" t="str">
        <f t="shared" si="242"/>
        <v>202502999000625431</v>
      </c>
      <c r="AU239" t="s">
        <v>91</v>
      </c>
      <c r="BA239" t="s">
        <v>2602</v>
      </c>
      <c r="BB239" t="s">
        <v>2603</v>
      </c>
      <c r="BC239" t="s">
        <v>2604</v>
      </c>
      <c r="BD239" t="s">
        <v>2605</v>
      </c>
      <c r="BE239"/>
      <c r="BF239"/>
      <c r="BG239"/>
      <c r="BJ239" t="s">
        <v>2606</v>
      </c>
      <c r="BK239" t="str">
        <f t="shared" si="243"/>
        <v>http://108.174.59.131/SUlZL0JpRGhpVlVWSE4xL3hpT1lqeHora3l1WnZ2cWJrZk9jcklpbEEvQmpXMlFvWXhMbndWRjhKdkVzMXRKcHJwK3dYOVlDb2d3PQ.jpg@100</v>
      </c>
      <c r="BL239" t="s">
        <v>2600</v>
      </c>
      <c r="BM239"/>
      <c r="BN239" t="s">
        <v>2587</v>
      </c>
      <c r="BO239" t="s">
        <v>2588</v>
      </c>
      <c r="BP239" t="s">
        <v>2607</v>
      </c>
      <c r="BQ239" t="s">
        <v>2608</v>
      </c>
      <c r="BR239" t="str">
        <f t="shared" si="244"/>
        <v>Easter Headband Hair Tie Hair Bands Hair Accessories Hair Jewelry Adult Bunny Ears Headband Girl Hair Easter Bunny Headband For Kids B</v>
      </c>
    </row>
    <row r="240" ht="50" customHeight="1" spans="1:70">
      <c r="A240" t="s">
        <v>2609</v>
      </c>
      <c r="B240" t="s">
        <v>55</v>
      </c>
      <c r="C240" t="s">
        <v>87</v>
      </c>
      <c r="D240" t="s">
        <v>57</v>
      </c>
      <c r="E240" t="s">
        <v>2567</v>
      </c>
      <c r="F240" t="str">
        <f t="shared" si="231"/>
        <v>WXX202504111-CQQ250226007C-Momihoom</v>
      </c>
      <c r="G240" t="str">
        <f t="shared" si="232"/>
        <v>WXX202504111-CQQ250226007-Momihoom</v>
      </c>
      <c r="J240" t="str">
        <f t="shared" si="233"/>
        <v>Easter Headband Hair Tie Hair Bands Hair Accessories Hair Jewelry Adult Bunny Ears Headband Girl Hair</v>
      </c>
      <c r="K240" t="s">
        <v>58</v>
      </c>
      <c r="L240" t="str">
        <f t="shared" si="234"/>
        <v>Momihoom Easter Headband Hair Tie Hair Bands Hair Accessories Hair Jewelry Adult Bunny Ears Headband Girl Hair</v>
      </c>
      <c r="M240">
        <f t="shared" si="235"/>
        <v>110</v>
      </c>
      <c r="N240" t="s">
        <v>2568</v>
      </c>
      <c r="O240" s="3" t="str">
        <f t="shared" si="236"/>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0" s="3" t="str">
        <f t="shared" si="237"/>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0" s="3" t="str">
        <f t="shared" si="238"/>
        <v>Easter Children's Costume Hat Hairpin Easter Party Hair Accessories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0" s="3" t="str">
        <f t="shared" ref="R240:X240" si="290">REPLACE(Q240,1,FIND(CHAR(10),Q240),)</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0" s="4" t="str">
        <f t="shared" si="290"/>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0" s="4" t="str">
        <f t="shared" si="290"/>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0" s="4" t="str">
        <f t="shared" si="290"/>
        <v>This headband has a variety of colors to choose from to meet your preferences.
Suitable for various , including daily wear, parties and role-playing, add a of color to your hairstyle and show your personality. Product Description:
1X headband
</v>
      </c>
      <c r="V240" s="4" t="str">
        <f t="shared" si="290"/>
        <v>Suitable for various , including daily wear, parties and role-playing, add a of color to your hairstyle and show your personality. Product Description:
1X headband
</v>
      </c>
      <c r="W240" s="4" t="str">
        <f t="shared" si="290"/>
        <v>1X headband
</v>
      </c>
      <c r="X240" s="4" t="str">
        <f t="shared" si="290"/>
        <v/>
      </c>
      <c r="Y240" s="3" t="str">
        <f t="shared" si="240"/>
        <v>Momihoom 【Service】 If you have any questions, please feel free to contact us and we will answer your questions as soon as possible.</v>
      </c>
      <c r="Z240" s="4" t="s">
        <v>60</v>
      </c>
      <c r="AA240" s="4" t="s">
        <v>2569</v>
      </c>
      <c r="AB240" s="3" t="s">
        <v>2570</v>
      </c>
      <c r="AC240" s="3" t="s">
        <v>2571</v>
      </c>
      <c r="AD240" s="3" t="s">
        <v>2572</v>
      </c>
      <c r="AE240" s="3" t="s">
        <v>2573</v>
      </c>
      <c r="AF240" t="s">
        <v>2574</v>
      </c>
      <c r="AG240" t="s">
        <v>2610</v>
      </c>
      <c r="AH240"/>
      <c r="AJ240" t="s">
        <v>2575</v>
      </c>
      <c r="AK240" t="s">
        <v>2576</v>
      </c>
      <c r="AL240" t="s">
        <v>161</v>
      </c>
      <c r="AM240" t="s">
        <v>1373</v>
      </c>
      <c r="AN240" s="6">
        <v>0.07</v>
      </c>
      <c r="AO240">
        <f t="shared" si="241"/>
        <v>8.39</v>
      </c>
      <c r="AP240">
        <v>6.41</v>
      </c>
      <c r="AQ240">
        <v>5.99</v>
      </c>
      <c r="AR240" t="str">
        <f t="shared" si="242"/>
        <v>202502999000625431</v>
      </c>
      <c r="AU240" t="s">
        <v>91</v>
      </c>
      <c r="BA240" t="s">
        <v>2611</v>
      </c>
      <c r="BB240" t="s">
        <v>2612</v>
      </c>
      <c r="BC240" t="s">
        <v>2613</v>
      </c>
      <c r="BD240" t="s">
        <v>2614</v>
      </c>
      <c r="BE240"/>
      <c r="BF240"/>
      <c r="BG240"/>
      <c r="BJ240" t="s">
        <v>2615</v>
      </c>
      <c r="BK240" t="str">
        <f t="shared" si="243"/>
        <v>http://108.174.59.131/UjRMWWJrUGVyWTAvMG0zNE8zektraHhuby9JeWlHQUs3dFpyQU9nalJkU3orQ2NvL3VzUkdCQXd3NkJhSDJxVlhQWkIrRDdnTExFPQ.jpg@100</v>
      </c>
      <c r="BL240" t="s">
        <v>2609</v>
      </c>
      <c r="BM240"/>
      <c r="BN240" t="s">
        <v>2587</v>
      </c>
      <c r="BO240" t="s">
        <v>2588</v>
      </c>
      <c r="BP240" t="s">
        <v>2616</v>
      </c>
      <c r="BQ240" t="s">
        <v>2617</v>
      </c>
      <c r="BR240" t="str">
        <f t="shared" si="244"/>
        <v>Easter Headband Hair Tie Hair Bands Hair Accessories Hair Jewelry Adult Bunny Ears Headband Girl Hair Easter Bunny Headband For Kids C</v>
      </c>
    </row>
    <row r="241" ht="50" customHeight="1" spans="1:70">
      <c r="A241" t="s">
        <v>2618</v>
      </c>
      <c r="B241" t="s">
        <v>55</v>
      </c>
      <c r="C241" t="s">
        <v>87</v>
      </c>
      <c r="D241" t="s">
        <v>57</v>
      </c>
      <c r="E241" t="s">
        <v>2567</v>
      </c>
      <c r="F241" t="str">
        <f t="shared" si="231"/>
        <v>WXX202504111-CQQ250226007D-Momihoom</v>
      </c>
      <c r="G241" t="str">
        <f t="shared" si="232"/>
        <v>WXX202504111-CQQ250226007-Momihoom</v>
      </c>
      <c r="J241" t="str">
        <f t="shared" si="233"/>
        <v>Easter Headband Hair Tie Hair Bands Hair Accessories Hair Jewelry Adult Bunny Ears Headband Girl Hair</v>
      </c>
      <c r="K241" t="s">
        <v>58</v>
      </c>
      <c r="L241" t="str">
        <f t="shared" si="234"/>
        <v>Momihoom Easter Headband Hair Tie Hair Bands Hair Accessories Hair Jewelry Adult Bunny Ears Headband Girl Hair</v>
      </c>
      <c r="M241">
        <f t="shared" si="235"/>
        <v>110</v>
      </c>
      <c r="N241" t="s">
        <v>2568</v>
      </c>
      <c r="O241" s="3" t="str">
        <f t="shared" si="236"/>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1" s="3" t="str">
        <f t="shared" si="237"/>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1" s="3" t="str">
        <f t="shared" si="238"/>
        <v>Easter Children's Costume Hat Hairpin Easter Party Hair Accessories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1" s="3" t="str">
        <f t="shared" ref="R241:X241" si="291">REPLACE(Q241,1,FIND(CHAR(10),Q241),)</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1" s="4" t="str">
        <f t="shared" si="291"/>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1" s="4" t="str">
        <f t="shared" si="291"/>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1" s="4" t="str">
        <f t="shared" si="291"/>
        <v>This headband has a variety of colors to choose from to meet your preferences.
Suitable for various , including daily wear, parties and role-playing, add a of color to your hairstyle and show your personality. Product Description:
1X headband
</v>
      </c>
      <c r="V241" s="4" t="str">
        <f t="shared" si="291"/>
        <v>Suitable for various , including daily wear, parties and role-playing, add a of color to your hairstyle and show your personality. Product Description:
1X headband
</v>
      </c>
      <c r="W241" s="4" t="str">
        <f t="shared" si="291"/>
        <v>1X headband
</v>
      </c>
      <c r="X241" s="4" t="str">
        <f t="shared" si="291"/>
        <v/>
      </c>
      <c r="Y241" s="3" t="str">
        <f t="shared" si="240"/>
        <v>Momihoom 【Service】 If you have any questions, please feel free to contact us and we will answer your questions as soon as possible.</v>
      </c>
      <c r="Z241" s="4" t="s">
        <v>60</v>
      </c>
      <c r="AA241" s="4" t="s">
        <v>2569</v>
      </c>
      <c r="AB241" s="3" t="s">
        <v>2570</v>
      </c>
      <c r="AC241" s="3" t="s">
        <v>2571</v>
      </c>
      <c r="AD241" s="3" t="s">
        <v>2572</v>
      </c>
      <c r="AE241" s="3" t="s">
        <v>2573</v>
      </c>
      <c r="AF241" t="s">
        <v>2574</v>
      </c>
      <c r="AG241" t="s">
        <v>2619</v>
      </c>
      <c r="AH241"/>
      <c r="AJ241" t="s">
        <v>2575</v>
      </c>
      <c r="AK241" t="s">
        <v>2576</v>
      </c>
      <c r="AL241" t="s">
        <v>161</v>
      </c>
      <c r="AM241" t="s">
        <v>1373</v>
      </c>
      <c r="AN241" s="6">
        <v>0.07</v>
      </c>
      <c r="AO241">
        <f t="shared" si="241"/>
        <v>8.39</v>
      </c>
      <c r="AP241">
        <v>6.41</v>
      </c>
      <c r="AQ241">
        <v>5.99</v>
      </c>
      <c r="AR241" t="str">
        <f t="shared" si="242"/>
        <v>202502999000625431</v>
      </c>
      <c r="AU241" t="s">
        <v>91</v>
      </c>
      <c r="BA241" t="s">
        <v>2620</v>
      </c>
      <c r="BB241" t="s">
        <v>2621</v>
      </c>
      <c r="BC241" t="s">
        <v>2622</v>
      </c>
      <c r="BD241" t="s">
        <v>2623</v>
      </c>
      <c r="BE241"/>
      <c r="BF241"/>
      <c r="BG241"/>
      <c r="BJ241" t="s">
        <v>2624</v>
      </c>
      <c r="BK241" t="str">
        <f t="shared" si="243"/>
        <v>http://108.174.59.131/dG9LRTJ0TVZCYjl0YjU1ZG1RQVJQRWpJcUNFMjh2MzBjSjd2a1hpbnhhaWY2UEpXN1dNajZjWVp1K2ZMeEJ4QjFZQW54M29uYWwwPQ.jpg@100</v>
      </c>
      <c r="BL241" t="s">
        <v>2618</v>
      </c>
      <c r="BM241"/>
      <c r="BN241" t="s">
        <v>2587</v>
      </c>
      <c r="BO241" t="s">
        <v>2588</v>
      </c>
      <c r="BP241" t="s">
        <v>2625</v>
      </c>
      <c r="BQ241" t="s">
        <v>2626</v>
      </c>
      <c r="BR241" t="str">
        <f t="shared" si="244"/>
        <v>Easter Headband Hair Tie Hair Bands Hair Accessories Hair Jewelry Adult Bunny Ears Headband Girl Hair Easter Bunny Headband For Kids D</v>
      </c>
    </row>
    <row r="242" ht="50" customHeight="1" spans="1:70">
      <c r="A242" t="s">
        <v>2627</v>
      </c>
      <c r="B242" t="s">
        <v>55</v>
      </c>
      <c r="C242" t="s">
        <v>87</v>
      </c>
      <c r="D242" t="s">
        <v>57</v>
      </c>
      <c r="E242" t="s">
        <v>2567</v>
      </c>
      <c r="F242" t="str">
        <f t="shared" si="231"/>
        <v>WXX202504111-CQQ250226007E-Momihoom</v>
      </c>
      <c r="G242" t="str">
        <f t="shared" si="232"/>
        <v>WXX202504111-CQQ250226007-Momihoom</v>
      </c>
      <c r="J242" t="str">
        <f t="shared" si="233"/>
        <v>Easter Headband Hair Tie Hair Bands Hair Accessories Hair Jewelry Adult Bunny Ears Headband Girl Hair</v>
      </c>
      <c r="K242" t="s">
        <v>58</v>
      </c>
      <c r="L242" t="str">
        <f t="shared" si="234"/>
        <v>Momihoom Easter Headband Hair Tie Hair Bands Hair Accessories Hair Jewelry Adult Bunny Ears Headband Girl Hair</v>
      </c>
      <c r="M242">
        <f t="shared" si="235"/>
        <v>110</v>
      </c>
      <c r="N242" t="s">
        <v>2568</v>
      </c>
      <c r="O242" s="3" t="str">
        <f t="shared" si="236"/>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2" s="3" t="str">
        <f t="shared" si="237"/>
        <v>Easter Children's Costume Hat Hairpin Easter Party Hair Accessories&lt;br&gt;Features:&lt;br&gt;This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2" s="3" t="str">
        <f t="shared" si="238"/>
        <v>Easter Children's Costume Hat Hairpin Easter Party Hair Accessories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2" s="3" t="str">
        <f t="shared" ref="R242:X242" si="292">REPLACE(Q242,1,FIND(CHAR(10),Q242),)</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2" s="4" t="str">
        <f t="shared" si="292"/>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2" s="4" t="str">
        <f t="shared" si="292"/>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2" s="4" t="str">
        <f t="shared" si="292"/>
        <v>This headband has a variety of colors to choose from to meet your preferences.
Suitable for various , including daily wear, parties and role-playing, add a of color to your hairstyle and show your personality. Product Description:
1X headband
</v>
      </c>
      <c r="V242" s="4" t="str">
        <f t="shared" si="292"/>
        <v>Suitable for various , including daily wear, parties and role-playing, add a of color to your hairstyle and show your personality. Product Description:
1X headband
</v>
      </c>
      <c r="W242" s="4" t="str">
        <f t="shared" si="292"/>
        <v>1X headband
</v>
      </c>
      <c r="X242" s="4" t="str">
        <f t="shared" si="292"/>
        <v/>
      </c>
      <c r="Y242" s="3" t="str">
        <f t="shared" si="240"/>
        <v>Momihoom 【Service】 If you have any questions, please feel free to contact us and we will answer your questions as soon as possible.</v>
      </c>
      <c r="Z242" s="4" t="s">
        <v>60</v>
      </c>
      <c r="AA242" s="4" t="s">
        <v>2569</v>
      </c>
      <c r="AB242" s="3" t="s">
        <v>2570</v>
      </c>
      <c r="AC242" s="3" t="s">
        <v>2571</v>
      </c>
      <c r="AD242" s="3" t="s">
        <v>2572</v>
      </c>
      <c r="AE242" s="3" t="s">
        <v>2573</v>
      </c>
      <c r="AF242" t="s">
        <v>2574</v>
      </c>
      <c r="AG242" t="s">
        <v>2628</v>
      </c>
      <c r="AH242"/>
      <c r="AJ242" t="s">
        <v>2575</v>
      </c>
      <c r="AK242" t="s">
        <v>2576</v>
      </c>
      <c r="AL242" t="s">
        <v>161</v>
      </c>
      <c r="AM242" t="s">
        <v>1373</v>
      </c>
      <c r="AN242" s="6">
        <v>0.07</v>
      </c>
      <c r="AO242">
        <f t="shared" si="241"/>
        <v>8.39</v>
      </c>
      <c r="AP242">
        <v>6.41</v>
      </c>
      <c r="AQ242">
        <v>5.99</v>
      </c>
      <c r="AR242" t="str">
        <f t="shared" si="242"/>
        <v>202502999000625431</v>
      </c>
      <c r="AU242" t="s">
        <v>91</v>
      </c>
      <c r="BA242" t="s">
        <v>2629</v>
      </c>
      <c r="BB242" t="s">
        <v>2630</v>
      </c>
      <c r="BC242" t="s">
        <v>2631</v>
      </c>
      <c r="BD242" t="s">
        <v>2632</v>
      </c>
      <c r="BE242"/>
      <c r="BF242"/>
      <c r="BG242"/>
      <c r="BJ242" t="s">
        <v>2633</v>
      </c>
      <c r="BK242" t="str">
        <f t="shared" si="243"/>
        <v>http://108.174.59.131/aDNPZEs0Q0RORWFOaE9iMWpmS2gwYTZwOHFZUVdvK2x4VE84bUw0aVljazJFN1ZuYUczRlRyQXVVMFZqdEZkRTRUQ3FicVpqSHprPQ.jpg@100</v>
      </c>
      <c r="BL242" t="s">
        <v>2627</v>
      </c>
      <c r="BM242"/>
      <c r="BN242" t="s">
        <v>2587</v>
      </c>
      <c r="BO242" t="s">
        <v>2588</v>
      </c>
      <c r="BP242" t="s">
        <v>2634</v>
      </c>
      <c r="BQ242" t="s">
        <v>2635</v>
      </c>
      <c r="BR242" t="str">
        <f t="shared" si="244"/>
        <v>Easter Headband Hair Tie Hair Bands Hair Accessories Hair Jewelry Adult Bunny Ears Headband Girl Hair Easter Bunny Headband For Kids E</v>
      </c>
    </row>
    <row r="243" ht="50" customHeight="1" spans="1:70">
      <c r="A243" s="2" t="s">
        <v>2636</v>
      </c>
      <c r="B243" t="s">
        <v>55</v>
      </c>
      <c r="C243" t="s">
        <v>56</v>
      </c>
      <c r="D243" t="s">
        <v>57</v>
      </c>
      <c r="E243"/>
      <c r="F243" t="str">
        <f t="shared" si="231"/>
        <v>WXX20250411-CQQ250227001-Momihoom</v>
      </c>
      <c r="G243" t="str">
        <f t="shared" si="232"/>
        <v>WXX20250411-CQQ250227001-Momihoom</v>
      </c>
      <c r="J243" t="str">
        <f t="shared" si="233"/>
        <v>Wedding Hair Wreath Floral Garland Crown Headpiece Adjustable Rose Flower Crown </v>
      </c>
      <c r="K243" t="s">
        <v>58</v>
      </c>
      <c r="L243" t="str">
        <f t="shared" si="234"/>
        <v>Momihoom Wedding Hair Wreath Floral Garland Crown Headpiece Adjustable Rose Flower Crown </v>
      </c>
      <c r="M243">
        <f t="shared" si="235"/>
        <v>89</v>
      </c>
      <c r="N243" t="s">
        <v>2637</v>
      </c>
      <c r="O243" s="3" t="str">
        <f t="shared" si="236"/>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3" s="3" t="str">
        <f t="shared" si="237"/>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3" s="3" t="str">
        <f t="shared" si="238"/>
        <v>Easter Wreath Simulation Flower Hair Ornament Flower Children Adult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3" s="3" t="str">
        <f t="shared" ref="R243:X243" si="293">REPLACE(Q243,1,FIND(CHAR(10),Q243),)</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3" s="4" t="str">
        <f t="shared" si="293"/>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3" s="4" t="str">
        <f t="shared" si="293"/>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3" s="4" t="str">
        <f t="shared" si="293"/>
        <v>This headband has a variety of colors to choose from to meet your preferences.
Suitable for various , including daily wear, parties and role-playing, add a of color to your hairstyle and show your personality. Product Description:
1X headband
</v>
      </c>
      <c r="V243" s="4" t="str">
        <f t="shared" si="293"/>
        <v>Suitable for various , including daily wear, parties and role-playing, add a of color to your hairstyle and show your personality. Product Description:
1X headband
</v>
      </c>
      <c r="W243" s="4" t="str">
        <f t="shared" si="293"/>
        <v>1X headband
</v>
      </c>
      <c r="X243" s="4" t="str">
        <f t="shared" si="293"/>
        <v/>
      </c>
      <c r="Y243" s="3" t="str">
        <f t="shared" si="240"/>
        <v>Momihoom 【Service】 If you have any questions, please feel free to contact us and we will answer your questions as soon as possible.</v>
      </c>
      <c r="Z243" s="4" t="s">
        <v>60</v>
      </c>
      <c r="AA243" s="4" t="s">
        <v>2638</v>
      </c>
      <c r="AB243" s="3" t="s">
        <v>2639</v>
      </c>
      <c r="AC243" s="3" t="s">
        <v>2640</v>
      </c>
      <c r="AD243" s="3"/>
      <c r="AE243" s="3"/>
      <c r="AF243" t="s">
        <v>2574</v>
      </c>
      <c r="AG243" t="s">
        <v>2243</v>
      </c>
      <c r="AH243"/>
      <c r="AJ243" t="s">
        <v>2575</v>
      </c>
      <c r="AK243" t="s">
        <v>2576</v>
      </c>
      <c r="AL243" t="s">
        <v>2641</v>
      </c>
      <c r="AM243" t="s">
        <v>352</v>
      </c>
      <c r="AN243" s="6">
        <v>0.04</v>
      </c>
      <c r="AO243">
        <f t="shared" si="241"/>
        <v>8.39</v>
      </c>
      <c r="AP243">
        <v>5.86</v>
      </c>
      <c r="AQ243">
        <v>5.99</v>
      </c>
      <c r="AR243" t="str">
        <f t="shared" si="242"/>
        <v>202502999000625431</v>
      </c>
      <c r="AU243" t="s">
        <v>72</v>
      </c>
      <c r="BA243" t="s">
        <v>2642</v>
      </c>
      <c r="BB243" t="s">
        <v>2643</v>
      </c>
      <c r="BC243" t="s">
        <v>2644</v>
      </c>
      <c r="BD243" t="s">
        <v>2645</v>
      </c>
      <c r="BE243" t="s">
        <v>2646</v>
      </c>
      <c r="BF243" t="s">
        <v>2647</v>
      </c>
      <c r="BG243" t="s">
        <v>2648</v>
      </c>
      <c r="BH243" t="s">
        <v>2649</v>
      </c>
      <c r="BI243" t="s">
        <v>2650</v>
      </c>
      <c r="BJ243" t="s">
        <v>2651</v>
      </c>
      <c r="BK243" t="str">
        <f t="shared" si="243"/>
        <v>http://108.174.59.131/R1B1ZlVTYVlBdHRkdzBPVW95SlFiYXgzNnVDc3BUUEorenE1NWhLYWlxY3B5YjV0TjRwMFUwVUJ6VmtLdmI3UVBHQjhCT1JMTFZzPQ.jpg@100</v>
      </c>
      <c r="BL243" s="2" t="s">
        <v>2636</v>
      </c>
      <c r="BM243"/>
      <c r="BN243" t="s">
        <v>2652</v>
      </c>
      <c r="BO243" t="s">
        <v>2653</v>
      </c>
      <c r="BP243" t="s">
        <v>2654</v>
      </c>
      <c r="BQ243" t="s">
        <v>2655</v>
      </c>
      <c r="BR243" t="str">
        <f t="shared" si="244"/>
        <v>Wedding Hair Wreath Floral Garland Crown Headpiece Adjustable Rose Flower Crown  Easter Simulated Flower Hair Accessories Headband</v>
      </c>
    </row>
    <row r="244" ht="50" customHeight="1" spans="1:70">
      <c r="A244" t="s">
        <v>2656</v>
      </c>
      <c r="B244" t="s">
        <v>55</v>
      </c>
      <c r="C244" t="s">
        <v>87</v>
      </c>
      <c r="D244" t="s">
        <v>57</v>
      </c>
      <c r="E244" t="s">
        <v>2636</v>
      </c>
      <c r="F244" t="str">
        <f t="shared" si="231"/>
        <v>WXX202504111-CQQ250227001A-Momihoom</v>
      </c>
      <c r="G244" t="str">
        <f t="shared" si="232"/>
        <v>WXX202504111-CQQ250227001-Momihoom</v>
      </c>
      <c r="J244" t="str">
        <f t="shared" si="233"/>
        <v>Wedding Hair Wreath Floral Garland Crown Headpiece Adjustable Rose Flower Crown </v>
      </c>
      <c r="K244" t="s">
        <v>58</v>
      </c>
      <c r="L244" t="str">
        <f t="shared" si="234"/>
        <v>Momihoom Wedding Hair Wreath Floral Garland Crown Headpiece Adjustable Rose Flower Crown </v>
      </c>
      <c r="M244">
        <f t="shared" si="235"/>
        <v>89</v>
      </c>
      <c r="N244" t="s">
        <v>2637</v>
      </c>
      <c r="O244" s="3" t="str">
        <f t="shared" si="236"/>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4" s="3" t="str">
        <f t="shared" si="237"/>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4" s="3" t="str">
        <f t="shared" si="238"/>
        <v>Easter Wreath Simulation Flower Hair Ornament Flower Children Adult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4" s="3" t="str">
        <f t="shared" ref="R244:X244" si="294">REPLACE(Q244,1,FIND(CHAR(10),Q244),)</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4" s="4" t="str">
        <f t="shared" si="294"/>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4" s="4" t="str">
        <f t="shared" si="294"/>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4" s="4" t="str">
        <f t="shared" si="294"/>
        <v>This headband has a variety of colors to choose from to meet your preferences.
Suitable for various , including daily wear, parties and role-playing, add a of color to your hairstyle and show your personality. Product Description:
1X headband
</v>
      </c>
      <c r="V244" s="4" t="str">
        <f t="shared" si="294"/>
        <v>Suitable for various , including daily wear, parties and role-playing, add a of color to your hairstyle and show your personality. Product Description:
1X headband
</v>
      </c>
      <c r="W244" s="4" t="str">
        <f t="shared" si="294"/>
        <v>1X headband
</v>
      </c>
      <c r="X244" s="4" t="str">
        <f t="shared" si="294"/>
        <v/>
      </c>
      <c r="Y244" s="3" t="str">
        <f t="shared" si="240"/>
        <v>Momihoom 【Service】 If you have any questions, please feel free to contact us and we will answer your questions as soon as possible.</v>
      </c>
      <c r="Z244" s="4" t="s">
        <v>60</v>
      </c>
      <c r="AA244" s="4" t="s">
        <v>2638</v>
      </c>
      <c r="AB244" s="3" t="s">
        <v>2639</v>
      </c>
      <c r="AC244" s="3" t="s">
        <v>2640</v>
      </c>
      <c r="AD244" s="3"/>
      <c r="AE244" s="3"/>
      <c r="AF244" t="s">
        <v>2574</v>
      </c>
      <c r="AG244" t="s">
        <v>2657</v>
      </c>
      <c r="AH244"/>
      <c r="AJ244" t="s">
        <v>2575</v>
      </c>
      <c r="AK244" t="s">
        <v>2576</v>
      </c>
      <c r="AL244" t="s">
        <v>2641</v>
      </c>
      <c r="AM244" t="s">
        <v>352</v>
      </c>
      <c r="AN244" s="6">
        <v>0.04</v>
      </c>
      <c r="AO244">
        <f t="shared" si="241"/>
        <v>8.39</v>
      </c>
      <c r="AP244">
        <v>5.86</v>
      </c>
      <c r="AQ244">
        <v>5.99</v>
      </c>
      <c r="AR244" t="str">
        <f t="shared" si="242"/>
        <v>202502999000625431</v>
      </c>
      <c r="AU244" t="s">
        <v>91</v>
      </c>
      <c r="BA244" t="s">
        <v>2658</v>
      </c>
      <c r="BB244" t="s">
        <v>2659</v>
      </c>
      <c r="BC244" t="s">
        <v>2660</v>
      </c>
      <c r="BD244" t="s">
        <v>2661</v>
      </c>
      <c r="BE244"/>
      <c r="BF244"/>
      <c r="BG244"/>
      <c r="BH244"/>
      <c r="BI244"/>
      <c r="BJ244" t="s">
        <v>2662</v>
      </c>
      <c r="BK244" t="str">
        <f t="shared" si="243"/>
        <v>http://108.174.59.131/TWtoSFhOM3hjZ01qK1AzODFEbitwUy92cWxjcFRwaXZDNUJvTFdVQXVnREUvbnYzTUI5L3BBenpvWU9ERWd4S0IzRDU5QlNrR1owPQ.jpg@100</v>
      </c>
      <c r="BL244" t="s">
        <v>2656</v>
      </c>
      <c r="BM244"/>
      <c r="BN244" t="s">
        <v>2652</v>
      </c>
      <c r="BO244" t="s">
        <v>2653</v>
      </c>
      <c r="BP244" t="s">
        <v>2663</v>
      </c>
      <c r="BQ244" t="s">
        <v>2664</v>
      </c>
      <c r="BR244" t="str">
        <f t="shared" si="244"/>
        <v>Wedding Hair Wreath Floral Garland Crown Headpiece Adjustable Rose Flower Crown  Easter Simulation Flower Hair Accessories Hair Band A</v>
      </c>
    </row>
    <row r="245" ht="50" customHeight="1" spans="1:70">
      <c r="A245" t="s">
        <v>2665</v>
      </c>
      <c r="B245" t="s">
        <v>55</v>
      </c>
      <c r="C245" t="s">
        <v>87</v>
      </c>
      <c r="D245" t="s">
        <v>57</v>
      </c>
      <c r="E245" t="s">
        <v>2636</v>
      </c>
      <c r="F245" t="str">
        <f t="shared" si="231"/>
        <v>WXX202504111-CQQ250227001B-Momihoom</v>
      </c>
      <c r="G245" t="str">
        <f t="shared" si="232"/>
        <v>WXX202504111-CQQ250227001-Momihoom</v>
      </c>
      <c r="J245" t="str">
        <f t="shared" si="233"/>
        <v>Wedding Hair Wreath Floral Garland Crown Headpiece Adjustable Rose Flower Crown </v>
      </c>
      <c r="K245" t="s">
        <v>58</v>
      </c>
      <c r="L245" t="str">
        <f t="shared" si="234"/>
        <v>Momihoom Wedding Hair Wreath Floral Garland Crown Headpiece Adjustable Rose Flower Crown </v>
      </c>
      <c r="M245">
        <f t="shared" si="235"/>
        <v>89</v>
      </c>
      <c r="N245" t="s">
        <v>2637</v>
      </c>
      <c r="O245" s="3" t="str">
        <f t="shared" si="236"/>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5" s="3" t="str">
        <f t="shared" si="237"/>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5" s="3" t="str">
        <f t="shared" si="238"/>
        <v>Easter Wreath Simulation Flower Hair Ornament Flower Children Adult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5" s="3" t="str">
        <f t="shared" ref="R245:X245" si="295">REPLACE(Q245,1,FIND(CHAR(10),Q245),)</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5" s="4" t="str">
        <f t="shared" si="295"/>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5" s="4" t="str">
        <f t="shared" si="295"/>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5" s="4" t="str">
        <f t="shared" si="295"/>
        <v>This headband has a variety of colors to choose from to meet your preferences.
Suitable for various , including daily wear, parties and role-playing, add a of color to your hairstyle and show your personality. Product Description:
1X headband
</v>
      </c>
      <c r="V245" s="4" t="str">
        <f t="shared" si="295"/>
        <v>Suitable for various , including daily wear, parties and role-playing, add a of color to your hairstyle and show your personality. Product Description:
1X headband
</v>
      </c>
      <c r="W245" s="4" t="str">
        <f t="shared" si="295"/>
        <v>1X headband
</v>
      </c>
      <c r="X245" s="4" t="str">
        <f t="shared" si="295"/>
        <v/>
      </c>
      <c r="Y245" s="3" t="str">
        <f t="shared" si="240"/>
        <v>Momihoom 【Service】 If you have any questions, please feel free to contact us and we will answer your questions as soon as possible.</v>
      </c>
      <c r="Z245" s="4" t="s">
        <v>60</v>
      </c>
      <c r="AA245" s="4" t="s">
        <v>2638</v>
      </c>
      <c r="AB245" s="3" t="s">
        <v>2639</v>
      </c>
      <c r="AC245" s="3" t="s">
        <v>2640</v>
      </c>
      <c r="AD245" s="3"/>
      <c r="AE245" s="3"/>
      <c r="AF245" t="s">
        <v>2574</v>
      </c>
      <c r="AG245" t="s">
        <v>2666</v>
      </c>
      <c r="AH245"/>
      <c r="AJ245" t="s">
        <v>2575</v>
      </c>
      <c r="AK245" t="s">
        <v>2576</v>
      </c>
      <c r="AL245" t="s">
        <v>2641</v>
      </c>
      <c r="AM245" t="s">
        <v>352</v>
      </c>
      <c r="AN245" s="6">
        <v>0.04</v>
      </c>
      <c r="AO245">
        <f t="shared" si="241"/>
        <v>8.39</v>
      </c>
      <c r="AP245">
        <v>5.86</v>
      </c>
      <c r="AQ245">
        <v>5.99</v>
      </c>
      <c r="AR245" t="str">
        <f t="shared" si="242"/>
        <v>202502999000625431</v>
      </c>
      <c r="AU245" t="s">
        <v>91</v>
      </c>
      <c r="BA245" t="s">
        <v>2667</v>
      </c>
      <c r="BB245" t="s">
        <v>2668</v>
      </c>
      <c r="BC245" t="s">
        <v>2669</v>
      </c>
      <c r="BD245" t="s">
        <v>2670</v>
      </c>
      <c r="BE245"/>
      <c r="BF245"/>
      <c r="BJ245" t="s">
        <v>2671</v>
      </c>
      <c r="BK245" t="str">
        <f t="shared" si="243"/>
        <v>http://108.174.59.131/UGlZMzVxSmNHNTJ0K1lQa2hKTVArNFR2dW5jK1lGR1lXeVVXTm5EaDJueWFQM0NWYzEvSmZMa3Y4NjZpdXBDZksvcy9jSS9zTHhrPQ.jpg@100</v>
      </c>
      <c r="BL245" t="s">
        <v>2665</v>
      </c>
      <c r="BM245"/>
      <c r="BN245" t="s">
        <v>2652</v>
      </c>
      <c r="BO245" t="s">
        <v>2653</v>
      </c>
      <c r="BP245" t="s">
        <v>2672</v>
      </c>
      <c r="BQ245" t="s">
        <v>2673</v>
      </c>
      <c r="BR245" t="str">
        <f t="shared" si="244"/>
        <v>Wedding Hair Wreath Floral Garland Crown Headpiece Adjustable Rose Flower Crown  Easter Simulation Flower Hair Accessories Hair Band B</v>
      </c>
    </row>
    <row r="246" ht="50" customHeight="1" spans="1:70">
      <c r="A246" t="s">
        <v>2674</v>
      </c>
      <c r="B246" t="s">
        <v>55</v>
      </c>
      <c r="C246" t="s">
        <v>87</v>
      </c>
      <c r="D246" t="s">
        <v>57</v>
      </c>
      <c r="E246" t="s">
        <v>2636</v>
      </c>
      <c r="F246" t="str">
        <f t="shared" si="231"/>
        <v>WXX202504111-CQQ250227001C-Momihoom</v>
      </c>
      <c r="G246" t="str">
        <f t="shared" si="232"/>
        <v>WXX202504111-CQQ250227001-Momihoom</v>
      </c>
      <c r="J246" t="str">
        <f t="shared" si="233"/>
        <v>Wedding Hair Wreath Floral Garland Crown Headpiece Adjustable Rose Flower Crown </v>
      </c>
      <c r="K246" t="s">
        <v>58</v>
      </c>
      <c r="L246" t="str">
        <f t="shared" si="234"/>
        <v>Momihoom Wedding Hair Wreath Floral Garland Crown Headpiece Adjustable Rose Flower Crown </v>
      </c>
      <c r="M246">
        <f t="shared" si="235"/>
        <v>89</v>
      </c>
      <c r="N246" t="s">
        <v>2637</v>
      </c>
      <c r="O246" s="3" t="str">
        <f t="shared" si="236"/>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6" s="3" t="str">
        <f t="shared" si="237"/>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6" s="3" t="str">
        <f t="shared" si="238"/>
        <v>Easter Wreath Simulation Flower Hair Ornament Flower Children Adult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6" s="3" t="str">
        <f t="shared" ref="R246:X246" si="296">REPLACE(Q246,1,FIND(CHAR(10),Q246),)</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6" s="4" t="str">
        <f t="shared" si="296"/>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6" s="4" t="str">
        <f t="shared" si="296"/>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6" s="4" t="str">
        <f t="shared" si="296"/>
        <v>This headband has a variety of colors to choose from to meet your preferences.
Suitable for various , including daily wear, parties and role-playing, add a of color to your hairstyle and show your personality. Product Description:
1X headband
</v>
      </c>
      <c r="V246" s="4" t="str">
        <f t="shared" si="296"/>
        <v>Suitable for various , including daily wear, parties and role-playing, add a of color to your hairstyle and show your personality. Product Description:
1X headband
</v>
      </c>
      <c r="W246" s="4" t="str">
        <f t="shared" si="296"/>
        <v>1X headband
</v>
      </c>
      <c r="X246" s="4" t="str">
        <f t="shared" si="296"/>
        <v/>
      </c>
      <c r="Y246" s="3" t="str">
        <f t="shared" si="240"/>
        <v>Momihoom 【Service】 If you have any questions, please feel free to contact us and we will answer your questions as soon as possible.</v>
      </c>
      <c r="Z246" s="4" t="s">
        <v>60</v>
      </c>
      <c r="AA246" s="4" t="s">
        <v>2638</v>
      </c>
      <c r="AB246" s="3" t="s">
        <v>2639</v>
      </c>
      <c r="AC246" s="3" t="s">
        <v>2640</v>
      </c>
      <c r="AD246" s="3"/>
      <c r="AE246" s="3"/>
      <c r="AF246" t="s">
        <v>2574</v>
      </c>
      <c r="AG246" t="s">
        <v>2675</v>
      </c>
      <c r="AH246"/>
      <c r="AJ246" t="s">
        <v>2575</v>
      </c>
      <c r="AK246" t="s">
        <v>2576</v>
      </c>
      <c r="AL246" t="s">
        <v>2641</v>
      </c>
      <c r="AM246" t="s">
        <v>352</v>
      </c>
      <c r="AN246" s="6">
        <v>0.04</v>
      </c>
      <c r="AO246">
        <f t="shared" si="241"/>
        <v>8.39</v>
      </c>
      <c r="AP246">
        <v>5.86</v>
      </c>
      <c r="AQ246">
        <v>5.99</v>
      </c>
      <c r="AR246" t="str">
        <f t="shared" si="242"/>
        <v>202502999000625431</v>
      </c>
      <c r="AU246" t="s">
        <v>91</v>
      </c>
      <c r="BA246" t="s">
        <v>2676</v>
      </c>
      <c r="BB246" t="s">
        <v>2677</v>
      </c>
      <c r="BC246" t="s">
        <v>2678</v>
      </c>
      <c r="BD246" t="s">
        <v>2679</v>
      </c>
      <c r="BE246"/>
      <c r="BF246"/>
      <c r="BJ246" t="s">
        <v>2680</v>
      </c>
      <c r="BK246" t="str">
        <f t="shared" si="243"/>
        <v>http://108.174.59.131/eldKSGpUcmVPQWlVbVRIZld2RUZNaG9STUpxdk1CUzhMSXlFSzdPbGozMnNwcXRSeWpnVFYyQXRnYXE1VTVvN1lGdEhnNWxtVzRrPQ.jpg@100</v>
      </c>
      <c r="BL246" t="s">
        <v>2674</v>
      </c>
      <c r="BM246"/>
      <c r="BN246" t="s">
        <v>2652</v>
      </c>
      <c r="BO246" t="s">
        <v>2653</v>
      </c>
      <c r="BP246" t="s">
        <v>2681</v>
      </c>
      <c r="BQ246" t="s">
        <v>2682</v>
      </c>
      <c r="BR246" t="str">
        <f t="shared" si="244"/>
        <v>Wedding Hair Wreath Floral Garland Crown Headpiece Adjustable Rose Flower Crown  Easter Simulation Flower Hair Accessories Hair Band C</v>
      </c>
    </row>
    <row r="247" ht="50" customHeight="1" spans="1:70">
      <c r="A247" t="s">
        <v>2683</v>
      </c>
      <c r="B247" t="s">
        <v>55</v>
      </c>
      <c r="C247" t="s">
        <v>87</v>
      </c>
      <c r="D247" t="s">
        <v>57</v>
      </c>
      <c r="E247" t="s">
        <v>2636</v>
      </c>
      <c r="F247" t="str">
        <f t="shared" si="231"/>
        <v>WXX202504111-CQQ250227001D-Momihoom</v>
      </c>
      <c r="G247" t="str">
        <f t="shared" si="232"/>
        <v>WXX202504111-CQQ250227001-Momihoom</v>
      </c>
      <c r="J247" t="str">
        <f t="shared" si="233"/>
        <v>Wedding Hair Wreath Floral Garland Crown Headpiece Adjustable Rose Flower Crown </v>
      </c>
      <c r="K247" t="s">
        <v>58</v>
      </c>
      <c r="L247" t="str">
        <f t="shared" si="234"/>
        <v>Momihoom Wedding Hair Wreath Floral Garland Crown Headpiece Adjustable Rose Flower Crown </v>
      </c>
      <c r="M247">
        <f t="shared" si="235"/>
        <v>89</v>
      </c>
      <c r="N247" t="s">
        <v>2637</v>
      </c>
      <c r="O247" s="3" t="str">
        <f t="shared" si="236"/>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7" s="3" t="str">
        <f t="shared" si="237"/>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7" s="3" t="str">
        <f t="shared" si="238"/>
        <v>Easter Wreath Simulation Flower Hair Ornament Flower Children Adult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7" s="3" t="str">
        <f t="shared" ref="R247:X247" si="297">REPLACE(Q247,1,FIND(CHAR(10),Q247),)</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7" s="4" t="str">
        <f t="shared" si="297"/>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7" s="4" t="str">
        <f t="shared" si="297"/>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7" s="4" t="str">
        <f t="shared" si="297"/>
        <v>This headband has a variety of colors to choose from to meet your preferences.
Suitable for various , including daily wear, parties and role-playing, add a of color to your hairstyle and show your personality. Product Description:
1X headband
</v>
      </c>
      <c r="V247" s="4" t="str">
        <f t="shared" si="297"/>
        <v>Suitable for various , including daily wear, parties and role-playing, add a of color to your hairstyle and show your personality. Product Description:
1X headband
</v>
      </c>
      <c r="W247" s="4" t="str">
        <f t="shared" si="297"/>
        <v>1X headband
</v>
      </c>
      <c r="X247" s="4" t="str">
        <f t="shared" si="297"/>
        <v/>
      </c>
      <c r="Y247" s="3" t="str">
        <f t="shared" si="240"/>
        <v>Momihoom 【Service】 If you have any questions, please feel free to contact us and we will answer your questions as soon as possible.</v>
      </c>
      <c r="Z247" s="4" t="s">
        <v>60</v>
      </c>
      <c r="AA247" s="4" t="s">
        <v>2638</v>
      </c>
      <c r="AB247" s="3" t="s">
        <v>2639</v>
      </c>
      <c r="AC247" s="3" t="s">
        <v>2640</v>
      </c>
      <c r="AD247" s="3"/>
      <c r="AE247" s="3"/>
      <c r="AF247" t="s">
        <v>2574</v>
      </c>
      <c r="AG247" t="s">
        <v>2684</v>
      </c>
      <c r="AH247"/>
      <c r="AJ247" t="s">
        <v>2575</v>
      </c>
      <c r="AK247" t="s">
        <v>2576</v>
      </c>
      <c r="AL247" t="s">
        <v>2641</v>
      </c>
      <c r="AM247" t="s">
        <v>352</v>
      </c>
      <c r="AN247" s="6">
        <v>0.04</v>
      </c>
      <c r="AO247">
        <f t="shared" si="241"/>
        <v>8.39</v>
      </c>
      <c r="AP247">
        <v>5.86</v>
      </c>
      <c r="AQ247">
        <v>5.99</v>
      </c>
      <c r="AR247" t="str">
        <f t="shared" si="242"/>
        <v>202502999000625431</v>
      </c>
      <c r="AU247" t="s">
        <v>91</v>
      </c>
      <c r="BA247" t="s">
        <v>2685</v>
      </c>
      <c r="BB247" t="s">
        <v>2686</v>
      </c>
      <c r="BC247" t="s">
        <v>2687</v>
      </c>
      <c r="BD247" t="s">
        <v>2688</v>
      </c>
      <c r="BE247"/>
      <c r="BF247"/>
      <c r="BJ247" t="s">
        <v>2689</v>
      </c>
      <c r="BK247" t="str">
        <f t="shared" si="243"/>
        <v>http://108.174.59.131/c2x5L0JZeG9JakdoWmxJUnR3d1YvMVZDME0reFlzelBtMW5uRTVMR3BRVVpFQmZQa0poR2pmTmRocW9INEFJblduVXpHWGZpTE80PQ.jpg@100</v>
      </c>
      <c r="BL247" t="s">
        <v>2683</v>
      </c>
      <c r="BM247"/>
      <c r="BN247" t="s">
        <v>2652</v>
      </c>
      <c r="BO247" t="s">
        <v>2653</v>
      </c>
      <c r="BP247" t="s">
        <v>2690</v>
      </c>
      <c r="BQ247" t="s">
        <v>2691</v>
      </c>
      <c r="BR247" t="str">
        <f t="shared" si="244"/>
        <v>Wedding Hair Wreath Floral Garland Crown Headpiece Adjustable Rose Flower Crown  Easter Simulation Flower Hair Accessories Hair Band D</v>
      </c>
    </row>
    <row r="248" ht="50" customHeight="1" spans="1:70">
      <c r="A248" t="s">
        <v>2692</v>
      </c>
      <c r="B248" t="s">
        <v>55</v>
      </c>
      <c r="C248" t="s">
        <v>87</v>
      </c>
      <c r="D248" t="s">
        <v>57</v>
      </c>
      <c r="E248" t="s">
        <v>2636</v>
      </c>
      <c r="F248" t="str">
        <f t="shared" si="231"/>
        <v>WXX202504111-CQQ250227001E-Momihoom</v>
      </c>
      <c r="G248" t="str">
        <f t="shared" si="232"/>
        <v>WXX202504111-CQQ250227001-Momihoom</v>
      </c>
      <c r="J248" t="str">
        <f t="shared" si="233"/>
        <v>Wedding Hair Wreath Floral Garland Crown Headpiece Adjustable Rose Flower Crown </v>
      </c>
      <c r="K248" t="s">
        <v>58</v>
      </c>
      <c r="L248" t="str">
        <f t="shared" si="234"/>
        <v>Momihoom Wedding Hair Wreath Floral Garland Crown Headpiece Adjustable Rose Flower Crown </v>
      </c>
      <c r="M248">
        <f t="shared" si="235"/>
        <v>89</v>
      </c>
      <c r="N248" t="s">
        <v>2637</v>
      </c>
      <c r="O248" s="3" t="str">
        <f t="shared" si="236"/>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8" s="3" t="str">
        <f t="shared" si="237"/>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8" s="3" t="str">
        <f t="shared" si="238"/>
        <v>Easter Wreath Simulation Flower Hair Ornament Flower Children Adult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8" s="3" t="str">
        <f t="shared" ref="R248:X248" si="298">REPLACE(Q248,1,FIND(CHAR(10),Q248),)</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8" s="4" t="str">
        <f t="shared" si="298"/>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8" s="4" t="str">
        <f t="shared" si="298"/>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8" s="4" t="str">
        <f t="shared" si="298"/>
        <v>This headband has a variety of colors to choose from to meet your preferences.
Suitable for various , including daily wear, parties and role-playing, add a of color to your hairstyle and show your personality. Product Description:
1X headband
</v>
      </c>
      <c r="V248" s="4" t="str">
        <f t="shared" si="298"/>
        <v>Suitable for various , including daily wear, parties and role-playing, add a of color to your hairstyle and show your personality. Product Description:
1X headband
</v>
      </c>
      <c r="W248" s="4" t="str">
        <f t="shared" si="298"/>
        <v>1X headband
</v>
      </c>
      <c r="X248" s="4" t="str">
        <f t="shared" si="298"/>
        <v/>
      </c>
      <c r="Y248" s="3" t="str">
        <f t="shared" si="240"/>
        <v>Momihoom 【Service】 If you have any questions, please feel free to contact us and we will answer your questions as soon as possible.</v>
      </c>
      <c r="Z248" s="4" t="s">
        <v>60</v>
      </c>
      <c r="AA248" s="4" t="s">
        <v>2638</v>
      </c>
      <c r="AB248" s="3" t="s">
        <v>2639</v>
      </c>
      <c r="AC248" s="3" t="s">
        <v>2640</v>
      </c>
      <c r="AD248" s="3"/>
      <c r="AE248" s="3"/>
      <c r="AF248" t="s">
        <v>2574</v>
      </c>
      <c r="AG248" t="s">
        <v>2693</v>
      </c>
      <c r="AH248"/>
      <c r="AJ248" t="s">
        <v>2575</v>
      </c>
      <c r="AK248" t="s">
        <v>2576</v>
      </c>
      <c r="AL248" t="s">
        <v>2641</v>
      </c>
      <c r="AM248" t="s">
        <v>352</v>
      </c>
      <c r="AN248" s="6">
        <v>0.04</v>
      </c>
      <c r="AO248">
        <f t="shared" si="241"/>
        <v>8.39</v>
      </c>
      <c r="AP248">
        <v>5.86</v>
      </c>
      <c r="AQ248">
        <v>5.99</v>
      </c>
      <c r="AR248" t="str">
        <f t="shared" si="242"/>
        <v>202502999000625431</v>
      </c>
      <c r="AU248" t="s">
        <v>91</v>
      </c>
      <c r="BA248" t="s">
        <v>2694</v>
      </c>
      <c r="BB248" t="s">
        <v>2695</v>
      </c>
      <c r="BC248" t="s">
        <v>2696</v>
      </c>
      <c r="BD248" t="s">
        <v>2697</v>
      </c>
      <c r="BE248"/>
      <c r="BF248"/>
      <c r="BG248"/>
      <c r="BH248"/>
      <c r="BI248"/>
      <c r="BJ248" t="s">
        <v>2698</v>
      </c>
      <c r="BK248" t="str">
        <f t="shared" si="243"/>
        <v>http://108.174.59.131/R0lncFR4QVMvTWphZUNKdHhQUWw3c1pZQjZTNEY5R3lsOWIwU3pIWThGTVhJdzZJbjRlcnZCVnJ3TU9waWhRWFpISUorUWE4TTZzPQ.jpg@100</v>
      </c>
      <c r="BL248" t="s">
        <v>2692</v>
      </c>
      <c r="BM248"/>
      <c r="BN248" t="s">
        <v>2652</v>
      </c>
      <c r="BO248" t="s">
        <v>2653</v>
      </c>
      <c r="BP248" t="s">
        <v>2699</v>
      </c>
      <c r="BQ248" t="s">
        <v>2700</v>
      </c>
      <c r="BR248" t="str">
        <f t="shared" si="244"/>
        <v>Wedding Hair Wreath Floral Garland Crown Headpiece Adjustable Rose Flower Crown  Easter Simulation Flower Hair Accessories Hair Band E</v>
      </c>
    </row>
    <row r="249" ht="50" customHeight="1" spans="1:70">
      <c r="A249" t="s">
        <v>2701</v>
      </c>
      <c r="B249" t="s">
        <v>55</v>
      </c>
      <c r="C249" t="s">
        <v>87</v>
      </c>
      <c r="D249" t="s">
        <v>57</v>
      </c>
      <c r="E249" t="s">
        <v>2636</v>
      </c>
      <c r="F249" t="str">
        <f t="shared" si="231"/>
        <v>WXX202504111-CQQ250227001F-Momihoom</v>
      </c>
      <c r="G249" t="str">
        <f t="shared" si="232"/>
        <v>WXX202504111-CQQ250227001-Momihoom</v>
      </c>
      <c r="J249" t="str">
        <f t="shared" si="233"/>
        <v>Wedding Hair Wreath Floral Garland Crown Headpiece Adjustable Rose Flower Crown </v>
      </c>
      <c r="K249" t="s">
        <v>58</v>
      </c>
      <c r="L249" t="str">
        <f t="shared" si="234"/>
        <v>Momihoom Wedding Hair Wreath Floral Garland Crown Headpiece Adjustable Rose Flower Crown </v>
      </c>
      <c r="M249">
        <f t="shared" si="235"/>
        <v>89</v>
      </c>
      <c r="N249" t="s">
        <v>2637</v>
      </c>
      <c r="O249" s="3" t="str">
        <f t="shared" si="236"/>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P249" s="3" t="str">
        <f t="shared" si="237"/>
        <v>Easter Wreath Simulation Flower Hair Ornament Flower Children Adult&lt;br&gt;Features:&lt;br&gt;This Easter hat headband has a unique and eye-catching that can highlight your personality.&lt;br&gt;Suitable for those who like cute style and fashion. Made of materials, this headband is soft, comfortable and .&lt;br&gt;This headband has a variety of colors to choose from to meet your preferences.&lt;br&gt;Suitable for various , including daily wear, parties and role-playing, add a of color to your hairstyle and show your personality. Product Description:&lt;br&gt;1X headband&lt;br&gt;</v>
      </c>
      <c r="Q249" s="3" t="str">
        <f t="shared" si="238"/>
        <v>Easter Wreath Simulation Flower Hair Ornament Flower Children Adult
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R249" s="3" t="str">
        <f t="shared" ref="R249:X249" si="299">REPLACE(Q249,1,FIND(CHAR(10),Q249),)</f>
        <v>Features:
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S249" s="4" t="str">
        <f t="shared" si="299"/>
        <v>This Easter hat headband has a unique and eye-catching that can highlight your personality.
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T249" s="4" t="str">
        <f t="shared" si="299"/>
        <v>Suitable for those who like cute style and fashion. Made of materials, this headband is soft, comfortable and .
This headband has a variety of colors to choose from to meet your preferences.
Suitable for various , including daily wear, parties and role-playing, add a of color to your hairstyle and show your personality. Product Description:
1X headband
</v>
      </c>
      <c r="U249" s="4" t="str">
        <f t="shared" si="299"/>
        <v>This headband has a variety of colors to choose from to meet your preferences.
Suitable for various , including daily wear, parties and role-playing, add a of color to your hairstyle and show your personality. Product Description:
1X headband
</v>
      </c>
      <c r="V249" s="4" t="str">
        <f t="shared" si="299"/>
        <v>Suitable for various , including daily wear, parties and role-playing, add a of color to your hairstyle and show your personality. Product Description:
1X headband
</v>
      </c>
      <c r="W249" s="4" t="str">
        <f t="shared" si="299"/>
        <v>1X headband
</v>
      </c>
      <c r="X249" s="4" t="str">
        <f t="shared" si="299"/>
        <v/>
      </c>
      <c r="Y249" s="3" t="str">
        <f t="shared" si="240"/>
        <v>Momihoom 【Service】 If you have any questions, please feel free to contact us and we will answer your questions as soon as possible.</v>
      </c>
      <c r="Z249" s="4" t="s">
        <v>60</v>
      </c>
      <c r="AA249" s="4" t="s">
        <v>2638</v>
      </c>
      <c r="AB249" s="3" t="s">
        <v>2639</v>
      </c>
      <c r="AC249" s="3" t="s">
        <v>2640</v>
      </c>
      <c r="AD249" s="3"/>
      <c r="AE249" s="3"/>
      <c r="AF249" t="s">
        <v>2574</v>
      </c>
      <c r="AG249" t="s">
        <v>2702</v>
      </c>
      <c r="AH249"/>
      <c r="AJ249" t="s">
        <v>2575</v>
      </c>
      <c r="AK249" t="s">
        <v>2576</v>
      </c>
      <c r="AL249" t="s">
        <v>2641</v>
      </c>
      <c r="AM249" t="s">
        <v>352</v>
      </c>
      <c r="AN249" s="6">
        <v>0.04</v>
      </c>
      <c r="AO249">
        <f t="shared" si="241"/>
        <v>8.39</v>
      </c>
      <c r="AP249">
        <v>5.86</v>
      </c>
      <c r="AQ249">
        <v>5.99</v>
      </c>
      <c r="AR249" t="str">
        <f t="shared" si="242"/>
        <v>202502999000625431</v>
      </c>
      <c r="AU249" t="s">
        <v>91</v>
      </c>
      <c r="BA249" t="s">
        <v>2703</v>
      </c>
      <c r="BB249" t="s">
        <v>2704</v>
      </c>
      <c r="BC249" t="s">
        <v>2705</v>
      </c>
      <c r="BD249" t="s">
        <v>2706</v>
      </c>
      <c r="BE249"/>
      <c r="BF249"/>
      <c r="BJ249" t="s">
        <v>2707</v>
      </c>
      <c r="BK249" t="str">
        <f t="shared" si="243"/>
        <v>http://108.174.59.131/cW42blYrTlpHTDBDYjFqOTRQbUszZmhyK3Fyb3lOUmpVdGlIb0lMei85VmEzeE1PZ1hmMlZqck9OQVVQTXlPN1RSV1JNUlNnSjRVPQ.jpg@100</v>
      </c>
      <c r="BL249" t="s">
        <v>2701</v>
      </c>
      <c r="BM249"/>
      <c r="BN249" t="s">
        <v>2652</v>
      </c>
      <c r="BO249" t="s">
        <v>2653</v>
      </c>
      <c r="BP249" t="s">
        <v>2708</v>
      </c>
      <c r="BQ249" t="s">
        <v>2709</v>
      </c>
      <c r="BR249" t="str">
        <f t="shared" si="244"/>
        <v>Wedding Hair Wreath Floral Garland Crown Headpiece Adjustable Rose Flower Crown  Easter Simulation Flower Hair Accessories Hair Band F</v>
      </c>
    </row>
    <row r="250" ht="50" customHeight="1" spans="1:70">
      <c r="A250" s="2" t="s">
        <v>2710</v>
      </c>
      <c r="B250" t="s">
        <v>55</v>
      </c>
      <c r="C250" t="s">
        <v>56</v>
      </c>
      <c r="D250" t="s">
        <v>57</v>
      </c>
      <c r="E250"/>
      <c r="F250" t="str">
        <f t="shared" si="231"/>
        <v>WXX20250411-CQQ250227005-Momihoom</v>
      </c>
      <c r="G250" t="str">
        <f t="shared" si="232"/>
        <v>WXX20250411-CQQ250227005-Momihoom</v>
      </c>
      <c r="J250" t="str">
        <f t="shared" si="233"/>
        <v>Therapy Gel,  Gel,Teeth Whitening Essence Pen, Deep Cleaning Stains and Oral Care, Stain Removal Teeth</v>
      </c>
      <c r="K250" t="s">
        <v>58</v>
      </c>
      <c r="L250" t="str">
        <f t="shared" si="234"/>
        <v>Momihoom Therapy Gel,  Gel,Teeth Whitening Essence Pen, Deep Cleaning Stains and Oral Care, Stain Removal Teeth</v>
      </c>
      <c r="M250">
        <f t="shared" si="235"/>
        <v>111</v>
      </c>
      <c r="N250" t="s">
        <v>2711</v>
      </c>
      <c r="O250" s="3" t="str">
        <f t="shared" si="236"/>
        <v>2/3pc Tooth Repair Toothpaste Repair Swollen Gums Clean Stains Gums Whiten Teeth Oral Care 90ml&lt;br&gt;Features:&lt;br&gt;Safe and Gentle - Teeth restoration is made with ingredients that are absolutely safe for sensitive teeth and gums, so bid farewell to sensitivity and discomfort.&lt;br&gt;Gingival Repair - restoration solutions can reduce discomfort, create a more favorable environment for regeneration, and provide a soothing and revitalizing experience for gums.&lt;br&gt;A restoration solution can thoroughly whiten and whiten yellow teeth, bringing an oral experience.&lt;br&gt;Bad breath, relief of sensitive teeth, bleeding, etc. Solve issues such as tooth sensitivity, bleeding, repair damage, and recession.&lt;br&gt;Its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Content:&lt;br&gt;2/3x toothpaste&lt;br&gt;</v>
      </c>
      <c r="P250" s="3" t="str">
        <f t="shared" si="237"/>
        <v>2/3pc Tooth Repair Toothpaste Repair Swollen Gums Clean Stains Gums Whiten Teeth Oral Care 90ml&lt;br&gt;Features:&lt;br&gt;Safe and Gentle - Teeth restoration is made with ingredients that are absolutely safe for sensitive teeth and gums, so bid farewell to sensitivity and discomfort.&lt;br&gt;Gingival Repair - restoration solutions can reduce discomfort, create a more favorable environment for regeneration, and provide a soothing and revitalizing experience for gums.&lt;br&gt;A restoration solution can thoroughly whiten and whiten yellow teeth, bringing an oral experience.&lt;br&gt;Bad breath, relief of sensitive teeth, bleeding, etc. Solve issues such as tooth sensitivity, bleeding, repair damage, and recession.&lt;br&gt;Its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Content:&lt;br&gt;2/3x toothpaste&lt;br&gt;</v>
      </c>
      <c r="Q250" s="3" t="str">
        <f t="shared" si="238"/>
        <v>2/3pc Tooth Repair Toothpaste Repair Swollen Gums Clean Stains Gums Whiten Teeth Oral Care 90ml
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v>
      </c>
      <c r="R250" s="3" t="str">
        <f t="shared" ref="R250:X250" si="300">REPLACE(Q250,1,FIND(CHAR(10),Q250),)</f>
        <v>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v>
      </c>
      <c r="S250" s="4" t="str">
        <f t="shared" si="300"/>
        <v>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v>
      </c>
      <c r="T250" s="4" t="str">
        <f t="shared" si="300"/>
        <v>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v>
      </c>
      <c r="U250" s="4" t="str">
        <f t="shared" si="300"/>
        <v>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v>
      </c>
      <c r="V250" s="4" t="str">
        <f t="shared" si="300"/>
        <v>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v>
      </c>
      <c r="W250" s="4" t="str">
        <f t="shared" si="300"/>
        <v>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2/3x toothpaste
</v>
      </c>
      <c r="X250" s="4" t="str">
        <f t="shared" si="300"/>
        <v>Product Description:
Net weight:30ml
Product packaging: Box
Package Content:
2/3x toothpaste
</v>
      </c>
      <c r="Y250" s="3" t="str">
        <f t="shared" si="240"/>
        <v>Momihoom 【Service】 If you have any questions, please feel free to contact us and we will answer your questions as soon as possible.</v>
      </c>
      <c r="Z250" s="4" t="s">
        <v>60</v>
      </c>
      <c r="AA250" s="4" t="s">
        <v>2712</v>
      </c>
      <c r="AB250" s="3" t="s">
        <v>2713</v>
      </c>
      <c r="AC250" s="3" t="s">
        <v>2714</v>
      </c>
      <c r="AD250" s="3" t="s">
        <v>2715</v>
      </c>
      <c r="AE250" s="3" t="s">
        <v>2716</v>
      </c>
      <c r="AF250" t="s">
        <v>2717</v>
      </c>
      <c r="AG250" t="s">
        <v>1371</v>
      </c>
      <c r="AH250" t="s">
        <v>186</v>
      </c>
      <c r="AJ250" t="s">
        <v>68</v>
      </c>
      <c r="AK250" t="s">
        <v>69</v>
      </c>
      <c r="AL250" t="s">
        <v>1249</v>
      </c>
      <c r="AM250" t="s">
        <v>1599</v>
      </c>
      <c r="AN250" s="6">
        <v>0.26</v>
      </c>
      <c r="AO250">
        <f t="shared" si="241"/>
        <v>12.59</v>
      </c>
      <c r="AP250">
        <v>8.83</v>
      </c>
      <c r="AQ250">
        <v>8.99</v>
      </c>
      <c r="AR250" t="str">
        <f t="shared" si="242"/>
        <v>202502999000625432</v>
      </c>
      <c r="AU250" t="s">
        <v>72</v>
      </c>
      <c r="BA250" t="s">
        <v>2718</v>
      </c>
      <c r="BB250" t="s">
        <v>2719</v>
      </c>
      <c r="BC250" t="s">
        <v>2720</v>
      </c>
      <c r="BD250" t="s">
        <v>2721</v>
      </c>
      <c r="BE250" t="s">
        <v>2722</v>
      </c>
      <c r="BF250" t="s">
        <v>2723</v>
      </c>
      <c r="BG250" t="s">
        <v>2724</v>
      </c>
      <c r="BH250" t="s">
        <v>2725</v>
      </c>
      <c r="BI250" t="s">
        <v>2726</v>
      </c>
      <c r="BJ250" t="s">
        <v>2727</v>
      </c>
      <c r="BK250" t="str">
        <f t="shared" si="243"/>
        <v>http://108.174.59.131/Z2xyaUwyRDRTVGxrVWxKLys1cmR6OWZlVEQycDZQTTM4VEhrOE9Vc1Q3V3F3T1laWUlUaTRtcjB4UzFPR2k3MVVPN3J0V0FCdDIwPQ.jpg@100</v>
      </c>
      <c r="BL250" s="2" t="s">
        <v>2710</v>
      </c>
      <c r="BM250"/>
      <c r="BN250" t="s">
        <v>2728</v>
      </c>
      <c r="BO250" t="s">
        <v>2729</v>
      </c>
      <c r="BP250" t="s">
        <v>2730</v>
      </c>
      <c r="BQ250" t="s">
        <v>2731</v>
      </c>
      <c r="BR250" t="str">
        <f t="shared" si="244"/>
        <v>Therapy Gel,  Gel,Teeth Whitening Essence Pen, Deep Cleaning Stains and Oral Care, Stain Removal Teeth 2/3Pc Eelhoe Gum Repair Toothpaste 30Ml</v>
      </c>
    </row>
    <row r="251" ht="50" customHeight="1" spans="1:70">
      <c r="A251" t="s">
        <v>2732</v>
      </c>
      <c r="B251" t="s">
        <v>55</v>
      </c>
      <c r="C251" t="s">
        <v>87</v>
      </c>
      <c r="D251" t="s">
        <v>57</v>
      </c>
      <c r="E251" t="s">
        <v>2710</v>
      </c>
      <c r="F251" t="str">
        <f t="shared" si="231"/>
        <v>WXX202504111-CQQ250227005A-Momihoom</v>
      </c>
      <c r="G251" t="str">
        <f t="shared" si="232"/>
        <v>WXX202504111-CQQ250227005-Momihoom</v>
      </c>
      <c r="J251" t="str">
        <f t="shared" si="233"/>
        <v>Therapy Gel,  Gel,Teeth Whitening Essence Pen, Deep Cleaning Stains and Oral Care, Stain Removal Teeth</v>
      </c>
      <c r="K251" t="s">
        <v>58</v>
      </c>
      <c r="L251" t="str">
        <f t="shared" si="234"/>
        <v>Momihoom Therapy Gel,  Gel,Teeth Whitening Essence Pen, Deep Cleaning Stains and Oral Care, Stain Removal Teeth</v>
      </c>
      <c r="M251">
        <f t="shared" si="235"/>
        <v>111</v>
      </c>
      <c r="N251" t="s">
        <v>2733</v>
      </c>
      <c r="O251" s="3" t="str">
        <f t="shared" si="236"/>
        <v>2pc Tooth Repair Toothpaste Repair Swollen Gums Clean Stains Gums Whiten Teeth Oral Care 90ml&lt;br&gt;Features:&lt;br&gt;Safe and Gentle - Teeth restoration is made with ingredients that are absolutely safe for sensitive teeth and gums, so bid farewell to sensitivity and discomfort.&lt;br&gt;Gingival Repair - restoration solutions can reduce discomfort, create a more favorable environment for regeneration, and provide a soothing and revitalizing experience for gums.&lt;br&gt;A restoration solution can thoroughly whiten and whiten yellow teeth, bringing an oral experience.&lt;br&gt;Bad breath, relief of sensitive teeth, bleeding, etc. Solve issues such as tooth sensitivity, bleeding, repair damage, and recession.&lt;br&gt;Its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Content:&lt;br&gt;2x toothpaste&lt;br&gt;</v>
      </c>
      <c r="P251" s="3" t="str">
        <f t="shared" si="237"/>
        <v>2pc Tooth Repair Toothpaste Repair Swollen Gums Clean Stains Gums Whiten Teeth Oral Care 90ml&lt;br&gt;Features:&lt;br&gt;Safe and Gentle - Teeth restoration is made with ingredients that are absolutely safe for sensitive teeth and gums, so bid farewell to sensitivity and discomfort.&lt;br&gt;Gingival Repair - restoration solutions can reduce discomfort, create a more favorable environment for regeneration, and provide a soothing and revitalizing experience for gums.&lt;br&gt;A restoration solution can thoroughly whiten and whiten yellow teeth, bringing an oral experience.&lt;br&gt;Bad breath, relief of sensitive teeth, bleeding, etc. Solve issues such as tooth sensitivity, bleeding, repair damage, and recession.&lt;br&gt;Its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Content:&lt;br&gt;2x toothpaste&lt;br&gt;</v>
      </c>
      <c r="Q251" s="3" t="str">
        <f t="shared" si="238"/>
        <v>2pc Tooth Repair Toothpaste Repair Swollen Gums Clean Stains Gums Whiten Teeth Oral Care 90ml
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v>
      </c>
      <c r="R251" s="3" t="str">
        <f t="shared" ref="R251:X251" si="301">REPLACE(Q251,1,FIND(CHAR(10),Q251),)</f>
        <v>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v>
      </c>
      <c r="S251" s="4" t="str">
        <f t="shared" si="301"/>
        <v>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v>
      </c>
      <c r="T251" s="4" t="str">
        <f t="shared" si="301"/>
        <v>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v>
      </c>
      <c r="U251" s="4" t="str">
        <f t="shared" si="301"/>
        <v>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v>
      </c>
      <c r="V251" s="4" t="str">
        <f t="shared" si="301"/>
        <v>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v>
      </c>
      <c r="W251" s="4" t="str">
        <f t="shared" si="301"/>
        <v>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2x toothpaste
</v>
      </c>
      <c r="X251" s="4" t="str">
        <f t="shared" si="301"/>
        <v>Product Description:
Net weight:30ml
Product packaging: Box
Package Content:
2x toothpaste
</v>
      </c>
      <c r="Y251" s="3" t="str">
        <f t="shared" si="240"/>
        <v>Momihoom 【Service】 If you have any questions, please feel free to contact us and we will answer your questions as soon as possible.</v>
      </c>
      <c r="Z251" s="4" t="s">
        <v>60</v>
      </c>
      <c r="AA251" s="4" t="s">
        <v>2712</v>
      </c>
      <c r="AB251" s="3" t="s">
        <v>2713</v>
      </c>
      <c r="AC251" s="3" t="s">
        <v>2714</v>
      </c>
      <c r="AD251" s="3" t="s">
        <v>2715</v>
      </c>
      <c r="AE251" s="3" t="s">
        <v>2716</v>
      </c>
      <c r="AF251" t="s">
        <v>2734</v>
      </c>
      <c r="AG251" t="s">
        <v>2735</v>
      </c>
      <c r="AH251"/>
      <c r="AJ251" t="s">
        <v>68</v>
      </c>
      <c r="AK251" t="s">
        <v>69</v>
      </c>
      <c r="AL251" t="s">
        <v>308</v>
      </c>
      <c r="AM251" t="s">
        <v>2736</v>
      </c>
      <c r="AN251" s="6">
        <v>0.21</v>
      </c>
      <c r="AO251">
        <f t="shared" si="241"/>
        <v>11.19</v>
      </c>
      <c r="AP251">
        <v>7.83</v>
      </c>
      <c r="AQ251">
        <v>7.99</v>
      </c>
      <c r="AR251" t="str">
        <f t="shared" si="242"/>
        <v>202502999000625431</v>
      </c>
      <c r="AU251" t="s">
        <v>91</v>
      </c>
      <c r="BA251" t="s">
        <v>2737</v>
      </c>
      <c r="BB251" t="s">
        <v>2738</v>
      </c>
      <c r="BC251" t="s">
        <v>2739</v>
      </c>
      <c r="BD251" t="s">
        <v>2740</v>
      </c>
      <c r="BE251" t="s">
        <v>2741</v>
      </c>
      <c r="BF251" t="s">
        <v>2742</v>
      </c>
      <c r="BG251" t="s">
        <v>2743</v>
      </c>
      <c r="BH251" t="s">
        <v>2744</v>
      </c>
      <c r="BI251" t="s">
        <v>2745</v>
      </c>
      <c r="BJ251" t="s">
        <v>2746</v>
      </c>
      <c r="BK251" t="str">
        <f t="shared" si="243"/>
        <v>http://108.174.59.131/RkdTRGxQQ3hQTWtRbWwvc3lkclQ2YktGbSt0UTZ4S2VRQjB1Yk5sNHdFcVBodzVpYmFEL0p2Rk5mZE5hN3JpY3hVSmxkWUhnNDFjPQ.jpg@100</v>
      </c>
      <c r="BL251" t="s">
        <v>2732</v>
      </c>
      <c r="BM251"/>
      <c r="BN251" t="s">
        <v>2728</v>
      </c>
      <c r="BO251" t="s">
        <v>2747</v>
      </c>
      <c r="BP251" t="s">
        <v>2748</v>
      </c>
      <c r="BQ251" t="s">
        <v>2749</v>
      </c>
      <c r="BR251" t="str">
        <f t="shared" si="244"/>
        <v>Therapy Gel,  Gel,Teeth Whitening Essence Pen, Deep Cleaning Stains and Oral Care, Stain Removal Teeth 2Pc Eelhoe Gum Repair Toothpaste 30Ml A</v>
      </c>
    </row>
    <row r="252" ht="50" customHeight="1" spans="1:70">
      <c r="A252" t="s">
        <v>2750</v>
      </c>
      <c r="B252" t="s">
        <v>55</v>
      </c>
      <c r="C252" t="s">
        <v>87</v>
      </c>
      <c r="D252" t="s">
        <v>57</v>
      </c>
      <c r="E252" t="s">
        <v>2710</v>
      </c>
      <c r="F252" t="str">
        <f t="shared" si="231"/>
        <v>WXX202504111-CQQ250227005B-Momihoom</v>
      </c>
      <c r="G252" t="str">
        <f t="shared" si="232"/>
        <v>WXX202504111-CQQ250227005-Momihoom</v>
      </c>
      <c r="J252" t="str">
        <f t="shared" si="233"/>
        <v>Therapy Gel,  Gel,Teeth Whitening Essence Pen, Deep Cleaning Stains and Oral Care, Stain Removal Teeth</v>
      </c>
      <c r="K252" t="s">
        <v>58</v>
      </c>
      <c r="L252" t="str">
        <f t="shared" si="234"/>
        <v>Momihoom Therapy Gel,  Gel,Teeth Whitening Essence Pen, Deep Cleaning Stains and Oral Care, Stain Removal Teeth</v>
      </c>
      <c r="M252">
        <f t="shared" si="235"/>
        <v>111</v>
      </c>
      <c r="N252" t="s">
        <v>2751</v>
      </c>
      <c r="O252" s="3" t="str">
        <f t="shared" si="236"/>
        <v>3pc Tooth Repair Toothpaste Repair Swollen Gums Clean Stains Gums Whiten Teeth Oral Care 90ml&lt;br&gt;Features:&lt;br&gt;Safe and Gentle - Teeth restoration is made with ingredients that are absolutely safe for sensitive teeth and gums, so bid farewell to sensitivity and discomfort.&lt;br&gt;Gingival Repair - restoration solutions can reduce discomfort, create a more favorable environment for regeneration, and provide a soothing and revitalizing experience for gums.&lt;br&gt;A restoration solution can thoroughly whiten and whiten yellow teeth, bringing an oral experience.&lt;br&gt;Bad breath, relief of sensitive teeth, bleeding, etc. Solve issues such as tooth sensitivity, bleeding, repair damage, and recession.&lt;br&gt;Its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Content:&lt;br&gt;3x toothpaste&lt;br&gt;</v>
      </c>
      <c r="P252" s="3" t="str">
        <f t="shared" si="237"/>
        <v>3pc Tooth Repair Toothpaste Repair Swollen Gums Clean Stains Gums Whiten Teeth Oral Care 90ml&lt;br&gt;Features:&lt;br&gt;Safe and Gentle - Teeth restoration is made with ingredients that are absolutely safe for sensitive teeth and gums, so bid farewell to sensitivity and discomfort.&lt;br&gt;Gingival Repair - restoration solutions can reduce discomfort, create a more favorable environment for regeneration, and provide a soothing and revitalizing experience for gums.&lt;br&gt;A restoration solution can thoroughly whiten and whiten yellow teeth, bringing an oral experience.&lt;br&gt;Bad breath, relief of sensitive teeth, bleeding, etc. Solve issues such as tooth sensitivity, bleeding, repair damage, and recession.&lt;br&gt;Its usage is very : an appropriate amount of toothpaste onto the toothbrush, brush gently for 1-2 minutes, then rinse with water until the mouth is clean. It can effectively oral problems, make your teeth , and bring you a bright smile.&lt;br&gt;Product Description:&lt;br&gt;Net weight:30ml&lt;br&gt;Product packaging: Box&lt;br&gt;Package Content:&lt;br&gt;3x toothpaste&lt;br&gt;</v>
      </c>
      <c r="Q252" s="3" t="str">
        <f t="shared" si="238"/>
        <v>3pc Tooth Repair Toothpaste Repair Swollen Gums Clean Stains Gums Whiten Teeth Oral Care 90ml
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v>
      </c>
      <c r="R252" s="3" t="str">
        <f t="shared" ref="R252:X252" si="302">REPLACE(Q252,1,FIND(CHAR(10),Q252),)</f>
        <v>Features:
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v>
      </c>
      <c r="S252" s="4" t="str">
        <f t="shared" si="302"/>
        <v>Safe and Gentle - Teeth restoration is made with ingredients that are absolutely safe for sensitive teeth and gums, so bid farewell to sensitivity and discomfort.
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v>
      </c>
      <c r="T252" s="4" t="str">
        <f t="shared" si="302"/>
        <v>Gingival Repair - restoration solutions can reduce discomfort, create a more favorable environment for regeneration, and provide a soothing and revitalizing experience for gums.
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v>
      </c>
      <c r="U252" s="4" t="str">
        <f t="shared" si="302"/>
        <v>A restoration solution can thoroughly whiten and whiten yellow teeth, bringing an oral experience.
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v>
      </c>
      <c r="V252" s="4" t="str">
        <f t="shared" si="302"/>
        <v>Bad breath, relief of sensitive teeth, bleeding, etc. Solve issues such as tooth sensitivity, bleeding, repair damage, and recession.
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v>
      </c>
      <c r="W252" s="4" t="str">
        <f t="shared" si="302"/>
        <v>Its usage is very : an appropriate amount of toothpaste onto the toothbrush, brush gently for 1-2 minutes, then rinse with water until the mouth is clean. It can effectively oral problems, make your teeth , and bring you a bright smile.
Product Description:
Net weight:30ml
Product packaging: Box
Package Content:
3x toothpaste
</v>
      </c>
      <c r="X252" s="4" t="str">
        <f t="shared" si="302"/>
        <v>Product Description:
Net weight:30ml
Product packaging: Box
Package Content:
3x toothpaste
</v>
      </c>
      <c r="Y252" s="3" t="str">
        <f t="shared" si="240"/>
        <v>Momihoom 【Service】 If you have any questions, please feel free to contact us and we will answer your questions as soon as possible.</v>
      </c>
      <c r="Z252" s="4" t="s">
        <v>60</v>
      </c>
      <c r="AA252" s="4" t="s">
        <v>2712</v>
      </c>
      <c r="AB252" s="3" t="s">
        <v>2713</v>
      </c>
      <c r="AC252" s="3" t="s">
        <v>2714</v>
      </c>
      <c r="AD252" s="3" t="s">
        <v>2715</v>
      </c>
      <c r="AE252" s="3" t="s">
        <v>2716</v>
      </c>
      <c r="AF252" t="s">
        <v>2752</v>
      </c>
      <c r="AG252" t="s">
        <v>2753</v>
      </c>
      <c r="AH252"/>
      <c r="AJ252" t="s">
        <v>68</v>
      </c>
      <c r="AK252" t="s">
        <v>69</v>
      </c>
      <c r="AL252" t="s">
        <v>1249</v>
      </c>
      <c r="AM252" t="s">
        <v>2754</v>
      </c>
      <c r="AN252" s="6">
        <v>0.31</v>
      </c>
      <c r="AO252">
        <f t="shared" si="241"/>
        <v>12.59</v>
      </c>
      <c r="AP252">
        <v>9.32</v>
      </c>
      <c r="AQ252">
        <v>8.99</v>
      </c>
      <c r="AR252" t="str">
        <f t="shared" si="242"/>
        <v>202502999000625432</v>
      </c>
      <c r="AU252" t="s">
        <v>91</v>
      </c>
      <c r="BA252" t="s">
        <v>2755</v>
      </c>
      <c r="BB252" t="s">
        <v>2756</v>
      </c>
      <c r="BC252" t="s">
        <v>2757</v>
      </c>
      <c r="BD252" t="s">
        <v>2758</v>
      </c>
      <c r="BE252" t="s">
        <v>2759</v>
      </c>
      <c r="BF252" t="s">
        <v>2760</v>
      </c>
      <c r="BG252" t="s">
        <v>2761</v>
      </c>
      <c r="BH252" t="s">
        <v>2762</v>
      </c>
      <c r="BI252" t="s">
        <v>2763</v>
      </c>
      <c r="BJ252" t="s">
        <v>2764</v>
      </c>
      <c r="BK252" t="str">
        <f t="shared" si="243"/>
        <v>http://108.174.59.131/a2ZWZk9zZlZ3dE9najNLODNVVU1PZm10UlJaN0wxbnpYV0NQT2NrWjhBb3RMam5MdFJteXNubXpKVEtzaEJlNXMxclR5T2RzQnQ4PQ.jpg@100</v>
      </c>
      <c r="BL252" t="s">
        <v>2750</v>
      </c>
      <c r="BM252"/>
      <c r="BN252" t="s">
        <v>2728</v>
      </c>
      <c r="BO252" t="s">
        <v>2747</v>
      </c>
      <c r="BP252" t="s">
        <v>2765</v>
      </c>
      <c r="BQ252" t="s">
        <v>2766</v>
      </c>
      <c r="BR252" t="str">
        <f t="shared" si="244"/>
        <v>Therapy Gel,  Gel,Teeth Whitening Essence Pen, Deep Cleaning Stains and Oral Care, Stain Removal Teeth 3Pc Eelhoe Gum Repair Toothpaste 30Ml B</v>
      </c>
    </row>
    <row r="253" ht="50" customHeight="1" spans="1:70">
      <c r="A253" s="2" t="s">
        <v>2767</v>
      </c>
      <c r="B253" t="s">
        <v>55</v>
      </c>
      <c r="C253" t="s">
        <v>56</v>
      </c>
      <c r="D253" t="s">
        <v>57</v>
      </c>
      <c r="E253"/>
      <c r="F253" t="str">
        <f t="shared" si="231"/>
        <v>WXX20250411-CQQ250303001-Momihoom</v>
      </c>
      <c r="G253" t="str">
        <f t="shared" si="232"/>
        <v>WXX20250411-CQQ250303001-Momihoom</v>
      </c>
      <c r="J253" t="str">
        <f t="shared" si="233"/>
        <v>Eyeliner Stencils Eyeshadow Stencils Winged Eyeliner Silicone Pad Reusable Eyeliner Tool Eyeshadow Applicators Tool Eyeshadow Applicators Tool Eyeliner Stencils Eyeshadow Stencils For Eye Makeup</v>
      </c>
      <c r="K253" t="s">
        <v>58</v>
      </c>
      <c r="L253" t="str">
        <f t="shared" si="234"/>
        <v>Momihoom Eyeliner Stencils Eyeshadow Stencils Winged Eyeliner Silicone Pad Reusable Eyeliner Tool Eyeshadow Applicators Tool Eyeshadow Applicators Tool Eyeliner Stencils Eyeshadow Stencils For Eye Makeup</v>
      </c>
      <c r="M253">
        <f t="shared" si="235"/>
        <v>203</v>
      </c>
      <c r="N253" t="s">
        <v>2768</v>
      </c>
      <c r="O253"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P253"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Q253"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R253" s="3" t="str">
        <f t="shared" ref="R253:X253" si="303">REPLACE(Q253,1,FIND(CHAR(10),Q253),)</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S253" s="4" t="str">
        <f t="shared" si="303"/>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T253" s="4" t="str">
        <f t="shared" si="303"/>
        <v>Product packaging: Bag
Package Content:
1x eye shadow tool
</v>
      </c>
      <c r="U253" s="4" t="str">
        <f t="shared" si="303"/>
        <v>Package Content:
1x eye shadow tool
</v>
      </c>
      <c r="V253" s="4" t="str">
        <f t="shared" si="303"/>
        <v>1x eye shadow tool
</v>
      </c>
      <c r="W253" s="4" t="str">
        <f t="shared" si="303"/>
        <v/>
      </c>
      <c r="X253" s="4" t="e">
        <f t="shared" si="303"/>
        <v>#VALUE!</v>
      </c>
      <c r="Y253" s="3" t="str">
        <f t="shared" si="240"/>
        <v>Momihoom 【Service】 If you have any questions, please feel free to contact us and we will answer your questions as soon as possible.</v>
      </c>
      <c r="Z253" s="4" t="s">
        <v>60</v>
      </c>
      <c r="AA253" s="4" t="s">
        <v>2769</v>
      </c>
      <c r="AB253" s="3" t="s">
        <v>2770</v>
      </c>
      <c r="AC253" s="3" t="s">
        <v>2771</v>
      </c>
      <c r="AD253" s="3" t="s">
        <v>2772</v>
      </c>
      <c r="AE253" s="3" t="s">
        <v>2773</v>
      </c>
      <c r="AF253" t="s">
        <v>1683</v>
      </c>
      <c r="AG253" t="s">
        <v>1323</v>
      </c>
      <c r="AH253"/>
      <c r="AJ253" t="s">
        <v>2531</v>
      </c>
      <c r="AK253" t="s">
        <v>2532</v>
      </c>
      <c r="AL253" t="s">
        <v>1233</v>
      </c>
      <c r="AM253" t="s">
        <v>352</v>
      </c>
      <c r="AN253" s="6">
        <v>0.04</v>
      </c>
      <c r="AO253">
        <f t="shared" si="241"/>
        <v>9.79</v>
      </c>
      <c r="AP253">
        <v>6.53</v>
      </c>
      <c r="AQ253">
        <v>6.99</v>
      </c>
      <c r="AR253" t="str">
        <f t="shared" si="242"/>
        <v>202502999000625431</v>
      </c>
      <c r="AU253" t="s">
        <v>72</v>
      </c>
      <c r="BA253" t="s">
        <v>2774</v>
      </c>
      <c r="BB253" t="s">
        <v>2775</v>
      </c>
      <c r="BC253" t="s">
        <v>2776</v>
      </c>
      <c r="BD253" t="s">
        <v>2777</v>
      </c>
      <c r="BE253" t="s">
        <v>2778</v>
      </c>
      <c r="BF253" t="s">
        <v>2779</v>
      </c>
      <c r="BG253" t="s">
        <v>2780</v>
      </c>
      <c r="BH253" t="s">
        <v>2781</v>
      </c>
      <c r="BI253" t="s">
        <v>2782</v>
      </c>
      <c r="BJ253" t="s">
        <v>2783</v>
      </c>
      <c r="BK253" t="str">
        <f t="shared" si="243"/>
        <v>http://108.174.59.131/YWI3N2JDVXdlbFhDYTlsVmd4YkdnWWpWRURMYkdIaFRSK0lUU29qK1VURzZ0UXlJMUxwKytTQUI2dDAwWHBYYlBYZW5HRkYxNDdFPQ.jpg@100</v>
      </c>
      <c r="BL253" s="2" t="s">
        <v>2767</v>
      </c>
      <c r="BM253"/>
      <c r="BN253" t="s">
        <v>2784</v>
      </c>
      <c r="BO253" t="s">
        <v>2544</v>
      </c>
      <c r="BP253" t="s">
        <v>2785</v>
      </c>
      <c r="BQ253" t="s">
        <v>2786</v>
      </c>
      <c r="BR253" t="str">
        <f t="shared" si="244"/>
        <v>Eyeliner Stencils Eyeshadow Stencils Winged Eyeliner Silicone Pad Reusable Eyeliner Tool Eyeshadow Applicators Tool Eyeshadow Applicators Tool Eyeliner Stencils Eyeshadow Stencils For Eye Makeup Silicone Eyeshadow Pattern Makeup Aids</v>
      </c>
    </row>
    <row r="254" ht="50" customHeight="1" spans="1:70">
      <c r="A254" t="s">
        <v>2787</v>
      </c>
      <c r="B254" t="s">
        <v>55</v>
      </c>
      <c r="C254" t="s">
        <v>87</v>
      </c>
      <c r="D254" t="s">
        <v>57</v>
      </c>
      <c r="E254" t="s">
        <v>2767</v>
      </c>
      <c r="F254" t="str">
        <f t="shared" si="231"/>
        <v>WXX202504111-CQQ250303001A-Momihoom</v>
      </c>
      <c r="G254" t="str">
        <f t="shared" si="232"/>
        <v>WXX202504111-CQQ250303001-Momihoom</v>
      </c>
      <c r="J254" t="str">
        <f t="shared" si="233"/>
        <v>Eyeliner Stencils Eyeshadow Stencils Winged Eyeliner Silicone Pad Reusable Eyeliner Tool Eyeshadow Applicators Tool Eyeshadow Applicators Tool Eyeliner Stencils Eyeshadow Stencils</v>
      </c>
      <c r="K254" t="s">
        <v>58</v>
      </c>
      <c r="L254" t="str">
        <f t="shared" si="234"/>
        <v>Momihoom Eyeliner Stencils Eyeshadow Stencils Winged Eyeliner Silicone Pad Reusable Eyeliner Tool Eyeshadow Applicators Tool Eyeshadow Applicators Tool Eyeliner Stencils Eyeshadow Stencils</v>
      </c>
      <c r="M254">
        <f t="shared" si="235"/>
        <v>188</v>
      </c>
      <c r="N254" t="s">
        <v>2768</v>
      </c>
      <c r="O254"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P254"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Q254"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R254" s="3" t="str">
        <f t="shared" ref="R254:X254" si="304">REPLACE(Q254,1,FIND(CHAR(10),Q254),)</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S254" s="4" t="str">
        <f t="shared" si="304"/>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T254" s="4" t="str">
        <f t="shared" si="304"/>
        <v>Product packaging: Bag
Package Content:
1x eye shadow tool
</v>
      </c>
      <c r="U254" s="4" t="str">
        <f t="shared" si="304"/>
        <v>Package Content:
1x eye shadow tool
</v>
      </c>
      <c r="V254" s="4" t="str">
        <f t="shared" si="304"/>
        <v>1x eye shadow tool
</v>
      </c>
      <c r="W254" s="4" t="str">
        <f t="shared" si="304"/>
        <v/>
      </c>
      <c r="X254" s="4" t="e">
        <f t="shared" si="304"/>
        <v>#VALUE!</v>
      </c>
      <c r="Y254" s="3" t="str">
        <f t="shared" si="240"/>
        <v>Momihoom 【Service】 If you have any questions, please feel free to contact us and we will answer your questions as soon as possible.</v>
      </c>
      <c r="Z254" s="4" t="s">
        <v>60</v>
      </c>
      <c r="AA254" s="4" t="s">
        <v>2769</v>
      </c>
      <c r="AB254" s="3" t="s">
        <v>2770</v>
      </c>
      <c r="AC254" s="3" t="s">
        <v>2771</v>
      </c>
      <c r="AD254" s="3" t="s">
        <v>2772</v>
      </c>
      <c r="AE254" s="3" t="s">
        <v>2773</v>
      </c>
      <c r="AF254" t="s">
        <v>1683</v>
      </c>
      <c r="AG254" t="s">
        <v>2788</v>
      </c>
      <c r="AH254"/>
      <c r="AJ254" t="s">
        <v>2531</v>
      </c>
      <c r="AK254" t="s">
        <v>2532</v>
      </c>
      <c r="AL254" t="s">
        <v>1233</v>
      </c>
      <c r="AM254" t="s">
        <v>352</v>
      </c>
      <c r="AN254" s="6">
        <v>0.04</v>
      </c>
      <c r="AO254">
        <f t="shared" si="241"/>
        <v>9.79</v>
      </c>
      <c r="AP254">
        <v>6.53</v>
      </c>
      <c r="AQ254">
        <v>6.99</v>
      </c>
      <c r="AR254" t="str">
        <f t="shared" si="242"/>
        <v>202502999000625431</v>
      </c>
      <c r="AU254" t="s">
        <v>91</v>
      </c>
      <c r="BA254" t="s">
        <v>2789</v>
      </c>
      <c r="BB254" t="s">
        <v>2790</v>
      </c>
      <c r="BC254" t="s">
        <v>2791</v>
      </c>
      <c r="BD254" t="s">
        <v>2792</v>
      </c>
      <c r="BE254" t="s">
        <v>2793</v>
      </c>
      <c r="BF254"/>
      <c r="BG254"/>
      <c r="BH254"/>
      <c r="BI254"/>
      <c r="BJ254" t="s">
        <v>2794</v>
      </c>
      <c r="BK254" t="str">
        <f t="shared" si="243"/>
        <v>http://108.174.59.131/c0x6d1g2L0c5NG1vemNwOThrQTlvbVZ0Ykt5SXlZSEtEYUZDaDR0SWxjZCtGc2xzdDI2N2wrS0ZvQWtXRlZOdWhOOTVNNFJlR3hRPQ.jpg@100</v>
      </c>
      <c r="BL254" t="s">
        <v>2787</v>
      </c>
      <c r="BM254"/>
      <c r="BN254" t="s">
        <v>2795</v>
      </c>
      <c r="BO254" t="s">
        <v>2544</v>
      </c>
      <c r="BP254" t="s">
        <v>2796</v>
      </c>
      <c r="BQ254" t="s">
        <v>2797</v>
      </c>
      <c r="BR254" t="str">
        <f t="shared" si="244"/>
        <v>Eyeliner Stencils Eyeshadow Stencils Winged Eyeliner Silicone Pad Reusable Eyeliner Tool Eyeshadow Applicators Tool Eyeshadow Applicators Tool Eyeliner Stencils Eyeshadow Stencils Silicone Eyeshadow Pattern Makeup Aid Tool A</v>
      </c>
    </row>
    <row r="255" ht="50" customHeight="1" spans="1:70">
      <c r="A255" t="s">
        <v>2798</v>
      </c>
      <c r="B255" t="s">
        <v>55</v>
      </c>
      <c r="C255" t="s">
        <v>87</v>
      </c>
      <c r="D255" t="s">
        <v>57</v>
      </c>
      <c r="E255" t="s">
        <v>2767</v>
      </c>
      <c r="F255" t="str">
        <f t="shared" si="231"/>
        <v>WXX202504111-CQQ250303001B-Momihoom</v>
      </c>
      <c r="G255" t="str">
        <f t="shared" si="232"/>
        <v>WXX202504111-CQQ250303001-Momihoom</v>
      </c>
      <c r="J255" t="str">
        <f t="shared" si="233"/>
        <v>Eyeliner Stencils Eyeshadow Stencils Winged Eyeliner Silicone Pad Reusable Eyeliner Tool Eyeshadow Applicators Tool Eyeshadow Applicators Tool Eyeliner Stencils Eyeshadow Stencils</v>
      </c>
      <c r="K255" t="s">
        <v>58</v>
      </c>
      <c r="L255" t="str">
        <f t="shared" si="234"/>
        <v>Momihoom Eyeliner Stencils Eyeshadow Stencils Winged Eyeliner Silicone Pad Reusable Eyeliner Tool Eyeshadow Applicators Tool Eyeshadow Applicators Tool Eyeliner Stencils Eyeshadow Stencils</v>
      </c>
      <c r="M255">
        <f t="shared" si="235"/>
        <v>188</v>
      </c>
      <c r="N255" t="s">
        <v>2768</v>
      </c>
      <c r="O255"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P255"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Q255"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R255" s="3" t="str">
        <f t="shared" ref="R255:X255" si="305">REPLACE(Q255,1,FIND(CHAR(10),Q255),)</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S255" s="4" t="str">
        <f t="shared" si="305"/>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T255" s="4" t="str">
        <f t="shared" si="305"/>
        <v>Product packaging: Bag
Package Content:
1x eye shadow tool
</v>
      </c>
      <c r="U255" s="4" t="str">
        <f t="shared" si="305"/>
        <v>Package Content:
1x eye shadow tool
</v>
      </c>
      <c r="V255" s="4" t="str">
        <f t="shared" si="305"/>
        <v>1x eye shadow tool
</v>
      </c>
      <c r="W255" s="4" t="str">
        <f t="shared" si="305"/>
        <v/>
      </c>
      <c r="X255" s="4" t="e">
        <f t="shared" si="305"/>
        <v>#VALUE!</v>
      </c>
      <c r="Y255" s="3" t="str">
        <f t="shared" si="240"/>
        <v>Momihoom 【Service】 If you have any questions, please feel free to contact us and we will answer your questions as soon as possible.</v>
      </c>
      <c r="Z255" s="4" t="s">
        <v>60</v>
      </c>
      <c r="AA255" s="4" t="s">
        <v>2769</v>
      </c>
      <c r="AB255" s="3" t="s">
        <v>2770</v>
      </c>
      <c r="AC255" s="3" t="s">
        <v>2771</v>
      </c>
      <c r="AD255" s="3" t="s">
        <v>2772</v>
      </c>
      <c r="AE255" s="3" t="s">
        <v>2773</v>
      </c>
      <c r="AF255" t="s">
        <v>1683</v>
      </c>
      <c r="AG255" t="s">
        <v>2799</v>
      </c>
      <c r="AH255"/>
      <c r="AJ255" t="s">
        <v>2531</v>
      </c>
      <c r="AK255" t="s">
        <v>2532</v>
      </c>
      <c r="AL255" t="s">
        <v>1233</v>
      </c>
      <c r="AM255" t="s">
        <v>352</v>
      </c>
      <c r="AN255" s="6">
        <v>0.04</v>
      </c>
      <c r="AO255">
        <f t="shared" si="241"/>
        <v>9.79</v>
      </c>
      <c r="AP255">
        <v>6.53</v>
      </c>
      <c r="AQ255">
        <v>6.99</v>
      </c>
      <c r="AR255" t="str">
        <f t="shared" si="242"/>
        <v>202502999000625431</v>
      </c>
      <c r="AU255" t="s">
        <v>91</v>
      </c>
      <c r="BA255" t="s">
        <v>2800</v>
      </c>
      <c r="BB255" t="s">
        <v>2801</v>
      </c>
      <c r="BC255" t="s">
        <v>2802</v>
      </c>
      <c r="BD255" t="s">
        <v>2803</v>
      </c>
      <c r="BE255"/>
      <c r="BF255"/>
      <c r="BJ255" t="s">
        <v>2804</v>
      </c>
      <c r="BK255" t="str">
        <f t="shared" si="243"/>
        <v>http://108.174.59.131/VUk2c1NCQ3VILzVoYWdEQ3dhSzI2NzhUM050aEhERFIxYzZGWVNvbnBpd1MxVzdkbzVWVDlSbi9NdXAwM3FhT3RxZDRZYVVrOUtRPQ.jpg@100</v>
      </c>
      <c r="BL255" t="s">
        <v>2798</v>
      </c>
      <c r="BM255"/>
      <c r="BN255" t="s">
        <v>2795</v>
      </c>
      <c r="BO255" t="s">
        <v>2544</v>
      </c>
      <c r="BP255" t="s">
        <v>2805</v>
      </c>
      <c r="BQ255" t="s">
        <v>2806</v>
      </c>
      <c r="BR255" t="str">
        <f t="shared" si="244"/>
        <v>Eyeliner Stencils Eyeshadow Stencils Winged Eyeliner Silicone Pad Reusable Eyeliner Tool Eyeshadow Applicators Tool Eyeshadow Applicators Tool Eyeliner Stencils Eyeshadow Stencils Silicone Eyeshadow Pattern Makeup Aid Tool B</v>
      </c>
    </row>
    <row r="256" ht="50" customHeight="1" spans="1:70">
      <c r="A256" t="s">
        <v>2807</v>
      </c>
      <c r="B256" t="s">
        <v>55</v>
      </c>
      <c r="C256" t="s">
        <v>87</v>
      </c>
      <c r="D256" t="s">
        <v>57</v>
      </c>
      <c r="E256" t="s">
        <v>2767</v>
      </c>
      <c r="F256" t="str">
        <f t="shared" si="231"/>
        <v>WXX202504111-CQQ250303001C-Momihoom</v>
      </c>
      <c r="G256" t="str">
        <f t="shared" si="232"/>
        <v>WXX202504111-CQQ250303001-Momihoom</v>
      </c>
      <c r="J256" t="str">
        <f t="shared" si="233"/>
        <v>Eyeliner Stencils Eyeshadow Stencils Winged Eyeliner Silicone Pad Reusable Eyeliner Tool Eyeshadow Applicators Tool Eyeshadow Applicators Tool Eyeliner Stencils Eyeshadow Stencils</v>
      </c>
      <c r="K256" t="s">
        <v>58</v>
      </c>
      <c r="L256" t="str">
        <f t="shared" si="234"/>
        <v>Momihoom Eyeliner Stencils Eyeshadow Stencils Winged Eyeliner Silicone Pad Reusable Eyeliner Tool Eyeshadow Applicators Tool Eyeshadow Applicators Tool Eyeliner Stencils Eyeshadow Stencils</v>
      </c>
      <c r="M256">
        <f t="shared" si="235"/>
        <v>188</v>
      </c>
      <c r="N256" t="s">
        <v>2768</v>
      </c>
      <c r="O256"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P256"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Q256"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R256" s="3" t="str">
        <f t="shared" ref="R256:X256" si="306">REPLACE(Q256,1,FIND(CHAR(10),Q256),)</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S256" s="4" t="str">
        <f t="shared" si="306"/>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T256" s="4" t="str">
        <f t="shared" si="306"/>
        <v>Product packaging: Bag
Package Content:
1x eye shadow tool
</v>
      </c>
      <c r="U256" s="4" t="str">
        <f t="shared" si="306"/>
        <v>Package Content:
1x eye shadow tool
</v>
      </c>
      <c r="V256" s="4" t="str">
        <f t="shared" si="306"/>
        <v>1x eye shadow tool
</v>
      </c>
      <c r="W256" s="4" t="str">
        <f t="shared" si="306"/>
        <v/>
      </c>
      <c r="X256" s="4" t="e">
        <f t="shared" si="306"/>
        <v>#VALUE!</v>
      </c>
      <c r="Y256" s="3" t="str">
        <f t="shared" si="240"/>
        <v>Momihoom 【Service】 If you have any questions, please feel free to contact us and we will answer your questions as soon as possible.</v>
      </c>
      <c r="Z256" s="4" t="s">
        <v>60</v>
      </c>
      <c r="AA256" s="4" t="s">
        <v>2769</v>
      </c>
      <c r="AB256" s="3" t="s">
        <v>2770</v>
      </c>
      <c r="AC256" s="3" t="s">
        <v>2771</v>
      </c>
      <c r="AD256" s="3" t="s">
        <v>2772</v>
      </c>
      <c r="AE256" s="3" t="s">
        <v>2773</v>
      </c>
      <c r="AF256" t="s">
        <v>1683</v>
      </c>
      <c r="AG256" t="s">
        <v>2808</v>
      </c>
      <c r="AH256"/>
      <c r="AJ256" t="s">
        <v>2531</v>
      </c>
      <c r="AK256" t="s">
        <v>2532</v>
      </c>
      <c r="AL256" t="s">
        <v>1233</v>
      </c>
      <c r="AM256" t="s">
        <v>352</v>
      </c>
      <c r="AN256" s="6">
        <v>0.04</v>
      </c>
      <c r="AO256">
        <f t="shared" si="241"/>
        <v>9.79</v>
      </c>
      <c r="AP256">
        <v>6.53</v>
      </c>
      <c r="AQ256">
        <v>6.99</v>
      </c>
      <c r="AR256" t="str">
        <f t="shared" si="242"/>
        <v>202502999000625431</v>
      </c>
      <c r="AU256" t="s">
        <v>91</v>
      </c>
      <c r="BA256" t="s">
        <v>2809</v>
      </c>
      <c r="BB256" t="s">
        <v>2810</v>
      </c>
      <c r="BC256" t="s">
        <v>2811</v>
      </c>
      <c r="BD256" t="s">
        <v>2812</v>
      </c>
      <c r="BE256"/>
      <c r="BF256"/>
      <c r="BG256"/>
      <c r="BH256"/>
      <c r="BI256"/>
      <c r="BJ256" t="s">
        <v>2813</v>
      </c>
      <c r="BK256" t="str">
        <f t="shared" si="243"/>
        <v>http://108.174.59.131/ZnFqN2VXNmsvOHE0aWg0N0s4MzltV1RYR0NNT0tRT1cybG9SWWdPQUVuV3h3K1krb0E5Q2VhRmoySHJEVmdEZHVXZzlQVHQ4WnVvPQ.jpg@100</v>
      </c>
      <c r="BL256" t="s">
        <v>2807</v>
      </c>
      <c r="BM256"/>
      <c r="BN256" t="s">
        <v>2795</v>
      </c>
      <c r="BO256" t="s">
        <v>2544</v>
      </c>
      <c r="BP256" t="s">
        <v>2814</v>
      </c>
      <c r="BQ256" t="s">
        <v>2815</v>
      </c>
      <c r="BR256" t="str">
        <f t="shared" si="244"/>
        <v>Eyeliner Stencils Eyeshadow Stencils Winged Eyeliner Silicone Pad Reusable Eyeliner Tool Eyeshadow Applicators Tool Eyeshadow Applicators Tool Eyeliner Stencils Eyeshadow Stencils Silicone Eyeshadow Pattern Makeup Aid Tool C</v>
      </c>
    </row>
    <row r="257" ht="50" customHeight="1" spans="1:70">
      <c r="A257" t="s">
        <v>2816</v>
      </c>
      <c r="B257" t="s">
        <v>55</v>
      </c>
      <c r="C257" t="s">
        <v>87</v>
      </c>
      <c r="D257" t="s">
        <v>57</v>
      </c>
      <c r="E257" t="s">
        <v>2767</v>
      </c>
      <c r="F257" t="str">
        <f t="shared" si="231"/>
        <v>WXX202504111-CQQ250303001D-Momihoom</v>
      </c>
      <c r="G257" t="str">
        <f t="shared" si="232"/>
        <v>WXX202504111-CQQ250303001-Momihoom</v>
      </c>
      <c r="J257" t="str">
        <f t="shared" si="233"/>
        <v>Eyeliner Stencils Eyeshadow Stencils Winged Eyeliner Silicone Pad Reusable Eyeliner Tool Eyeshadow Applicators Tool Eyeshadow Applicators Tool Eyeliner Stencils Eyeshadow Stencils</v>
      </c>
      <c r="K257" t="s">
        <v>58</v>
      </c>
      <c r="L257" t="str">
        <f t="shared" si="234"/>
        <v>Momihoom Eyeliner Stencils Eyeshadow Stencils Winged Eyeliner Silicone Pad Reusable Eyeliner Tool Eyeshadow Applicators Tool Eyeshadow Applicators Tool Eyeliner Stencils Eyeshadow Stencils</v>
      </c>
      <c r="M257">
        <f t="shared" si="235"/>
        <v>188</v>
      </c>
      <c r="N257" t="s">
        <v>2768</v>
      </c>
      <c r="O257" s="3" t="str">
        <f t="shared" si="236"/>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P257" s="3" t="str">
        <f t="shared" si="237"/>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Q257" s="3" t="str">
        <f t="shared" si="238"/>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R257" s="3" t="str">
        <f t="shared" ref="R257:X257" si="307">REPLACE(Q257,1,FIND(CHAR(10),Q257),)</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S257" s="4" t="str">
        <f t="shared" si="307"/>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T257" s="4" t="str">
        <f t="shared" si="307"/>
        <v>Product packaging: Bag
Package Content:
1x eye shadow tool
</v>
      </c>
      <c r="U257" s="4" t="str">
        <f t="shared" si="307"/>
        <v>Package Content:
1x eye shadow tool
</v>
      </c>
      <c r="V257" s="4" t="str">
        <f t="shared" si="307"/>
        <v>1x eye shadow tool
</v>
      </c>
      <c r="W257" s="4" t="str">
        <f t="shared" si="307"/>
        <v/>
      </c>
      <c r="X257" s="4" t="e">
        <f t="shared" si="307"/>
        <v>#VALUE!</v>
      </c>
      <c r="Y257" s="3" t="str">
        <f t="shared" si="240"/>
        <v>Momihoom 【Service】 If you have any questions, please feel free to contact us and we will answer your questions as soon as possible.</v>
      </c>
      <c r="Z257" s="4" t="s">
        <v>60</v>
      </c>
      <c r="AA257" s="4" t="s">
        <v>2769</v>
      </c>
      <c r="AB257" s="3" t="s">
        <v>2770</v>
      </c>
      <c r="AC257" s="3" t="s">
        <v>2771</v>
      </c>
      <c r="AD257" s="3" t="s">
        <v>2772</v>
      </c>
      <c r="AE257" s="3" t="s">
        <v>2773</v>
      </c>
      <c r="AF257" t="s">
        <v>1683</v>
      </c>
      <c r="AG257" t="s">
        <v>2817</v>
      </c>
      <c r="AH257"/>
      <c r="AJ257" t="s">
        <v>2531</v>
      </c>
      <c r="AK257" t="s">
        <v>2532</v>
      </c>
      <c r="AL257" t="s">
        <v>1233</v>
      </c>
      <c r="AM257" t="s">
        <v>352</v>
      </c>
      <c r="AN257" s="6">
        <v>0.04</v>
      </c>
      <c r="AO257">
        <f t="shared" si="241"/>
        <v>9.79</v>
      </c>
      <c r="AP257">
        <v>6.53</v>
      </c>
      <c r="AQ257">
        <v>6.99</v>
      </c>
      <c r="AR257" t="str">
        <f t="shared" si="242"/>
        <v>202502999000625431</v>
      </c>
      <c r="AU257" t="s">
        <v>91</v>
      </c>
      <c r="BA257" t="s">
        <v>2818</v>
      </c>
      <c r="BB257" t="s">
        <v>2819</v>
      </c>
      <c r="BC257" t="s">
        <v>2820</v>
      </c>
      <c r="BD257" t="s">
        <v>2821</v>
      </c>
      <c r="BE257"/>
      <c r="BF257"/>
      <c r="BG257"/>
      <c r="BH257"/>
      <c r="BI257"/>
      <c r="BJ257" t="s">
        <v>2822</v>
      </c>
      <c r="BK257" t="str">
        <f t="shared" si="243"/>
        <v>http://108.174.59.131/cTJCYnNNVXpsU0kyclllYnRjMkRPWUphOVBXYlNzQjUvTjEwUERUakJ0ZDNmWHArQ0RLOUlBYzVtSjJwbjBMcTU4d1UrenFDY3lzPQ.jpg@100</v>
      </c>
      <c r="BL257" t="s">
        <v>2816</v>
      </c>
      <c r="BM257"/>
      <c r="BN257" t="s">
        <v>2795</v>
      </c>
      <c r="BO257" t="s">
        <v>2544</v>
      </c>
      <c r="BP257" t="s">
        <v>2823</v>
      </c>
      <c r="BQ257" t="s">
        <v>2824</v>
      </c>
      <c r="BR257" t="str">
        <f t="shared" si="244"/>
        <v>Eyeliner Stencils Eyeshadow Stencils Winged Eyeliner Silicone Pad Reusable Eyeliner Tool Eyeshadow Applicators Tool Eyeshadow Applicators Tool Eyeliner Stencils Eyeshadow Stencils Silicone Eyeshadow Pattern Makeup Aid Tool D</v>
      </c>
    </row>
    <row r="258" ht="50" customHeight="1" spans="1:70">
      <c r="A258" t="s">
        <v>2825</v>
      </c>
      <c r="B258" t="s">
        <v>55</v>
      </c>
      <c r="C258" t="s">
        <v>87</v>
      </c>
      <c r="D258" t="s">
        <v>57</v>
      </c>
      <c r="E258" t="s">
        <v>2767</v>
      </c>
      <c r="F258" t="str">
        <f t="shared" ref="F258:F321" si="308">C258&amp;D258&amp;A258&amp;D258&amp;B258</f>
        <v>WXX202504111-CQQ250303001E-Momihoom</v>
      </c>
      <c r="G258" t="str">
        <f t="shared" ref="G258:G321" si="309">IF(ISBLANK(E258),F258,C258&amp;D258&amp;E258&amp;D258&amp;B258)</f>
        <v>WXX202504111-CQQ250303001-Momihoom</v>
      </c>
      <c r="J258" t="str">
        <f t="shared" ref="J258:J321" si="310">BN258</f>
        <v>Eyeliner Stencils Eyeshadow Stencils Winged Eyeliner Silicone Pad Reusable Eyeliner Tool Eyeshadow Applicators Tool Eyeshadow Applicators Tool Eyeliner Stencils Eyeshadow Stencils</v>
      </c>
      <c r="K258" t="s">
        <v>58</v>
      </c>
      <c r="L258" t="str">
        <f t="shared" ref="L258:L321" si="311">K258&amp;J258</f>
        <v>Momihoom Eyeliner Stencils Eyeshadow Stencils Winged Eyeliner Silicone Pad Reusable Eyeliner Tool Eyeshadow Applicators Tool Eyeshadow Applicators Tool Eyeliner Stencils Eyeshadow Stencils</v>
      </c>
      <c r="M258">
        <f t="shared" ref="M258:M321" si="312">LEN(L258)</f>
        <v>188</v>
      </c>
      <c r="N258" t="s">
        <v>2768</v>
      </c>
      <c r="O258" s="3" t="str">
        <f t="shared" ref="O258:O321" si="313">IF(ISNUMBER(SEARCH("&lt;br&gt;Size",SUBSTITUTE(TRIM(N258),"&lt;br&gt; ","&lt;br&gt;"))),LEFT(SUBSTITUTE(TRIM(N258),"&lt;br&gt; ","&lt;br&gt;"),SEARCH("&lt;br&gt;Size",SUBSTITUTE(TRIM(N258),"&lt;br&gt; ","&lt;br&gt;"))-1),SUBSTITUTE(TRIM(N258),"&lt;br&gt; ","&lt;br&gt;"))</f>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P258" s="3" t="str">
        <f t="shared" ref="P258:P321" si="314">IF(ISNUMBER(SEARCH("Size&lt;br&gt;US",O258)),LEFT(O258,SEARCH("Size&lt;br&gt;US",O258)-1),O258)</f>
        <v>Eyebrow Tools Eyebrow Makeup Tools Eye Shadow Template For Women Eyeliner Eyebrow Pencil Template Makeup Template&lt;br&gt;Features:&lt;br&gt;Eyebrow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Description:&lt;br&gt;Product packaging: Bag&lt;br&gt;Package Content:&lt;br&gt;1x eye shadow tool&lt;br&gt;</v>
      </c>
      <c r="Q258" s="3" t="str">
        <f t="shared" ref="Q258:Q321" si="315">SUBSTITUTE(P258,"&lt;br&gt;",CHAR(10))</f>
        <v>Eyebrow Tools Eyebrow Makeup Tools Eye Shadow Template For Women Eyeliner Eyebrow Pencil Template Makeup Template
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R258" s="3" t="str">
        <f t="shared" ref="R258:X258" si="316">REPLACE(Q258,1,FIND(CHAR(10),Q258),)</f>
        <v>Features:
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S258" s="4" t="str">
        <f t="shared" si="316"/>
        <v>Eyebrow tool: a designed beauty tool that makes eye makeup easy. Whether you are pursuing a soft and appearance or a complete declaration, you can ensure Creating stunning eye makeup: This multifunctional tool is designed for beginners and professionals to help you easily shape and define, giving you the confidence to create stunning eye makeup in any occasion Versatility: Suitable for soft gloss or dramatic full gloss appearance. Helps to easily create even and symmetrical eye makeup. and suitable for travel, allowing you to enjoy beauty anytime, anywhere. Easy for beginners to use, but also suitable for makeup artists. User friendly: Change your makeup habits and achieve your dream makeup look - no guessing, no pressure, just. Product Description:
Product packaging: Bag
Package Content:
1x eye shadow tool
</v>
      </c>
      <c r="T258" s="4" t="str">
        <f t="shared" si="316"/>
        <v>Product packaging: Bag
Package Content:
1x eye shadow tool
</v>
      </c>
      <c r="U258" s="4" t="str">
        <f t="shared" si="316"/>
        <v>Package Content:
1x eye shadow tool
</v>
      </c>
      <c r="V258" s="4" t="str">
        <f t="shared" si="316"/>
        <v>1x eye shadow tool
</v>
      </c>
      <c r="W258" s="4" t="str">
        <f t="shared" si="316"/>
        <v/>
      </c>
      <c r="X258" s="4" t="e">
        <f t="shared" si="316"/>
        <v>#VALUE!</v>
      </c>
      <c r="Y258" s="3" t="str">
        <f t="shared" ref="Y258:Y321" si="317">K258&amp;"【Service】 If you have any questions, please feel free to contact us and we will answer your questions as soon as possible."</f>
        <v>Momihoom 【Service】 If you have any questions, please feel free to contact us and we will answer your questions as soon as possible.</v>
      </c>
      <c r="Z258" s="4" t="s">
        <v>60</v>
      </c>
      <c r="AA258" s="4" t="s">
        <v>2769</v>
      </c>
      <c r="AB258" s="3" t="s">
        <v>2770</v>
      </c>
      <c r="AC258" s="3" t="s">
        <v>2771</v>
      </c>
      <c r="AD258" s="3" t="s">
        <v>2772</v>
      </c>
      <c r="AE258" s="3" t="s">
        <v>2773</v>
      </c>
      <c r="AF258" t="s">
        <v>1683</v>
      </c>
      <c r="AG258" t="s">
        <v>2826</v>
      </c>
      <c r="AH258"/>
      <c r="AJ258" t="s">
        <v>2531</v>
      </c>
      <c r="AK258" t="s">
        <v>2532</v>
      </c>
      <c r="AL258" t="s">
        <v>1233</v>
      </c>
      <c r="AM258" t="s">
        <v>352</v>
      </c>
      <c r="AN258" s="6">
        <v>0.04</v>
      </c>
      <c r="AO258">
        <f t="shared" ref="AO258:AO321" si="318">ROUNDUP(1.4*AQ258,2)</f>
        <v>9.79</v>
      </c>
      <c r="AP258">
        <v>6.53</v>
      </c>
      <c r="AQ258">
        <v>6.99</v>
      </c>
      <c r="AR258" t="str">
        <f t="shared" ref="AR258:AR321" si="319">IF(VALUE(TRIM(AM258))&lt;=100,"202502999000625431",IF(VALUE(TRIM(AM258))&lt;=200,"202502999000625432",IF(VALUE(TRIM(AM258))&lt;=300,"202502999000625433",IF(VALUE(TRIM(AM258))&lt;=400,"202502999000625434",IF(VALUE(TRIM(AM258))&lt;=500,"202502999000625435",IF(VALUE(TRIM(AM258))&lt;=1000,"202502999000625443","202502999000625445"))))))</f>
        <v>202502999000625431</v>
      </c>
      <c r="AU258" t="s">
        <v>91</v>
      </c>
      <c r="BA258" t="s">
        <v>2827</v>
      </c>
      <c r="BB258" t="s">
        <v>2828</v>
      </c>
      <c r="BC258" t="s">
        <v>2829</v>
      </c>
      <c r="BD258" t="s">
        <v>2830</v>
      </c>
      <c r="BE258"/>
      <c r="BF258"/>
      <c r="BG258"/>
      <c r="BJ258" t="s">
        <v>2831</v>
      </c>
      <c r="BK258" t="str">
        <f t="shared" ref="BK258:BK321" si="320">IF(ISBLANK(BJ258),BA258,BJ258)</f>
        <v>http://108.174.59.131/cmtyMVAvaXpOZkR0UjR4RW1LOXlTdEh0N1JNaDRxNm16SkZFNGt6bi9kRzMzYmxZMUV3TE1NdUFSenJuK281MDUzL1lpMDdGdUNvPQ.jpg@100</v>
      </c>
      <c r="BL258" t="s">
        <v>2825</v>
      </c>
      <c r="BM258"/>
      <c r="BN258" t="s">
        <v>2795</v>
      </c>
      <c r="BO258" t="s">
        <v>2544</v>
      </c>
      <c r="BP258" t="s">
        <v>2832</v>
      </c>
      <c r="BQ258" t="s">
        <v>2833</v>
      </c>
      <c r="BR258" t="str">
        <f t="shared" ref="BR258:BR321" si="321">BN258&amp;" "&amp;BQ258</f>
        <v>Eyeliner Stencils Eyeshadow Stencils Winged Eyeliner Silicone Pad Reusable Eyeliner Tool Eyeshadow Applicators Tool Eyeshadow Applicators Tool Eyeliner Stencils Eyeshadow Stencils Silicone Eyeshadow Pattern Makeup Aid Tool E</v>
      </c>
    </row>
    <row r="259" ht="50" customHeight="1" spans="1:70">
      <c r="A259" s="2" t="s">
        <v>2834</v>
      </c>
      <c r="B259" t="s">
        <v>55</v>
      </c>
      <c r="C259" t="s">
        <v>56</v>
      </c>
      <c r="D259" t="s">
        <v>57</v>
      </c>
      <c r="E259"/>
      <c r="F259" t="str">
        <f t="shared" si="308"/>
        <v>WXX20250411-CQQ250304002-Momihoom</v>
      </c>
      <c r="G259" t="str">
        <f t="shared" si="309"/>
        <v>WXX20250411-CQQ250304002-Momihoom</v>
      </c>
      <c r="J259" t="str">
        <f t="shared" si="310"/>
        <v>Mermaid Face Gems Stick Jewels Cosplay Mermaid Halloween Club Costume Face Gems Sticker on Rave Party Gift  Costume Temporary Tattoos</v>
      </c>
      <c r="K259" t="s">
        <v>58</v>
      </c>
      <c r="L259" t="str">
        <f t="shared" si="311"/>
        <v>Momihoom Mermaid Face Gems Stick Jewels Cosplay Mermaid Halloween Club Costume Face Gems Sticker on Rave Party Gift  Costume Temporary Tattoos</v>
      </c>
      <c r="M259">
        <f t="shared" si="312"/>
        <v>142</v>
      </c>
      <c r="N259" t="s">
        <v>2835</v>
      </c>
      <c r="O259" s="3" t="str">
        <f t="shared" si="313"/>
        <v>Rhinestone Face Rhinestone Face SelfAdhesive Stickers Glitter Stones For Makeup Festivals Parties And Carnival&lt;br&gt;Features:&lt;br&gt;: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v>
      </c>
      <c r="P259" s="3" t="str">
        <f t="shared" si="314"/>
        <v>Rhinestone Face Rhinestone Face SelfAdhesive Stickers Glitter Stones For Makeup Festivals Parties And Carnival&lt;br&gt;Features:&lt;br&gt;: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v>
      </c>
      <c r="Q259" s="3" t="str">
        <f t="shared" si="315"/>
        <v>Rhinestone Face Rhinestone Face SelfAdhesive Stickers Glitter Stones For Makeup Festivals Parties And Carnival
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R259" s="3" t="str">
        <f t="shared" ref="R259:X259" si="322">REPLACE(Q259,1,FIND(CHAR(10),Q259),)</f>
        <v>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S259" s="4" t="str">
        <f t="shared" si="322"/>
        <v>: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T259" s="4" t="str">
        <f t="shared" si="322"/>
        <v>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U259" s="4" t="str">
        <f t="shared" si="322"/>
        <v>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V259" s="4" t="str">
        <f t="shared" si="322"/>
        <v>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W259" s="4" t="str">
        <f t="shared" si="322"/>
        <v>Suitable for numerous : whether carnival, party, wedding, masquerade ball or photo shoots - these face stickers are the ideal accessory.
Product Description:
1x face patch
</v>
      </c>
      <c r="X259" s="4" t="str">
        <f t="shared" si="322"/>
        <v>Product Description:
1x face patch
</v>
      </c>
      <c r="Y259" s="3" t="str">
        <f t="shared" si="317"/>
        <v>Momihoom 【Service】 If you have any questions, please feel free to contact us and we will answer your questions as soon as possible.</v>
      </c>
      <c r="Z259" s="4" t="s">
        <v>60</v>
      </c>
      <c r="AA259" s="4" t="s">
        <v>2836</v>
      </c>
      <c r="AB259" s="3" t="s">
        <v>2837</v>
      </c>
      <c r="AC259" s="3" t="s">
        <v>2838</v>
      </c>
      <c r="AD259" s="3" t="s">
        <v>2839</v>
      </c>
      <c r="AE259" s="3" t="s">
        <v>2840</v>
      </c>
      <c r="AF259" t="s">
        <v>1683</v>
      </c>
      <c r="AG259" t="s">
        <v>1410</v>
      </c>
      <c r="AH259"/>
      <c r="AJ259" t="s">
        <v>68</v>
      </c>
      <c r="AK259" t="s">
        <v>69</v>
      </c>
      <c r="AL259" t="s">
        <v>880</v>
      </c>
      <c r="AM259" t="s">
        <v>352</v>
      </c>
      <c r="AN259" s="6">
        <v>0.04</v>
      </c>
      <c r="AO259">
        <f t="shared" si="318"/>
        <v>8.39</v>
      </c>
      <c r="AP259">
        <v>6.18</v>
      </c>
      <c r="AQ259">
        <v>5.99</v>
      </c>
      <c r="AR259" t="str">
        <f t="shared" si="319"/>
        <v>202502999000625431</v>
      </c>
      <c r="AU259" t="s">
        <v>72</v>
      </c>
      <c r="BA259" t="s">
        <v>2841</v>
      </c>
      <c r="BB259" t="s">
        <v>2842</v>
      </c>
      <c r="BC259" t="s">
        <v>2843</v>
      </c>
      <c r="BD259" t="s">
        <v>2844</v>
      </c>
      <c r="BE259" t="s">
        <v>2845</v>
      </c>
      <c r="BF259" t="s">
        <v>2846</v>
      </c>
      <c r="BG259"/>
      <c r="BJ259" t="s">
        <v>2847</v>
      </c>
      <c r="BK259" t="str">
        <f t="shared" si="320"/>
        <v>http://108.174.59.131/cXV0U00wSWN3bEx3RWZwYmxzdGpEQ2s4ZDNmSExnbGJJUDhrSnhmVW02ckhkVy9tNk5TZmdIeXo4bmJFTFE4d0pwTEFVbFFsa0FVPQ.jpg@100</v>
      </c>
      <c r="BL259" s="2" t="s">
        <v>2834</v>
      </c>
      <c r="BM259"/>
      <c r="BN259" t="s">
        <v>2848</v>
      </c>
      <c r="BO259" t="s">
        <v>2849</v>
      </c>
      <c r="BP259" t="s">
        <v>2850</v>
      </c>
      <c r="BQ259" t="s">
        <v>2851</v>
      </c>
      <c r="BR259" t="str">
        <f t="shared" si="321"/>
        <v>Mermaid Face Gems Stick Jewels Cosplay Mermaid Halloween Club Costume Face Gems Sticker on Rave Party Gift  Costume Temporary Tattoos Crystal Face Stickers Forehead Stickers</v>
      </c>
    </row>
    <row r="260" ht="50" customHeight="1" spans="1:70">
      <c r="A260" t="s">
        <v>2852</v>
      </c>
      <c r="B260" t="s">
        <v>55</v>
      </c>
      <c r="C260" t="s">
        <v>87</v>
      </c>
      <c r="D260" t="s">
        <v>57</v>
      </c>
      <c r="E260" t="s">
        <v>2834</v>
      </c>
      <c r="F260" t="str">
        <f t="shared" si="308"/>
        <v>WXX202504111-CQQ250304002A-Momihoom</v>
      </c>
      <c r="G260" t="str">
        <f t="shared" si="309"/>
        <v>WXX202504111-CQQ250304002-Momihoom</v>
      </c>
      <c r="J260" t="str">
        <f t="shared" si="310"/>
        <v>Mermaid Face Gems Stick Jewels Cosplay Mermaid Halloween Club Costume Face Gems Sticker on Rave Party Gift  Costume Temporary Tattoos</v>
      </c>
      <c r="K260" t="s">
        <v>58</v>
      </c>
      <c r="L260" t="str">
        <f t="shared" si="311"/>
        <v>Momihoom Mermaid Face Gems Stick Jewels Cosplay Mermaid Halloween Club Costume Face Gems Sticker on Rave Party Gift  Costume Temporary Tattoos</v>
      </c>
      <c r="M260">
        <f t="shared" si="312"/>
        <v>142</v>
      </c>
      <c r="N260" t="s">
        <v>2835</v>
      </c>
      <c r="O260" s="3" t="str">
        <f t="shared" si="313"/>
        <v>Rhinestone Face Rhinestone Face SelfAdhesive Stickers Glitter Stones For Makeup Festivals Parties And Carnival&lt;br&gt;Features:&lt;br&gt;: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v>
      </c>
      <c r="P260" s="3" t="str">
        <f t="shared" si="314"/>
        <v>Rhinestone Face Rhinestone Face SelfAdhesive Stickers Glitter Stones For Makeup Festivals Parties And Carnival&lt;br&gt;Features:&lt;br&gt;: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v>
      </c>
      <c r="Q260" s="3" t="str">
        <f t="shared" si="315"/>
        <v>Rhinestone Face Rhinestone Face SelfAdhesive Stickers Glitter Stones For Makeup Festivals Parties And Carnival
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R260" s="3" t="str">
        <f t="shared" ref="R260:X260" si="323">REPLACE(Q260,1,FIND(CHAR(10),Q260),)</f>
        <v>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S260" s="4" t="str">
        <f t="shared" si="323"/>
        <v>: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T260" s="4" t="str">
        <f t="shared" si="323"/>
        <v>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U260" s="4" t="str">
        <f t="shared" si="323"/>
        <v>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V260" s="4" t="str">
        <f t="shared" si="323"/>
        <v>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W260" s="4" t="str">
        <f t="shared" si="323"/>
        <v>Suitable for numerous : whether carnival, party, wedding, masquerade ball or photo shoots - these face stickers are the ideal accessory.
Product Description:
1x face patch
</v>
      </c>
      <c r="X260" s="4" t="str">
        <f t="shared" si="323"/>
        <v>Product Description:
1x face patch
</v>
      </c>
      <c r="Y260" s="3" t="str">
        <f t="shared" si="317"/>
        <v>Momihoom 【Service】 If you have any questions, please feel free to contact us and we will answer your questions as soon as possible.</v>
      </c>
      <c r="Z260" s="4" t="s">
        <v>60</v>
      </c>
      <c r="AA260" s="4" t="s">
        <v>2836</v>
      </c>
      <c r="AB260" s="3" t="s">
        <v>2837</v>
      </c>
      <c r="AC260" s="3" t="s">
        <v>2838</v>
      </c>
      <c r="AD260" s="3" t="s">
        <v>2839</v>
      </c>
      <c r="AE260" s="3" t="s">
        <v>2840</v>
      </c>
      <c r="AF260" t="s">
        <v>1683</v>
      </c>
      <c r="AG260" t="s">
        <v>2853</v>
      </c>
      <c r="AH260"/>
      <c r="AJ260" t="s">
        <v>68</v>
      </c>
      <c r="AK260" t="s">
        <v>69</v>
      </c>
      <c r="AL260" t="s">
        <v>880</v>
      </c>
      <c r="AM260" t="s">
        <v>352</v>
      </c>
      <c r="AN260" s="6">
        <v>0.04</v>
      </c>
      <c r="AO260">
        <f t="shared" si="318"/>
        <v>8.39</v>
      </c>
      <c r="AP260">
        <v>6.18</v>
      </c>
      <c r="AQ260">
        <v>5.99</v>
      </c>
      <c r="AR260" t="str">
        <f t="shared" si="319"/>
        <v>202502999000625431</v>
      </c>
      <c r="AU260" t="s">
        <v>91</v>
      </c>
      <c r="BA260" t="s">
        <v>2854</v>
      </c>
      <c r="BB260"/>
      <c r="BC260"/>
      <c r="BD260"/>
      <c r="BE260"/>
      <c r="BF260"/>
      <c r="BG260"/>
      <c r="BJ260"/>
      <c r="BK260" t="str">
        <f t="shared" si="320"/>
        <v>http://108.174.59.131/QlFJdUhJQklubXhnRnJjNFQ3S0tsT04yMGJvSG9SM0tkTHZwdHJlcFEydEtMcjJzZnREMXQ1V09ZSDJ4WFNocVFkdUs0dWY0VXcwPQ.jpg</v>
      </c>
      <c r="BL260" t="s">
        <v>2852</v>
      </c>
      <c r="BM260"/>
      <c r="BN260" t="s">
        <v>2848</v>
      </c>
      <c r="BO260" t="s">
        <v>2849</v>
      </c>
      <c r="BP260" t="s">
        <v>2855</v>
      </c>
      <c r="BQ260" t="s">
        <v>2856</v>
      </c>
      <c r="BR260" t="str">
        <f t="shared" si="321"/>
        <v>Mermaid Face Gems Stick Jewels Cosplay Mermaid Halloween Club Costume Face Gems Sticker on Rave Party Gift  Costume Temporary Tattoos Crystal Face Sticker Forehead Sticker A</v>
      </c>
    </row>
    <row r="261" ht="50" customHeight="1" spans="1:70">
      <c r="A261" t="s">
        <v>2857</v>
      </c>
      <c r="B261" t="s">
        <v>55</v>
      </c>
      <c r="C261" t="s">
        <v>87</v>
      </c>
      <c r="D261" t="s">
        <v>57</v>
      </c>
      <c r="E261" t="s">
        <v>2834</v>
      </c>
      <c r="F261" t="str">
        <f t="shared" si="308"/>
        <v>WXX202504111-CQQ250304002B-Momihoom</v>
      </c>
      <c r="G261" t="str">
        <f t="shared" si="309"/>
        <v>WXX202504111-CQQ250304002-Momihoom</v>
      </c>
      <c r="J261" t="str">
        <f t="shared" si="310"/>
        <v>Mermaid Face Gems Stick Jewels Cosplay Mermaid Halloween Club Costume Face Gems Sticker on Rave Party Gift  Costume Temporary Tattoos</v>
      </c>
      <c r="K261" t="s">
        <v>58</v>
      </c>
      <c r="L261" t="str">
        <f t="shared" si="311"/>
        <v>Momihoom Mermaid Face Gems Stick Jewels Cosplay Mermaid Halloween Club Costume Face Gems Sticker on Rave Party Gift  Costume Temporary Tattoos</v>
      </c>
      <c r="M261">
        <f t="shared" si="312"/>
        <v>142</v>
      </c>
      <c r="N261" t="s">
        <v>2835</v>
      </c>
      <c r="O261" s="3" t="str">
        <f t="shared" si="313"/>
        <v>Rhinestone Face Rhinestone Face SelfAdhesive Stickers Glitter Stones For Makeup Festivals Parties And Carnival&lt;br&gt;Features:&lt;br&gt;: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v>
      </c>
      <c r="P261" s="3" t="str">
        <f t="shared" si="314"/>
        <v>Rhinestone Face Rhinestone Face SelfAdhesive Stickers Glitter Stones For Makeup Festivals Parties And Carnival&lt;br&gt;Features:&lt;br&gt;: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v>
      </c>
      <c r="Q261" s="3" t="str">
        <f t="shared" si="315"/>
        <v>Rhinestone Face Rhinestone Face SelfAdhesive Stickers Glitter Stones For Makeup Festivals Parties And Carnival
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R261" s="3" t="str">
        <f t="shared" ref="R261:X261" si="324">REPLACE(Q261,1,FIND(CHAR(10),Q261),)</f>
        <v>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S261" s="4" t="str">
        <f t="shared" si="324"/>
        <v>: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T261" s="4" t="str">
        <f t="shared" si="324"/>
        <v>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U261" s="4" t="str">
        <f t="shared" si="324"/>
        <v>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V261" s="4" t="str">
        <f t="shared" si="324"/>
        <v>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W261" s="4" t="str">
        <f t="shared" si="324"/>
        <v>Suitable for numerous : whether carnival, party, wedding, masquerade ball or photo shoots - these face stickers are the ideal accessory.
Product Description:
1x face patch
</v>
      </c>
      <c r="X261" s="4" t="str">
        <f t="shared" si="324"/>
        <v>Product Description:
1x face patch
</v>
      </c>
      <c r="Y261" s="3" t="str">
        <f t="shared" si="317"/>
        <v>Momihoom 【Service】 If you have any questions, please feel free to contact us and we will answer your questions as soon as possible.</v>
      </c>
      <c r="Z261" s="4" t="s">
        <v>60</v>
      </c>
      <c r="AA261" s="4" t="s">
        <v>2836</v>
      </c>
      <c r="AB261" s="3" t="s">
        <v>2837</v>
      </c>
      <c r="AC261" s="3" t="s">
        <v>2838</v>
      </c>
      <c r="AD261" s="3" t="s">
        <v>2839</v>
      </c>
      <c r="AE261" s="3" t="s">
        <v>2840</v>
      </c>
      <c r="AF261" t="s">
        <v>1683</v>
      </c>
      <c r="AG261" t="s">
        <v>2858</v>
      </c>
      <c r="AH261"/>
      <c r="AJ261" t="s">
        <v>68</v>
      </c>
      <c r="AK261" t="s">
        <v>69</v>
      </c>
      <c r="AL261" t="s">
        <v>880</v>
      </c>
      <c r="AM261" t="s">
        <v>352</v>
      </c>
      <c r="AN261" s="6">
        <v>0.04</v>
      </c>
      <c r="AO261">
        <f t="shared" si="318"/>
        <v>8.39</v>
      </c>
      <c r="AP261">
        <v>6.18</v>
      </c>
      <c r="AQ261">
        <v>5.99</v>
      </c>
      <c r="AR261" t="str">
        <f t="shared" si="319"/>
        <v>202502999000625431</v>
      </c>
      <c r="AU261" t="s">
        <v>91</v>
      </c>
      <c r="BA261" t="s">
        <v>2859</v>
      </c>
      <c r="BB261"/>
      <c r="BC261"/>
      <c r="BD261"/>
      <c r="BE261"/>
      <c r="BF261"/>
      <c r="BG261"/>
      <c r="BJ261"/>
      <c r="BK261" t="str">
        <f t="shared" si="320"/>
        <v>http://108.174.59.131/YlAxdEZSck9YVDJ0eFJWR3JXVncvRXlzWG0zYlBIWHUvY2tQMGlCYlRVM2x5VWJQTm1XNjlGdW9OMStyaGJkWVAxR2FZY29yNlo0PQ.jpg</v>
      </c>
      <c r="BL261" t="s">
        <v>2857</v>
      </c>
      <c r="BM261"/>
      <c r="BN261" t="s">
        <v>2848</v>
      </c>
      <c r="BO261" t="s">
        <v>2849</v>
      </c>
      <c r="BP261" t="s">
        <v>2860</v>
      </c>
      <c r="BQ261" t="s">
        <v>2861</v>
      </c>
      <c r="BR261" t="str">
        <f t="shared" si="321"/>
        <v>Mermaid Face Gems Stick Jewels Cosplay Mermaid Halloween Club Costume Face Gems Sticker on Rave Party Gift  Costume Temporary Tattoos Crystal Face Stickers Forehead Stickers B</v>
      </c>
    </row>
    <row r="262" ht="50" customHeight="1" spans="1:70">
      <c r="A262" t="s">
        <v>2862</v>
      </c>
      <c r="B262" t="s">
        <v>55</v>
      </c>
      <c r="C262" t="s">
        <v>87</v>
      </c>
      <c r="D262" t="s">
        <v>57</v>
      </c>
      <c r="E262" t="s">
        <v>2834</v>
      </c>
      <c r="F262" t="str">
        <f t="shared" si="308"/>
        <v>WXX202504111-CQQ250304002C-Momihoom</v>
      </c>
      <c r="G262" t="str">
        <f t="shared" si="309"/>
        <v>WXX202504111-CQQ250304002-Momihoom</v>
      </c>
      <c r="J262" t="str">
        <f t="shared" si="310"/>
        <v>Mermaid Face Gems Stick Jewels Cosplay Mermaid Halloween Club Costume Face Gems Sticker on Rave Party Gift  Costume Temporary Tattoos</v>
      </c>
      <c r="K262" t="s">
        <v>58</v>
      </c>
      <c r="L262" t="str">
        <f t="shared" si="311"/>
        <v>Momihoom Mermaid Face Gems Stick Jewels Cosplay Mermaid Halloween Club Costume Face Gems Sticker on Rave Party Gift  Costume Temporary Tattoos</v>
      </c>
      <c r="M262">
        <f t="shared" si="312"/>
        <v>142</v>
      </c>
      <c r="N262" t="s">
        <v>2835</v>
      </c>
      <c r="O262" s="3" t="str">
        <f t="shared" si="313"/>
        <v>Rhinestone Face Rhinestone Face SelfAdhesive Stickers Glitter Stones For Makeup Festivals Parties And Carnival&lt;br&gt;Features:&lt;br&gt;: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v>
      </c>
      <c r="P262" s="3" t="str">
        <f t="shared" si="314"/>
        <v>Rhinestone Face Rhinestone Face SelfAdhesive Stickers Glitter Stones For Makeup Festivals Parties And Carnival&lt;br&gt;Features:&lt;br&gt;: these exquisite face stickers instantly give your make-up a sparkling . Whether at a party, carnival or for the daily look - they make your face an eye-catcher&lt;br&gt;Easy to apply: each sticker is equipped with a self-adhesive that adapts perfectly to your face shape. Don't worry about falling off.&lt;br&gt;Gentle and irritation-free: made of , material, the sticker is gentle on the skin and does not irritate. Suitable for all skin types.&lt;br&gt;Versatile designs: from sparkling rhinestones to elegant rhinestones, we offer different options, so you can choose the style depending on the occasion and preferences.&lt;br&gt;Suitable for numerous : whether carnival, party, wedding, masquerade ball or photo shoots - these face stickers are the ideal accessory.&lt;br&gt;Product Description:&lt;br&gt;1x face patch&lt;br&gt;</v>
      </c>
      <c r="Q262" s="3" t="str">
        <f t="shared" si="315"/>
        <v>Rhinestone Face Rhinestone Face SelfAdhesive Stickers Glitter Stones For Makeup Festivals Parties And Carnival
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R262" s="3" t="str">
        <f t="shared" ref="R262:X262" si="325">REPLACE(Q262,1,FIND(CHAR(10),Q262),)</f>
        <v>Features:
: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S262" s="4" t="str">
        <f t="shared" si="325"/>
        <v>: these exquisite face stickers instantly give your make-up a sparkling . Whether at a party, carnival or for the daily look - they make your face an eye-catcher
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T262" s="4" t="str">
        <f t="shared" si="325"/>
        <v>Easy to apply: each sticker is equipped with a self-adhesive that adapts perfectly to your face shape. Don't worry about falling off.
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U262" s="4" t="str">
        <f t="shared" si="325"/>
        <v>Gentle and irritation-free: made of , material, the sticker is gentle on the skin and does not irritate. Suitable for all skin types.
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V262" s="4" t="str">
        <f t="shared" si="325"/>
        <v>Versatile designs: from sparkling rhinestones to elegant rhinestones, we offer different options, so you can choose the style depending on the occasion and preferences.
Suitable for numerous : whether carnival, party, wedding, masquerade ball or photo shoots - these face stickers are the ideal accessory.
Product Description:
1x face patch
</v>
      </c>
      <c r="W262" s="4" t="str">
        <f t="shared" si="325"/>
        <v>Suitable for numerous : whether carnival, party, wedding, masquerade ball or photo shoots - these face stickers are the ideal accessory.
Product Description:
1x face patch
</v>
      </c>
      <c r="X262" s="4" t="str">
        <f t="shared" si="325"/>
        <v>Product Description:
1x face patch
</v>
      </c>
      <c r="Y262" s="3" t="str">
        <f t="shared" si="317"/>
        <v>Momihoom 【Service】 If you have any questions, please feel free to contact us and we will answer your questions as soon as possible.</v>
      </c>
      <c r="Z262" s="4" t="s">
        <v>60</v>
      </c>
      <c r="AA262" s="4" t="s">
        <v>2836</v>
      </c>
      <c r="AB262" s="3" t="s">
        <v>2837</v>
      </c>
      <c r="AC262" s="3" t="s">
        <v>2838</v>
      </c>
      <c r="AD262" s="3" t="s">
        <v>2839</v>
      </c>
      <c r="AE262" s="3" t="s">
        <v>2840</v>
      </c>
      <c r="AF262" t="s">
        <v>1683</v>
      </c>
      <c r="AG262" t="s">
        <v>2863</v>
      </c>
      <c r="AH262"/>
      <c r="AJ262" t="s">
        <v>68</v>
      </c>
      <c r="AK262" t="s">
        <v>69</v>
      </c>
      <c r="AL262" t="s">
        <v>880</v>
      </c>
      <c r="AM262" t="s">
        <v>352</v>
      </c>
      <c r="AN262" s="6">
        <v>0.04</v>
      </c>
      <c r="AO262">
        <f t="shared" si="318"/>
        <v>8.39</v>
      </c>
      <c r="AP262">
        <v>6.18</v>
      </c>
      <c r="AQ262">
        <v>5.99</v>
      </c>
      <c r="AR262" t="str">
        <f t="shared" si="319"/>
        <v>202502999000625431</v>
      </c>
      <c r="AU262" t="s">
        <v>91</v>
      </c>
      <c r="BA262" t="s">
        <v>2864</v>
      </c>
      <c r="BB262"/>
      <c r="BC262"/>
      <c r="BD262"/>
      <c r="BE262"/>
      <c r="BF262"/>
      <c r="BG262"/>
      <c r="BJ262"/>
      <c r="BK262" t="str">
        <f t="shared" si="320"/>
        <v>http://108.174.59.131/WW05ZkhnbWF3SHVRUnFjT0tBeFZRZ0I4eTlHUFQ5Smdwd3dFZGoyd094Q2lRQmJ3MmloN1Q5ZVorbDdRWU9mNEZORW1FMjg3UnljPQ.jpg</v>
      </c>
      <c r="BL262" t="s">
        <v>2862</v>
      </c>
      <c r="BM262"/>
      <c r="BN262" t="s">
        <v>2848</v>
      </c>
      <c r="BO262" t="s">
        <v>2849</v>
      </c>
      <c r="BP262" t="s">
        <v>2865</v>
      </c>
      <c r="BQ262" t="s">
        <v>2866</v>
      </c>
      <c r="BR262" t="str">
        <f t="shared" si="321"/>
        <v>Mermaid Face Gems Stick Jewels Cosplay Mermaid Halloween Club Costume Face Gems Sticker on Rave Party Gift  Costume Temporary Tattoos Crystal Face Stickers Forehead Stickers C</v>
      </c>
    </row>
    <row r="263" ht="50" customHeight="1" spans="1:70">
      <c r="A263" s="2" t="s">
        <v>2867</v>
      </c>
      <c r="B263" t="s">
        <v>55</v>
      </c>
      <c r="C263" t="s">
        <v>56</v>
      </c>
      <c r="D263" t="s">
        <v>57</v>
      </c>
      <c r="E263"/>
      <c r="F263" t="str">
        <f t="shared" si="308"/>
        <v>WXX20250411-CQQ250305004-Momihoom</v>
      </c>
      <c r="G263" t="str">
        <f t="shared" si="309"/>
        <v>WXX20250411-CQQ250305004-Momihoom</v>
      </c>
      <c r="J263" t="str">
        <f t="shared" si="310"/>
        <v>Nail Fan Dryer for Regular Polish, Portable Nail Dryer, Perfect Addition to Girls Manicure Kit, Fast Dry Fingernail Polish Air Drying Machine</v>
      </c>
      <c r="K263" t="s">
        <v>58</v>
      </c>
      <c r="L263" t="str">
        <f t="shared" si="311"/>
        <v>Momihoom Nail Fan Dryer for Regular Polish, Portable Nail Dryer, Perfect Addition to Girls Manicure Kit, Fast Dry Fingernail Polish Air Drying Machine</v>
      </c>
      <c r="M263">
        <f t="shared" si="312"/>
        <v>150</v>
      </c>
      <c r="N263" t="s">
        <v>2868</v>
      </c>
      <c r="O263" s="3" t="str">
        <f t="shared" si="313"/>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P263" s="3" t="str">
        <f t="shared" si="314"/>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Q263" s="3" t="str">
        <f t="shared" si="315"/>
        <v>Nail Fan Dryer For Regular Polish Portable Nail Dryer For Kids Addition To Girls Manicure Kit Fast Dry
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R263" s="3" t="str">
        <f t="shared" ref="R263:X263" si="326">REPLACE(Q263,1,FIND(CHAR(10),Q263),)</f>
        <v>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S263" s="4" t="str">
        <f t="shared" si="326"/>
        <v>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T263" s="4" t="e">
        <f t="shared" si="326"/>
        <v>#VALUE!</v>
      </c>
      <c r="U263" s="4" t="e">
        <f t="shared" si="326"/>
        <v>#VALUE!</v>
      </c>
      <c r="V263" s="4" t="e">
        <f t="shared" si="326"/>
        <v>#VALUE!</v>
      </c>
      <c r="W263" s="4" t="e">
        <f t="shared" si="326"/>
        <v>#VALUE!</v>
      </c>
      <c r="X263" s="4" t="e">
        <f t="shared" si="326"/>
        <v>#VALUE!</v>
      </c>
      <c r="Y263" s="3" t="str">
        <f t="shared" si="317"/>
        <v>Momihoom 【Service】 If you have any questions, please feel free to contact us and we will answer your questions as soon as possible.</v>
      </c>
      <c r="Z263" s="4" t="s">
        <v>60</v>
      </c>
      <c r="AA263" s="4" t="s">
        <v>2869</v>
      </c>
      <c r="AB263" s="3" t="s">
        <v>2870</v>
      </c>
      <c r="AC263" s="3" t="s">
        <v>2871</v>
      </c>
      <c r="AD263" s="3" t="s">
        <v>2872</v>
      </c>
      <c r="AE263" s="3" t="s">
        <v>2873</v>
      </c>
      <c r="AF263" t="s">
        <v>2874</v>
      </c>
      <c r="AG263" t="s">
        <v>1323</v>
      </c>
      <c r="AH263" t="s">
        <v>186</v>
      </c>
      <c r="AJ263" t="s">
        <v>68</v>
      </c>
      <c r="AK263" t="s">
        <v>69</v>
      </c>
      <c r="AL263" t="s">
        <v>2875</v>
      </c>
      <c r="AM263" t="s">
        <v>144</v>
      </c>
      <c r="AN263" s="6">
        <v>0.44</v>
      </c>
      <c r="AO263">
        <f t="shared" si="318"/>
        <v>12.59</v>
      </c>
      <c r="AP263">
        <v>9.24</v>
      </c>
      <c r="AQ263">
        <v>8.99</v>
      </c>
      <c r="AR263" t="str">
        <f t="shared" si="319"/>
        <v>202502999000625432</v>
      </c>
      <c r="AU263" t="s">
        <v>72</v>
      </c>
      <c r="BA263" t="s">
        <v>2876</v>
      </c>
      <c r="BB263" t="s">
        <v>2877</v>
      </c>
      <c r="BC263" t="s">
        <v>2878</v>
      </c>
      <c r="BD263" t="s">
        <v>2879</v>
      </c>
      <c r="BE263" t="s">
        <v>2880</v>
      </c>
      <c r="BF263" t="s">
        <v>2881</v>
      </c>
      <c r="BG263" t="s">
        <v>2882</v>
      </c>
      <c r="BH263" t="s">
        <v>2883</v>
      </c>
      <c r="BI263" t="s">
        <v>2884</v>
      </c>
      <c r="BJ263" t="s">
        <v>2885</v>
      </c>
      <c r="BK263" t="str">
        <f t="shared" si="320"/>
        <v>http://108.174.59.131/cE1ONmNySW1vMXplR3Uyc3VsVjh1RWF3RjJYWFl5U3VNQ3dIcGF0K1E2YlkvUWNTbDJWa2M1TXl2MlRWUFJEU1BmNVcwUnplQ1E4PQ.jpg@100</v>
      </c>
      <c r="BL263" s="2" t="s">
        <v>2867</v>
      </c>
      <c r="BM263"/>
      <c r="BN263" t="s">
        <v>2886</v>
      </c>
      <c r="BO263" t="s">
        <v>2887</v>
      </c>
      <c r="BP263" t="s">
        <v>2888</v>
      </c>
      <c r="BQ263" t="s">
        <v>2889</v>
      </c>
      <c r="BR263" t="str">
        <f t="shared" si="321"/>
        <v>Nail Fan Dryer for Regular Polish, Portable Nail Dryer, Perfect Addition to Girls Manicure Kit, Fast Dry Fingernail Polish Air Drying Machine Manicure Tools Nail Polish Air Dryer Drying</v>
      </c>
    </row>
    <row r="264" ht="50" customHeight="1" spans="1:70">
      <c r="A264" t="s">
        <v>2890</v>
      </c>
      <c r="B264" t="s">
        <v>55</v>
      </c>
      <c r="C264" t="s">
        <v>87</v>
      </c>
      <c r="D264" t="s">
        <v>57</v>
      </c>
      <c r="E264" t="s">
        <v>2867</v>
      </c>
      <c r="F264" t="str">
        <f t="shared" si="308"/>
        <v>WXX202504111-CQQ250305004A-Momihoom</v>
      </c>
      <c r="G264" t="str">
        <f t="shared" si="309"/>
        <v>WXX202504111-CQQ250305004-Momihoom</v>
      </c>
      <c r="J264" t="str">
        <f t="shared" si="310"/>
        <v>Nail Fan Dryer for Regular Polish, Portable Nail Dryer, Perfect Addition to Girls Manicure Kit, Fast Dry Fingernail Polish Air Drying Machine</v>
      </c>
      <c r="K264" t="s">
        <v>58</v>
      </c>
      <c r="L264" t="str">
        <f t="shared" si="311"/>
        <v>Momihoom Nail Fan Dryer for Regular Polish, Portable Nail Dryer, Perfect Addition to Girls Manicure Kit, Fast Dry Fingernail Polish Air Drying Machine</v>
      </c>
      <c r="M264">
        <f t="shared" si="312"/>
        <v>150</v>
      </c>
      <c r="N264" t="s">
        <v>2868</v>
      </c>
      <c r="O264" s="3" t="str">
        <f t="shared" si="313"/>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P264" s="3" t="str">
        <f t="shared" si="314"/>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Q264" s="3" t="str">
        <f t="shared" si="315"/>
        <v>Nail Fan Dryer For Regular Polish Portable Nail Dryer For Kids Addition To Girls Manicure Kit Fast Dry
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R264" s="3" t="str">
        <f t="shared" ref="R264:X264" si="327">REPLACE(Q264,1,FIND(CHAR(10),Q264),)</f>
        <v>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S264" s="4" t="str">
        <f t="shared" si="327"/>
        <v>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T264" s="4" t="e">
        <f t="shared" si="327"/>
        <v>#VALUE!</v>
      </c>
      <c r="U264" s="4" t="e">
        <f t="shared" si="327"/>
        <v>#VALUE!</v>
      </c>
      <c r="V264" s="4" t="e">
        <f t="shared" si="327"/>
        <v>#VALUE!</v>
      </c>
      <c r="W264" s="4" t="e">
        <f t="shared" si="327"/>
        <v>#VALUE!</v>
      </c>
      <c r="X264" s="4" t="e">
        <f t="shared" si="327"/>
        <v>#VALUE!</v>
      </c>
      <c r="Y264" s="3" t="str">
        <f t="shared" si="317"/>
        <v>Momihoom 【Service】 If you have any questions, please feel free to contact us and we will answer your questions as soon as possible.</v>
      </c>
      <c r="Z264" s="4" t="s">
        <v>60</v>
      </c>
      <c r="AA264" s="4" t="s">
        <v>2869</v>
      </c>
      <c r="AB264" s="3" t="s">
        <v>2870</v>
      </c>
      <c r="AC264" s="3" t="s">
        <v>2871</v>
      </c>
      <c r="AD264" s="3" t="s">
        <v>2872</v>
      </c>
      <c r="AE264" s="3" t="s">
        <v>2873</v>
      </c>
      <c r="AF264" t="s">
        <v>2874</v>
      </c>
      <c r="AG264" t="s">
        <v>2891</v>
      </c>
      <c r="AH264"/>
      <c r="AJ264" t="s">
        <v>68</v>
      </c>
      <c r="AK264" t="s">
        <v>69</v>
      </c>
      <c r="AL264" t="s">
        <v>2875</v>
      </c>
      <c r="AM264" t="s">
        <v>144</v>
      </c>
      <c r="AN264" s="6">
        <v>0.44</v>
      </c>
      <c r="AO264">
        <f t="shared" si="318"/>
        <v>12.59</v>
      </c>
      <c r="AP264">
        <v>9.24</v>
      </c>
      <c r="AQ264">
        <v>8.99</v>
      </c>
      <c r="AR264" t="str">
        <f t="shared" si="319"/>
        <v>202502999000625432</v>
      </c>
      <c r="AU264" t="s">
        <v>91</v>
      </c>
      <c r="BA264" t="s">
        <v>2892</v>
      </c>
      <c r="BB264"/>
      <c r="BC264"/>
      <c r="BD264"/>
      <c r="BE264"/>
      <c r="BF264"/>
      <c r="BG264"/>
      <c r="BH264"/>
      <c r="BI264"/>
      <c r="BJ264"/>
      <c r="BK264" t="str">
        <f t="shared" si="320"/>
        <v>http://108.174.59.131/dk5vdWhIenEyUmZRNGNtd3p5RCsyKzVPMnExL2NFNUhuYUhjZHhpeEtEK3kvbWVXVlpYcGpXaEE2SEVNbjNTTC9PVHRTbk5EL2V3PQ.jpg</v>
      </c>
      <c r="BL264" t="s">
        <v>2890</v>
      </c>
      <c r="BM264"/>
      <c r="BN264" t="s">
        <v>2886</v>
      </c>
      <c r="BO264" t="s">
        <v>2887</v>
      </c>
      <c r="BP264" t="s">
        <v>2893</v>
      </c>
      <c r="BQ264" t="s">
        <v>2894</v>
      </c>
      <c r="BR264" t="str">
        <f t="shared" si="321"/>
        <v>Nail Fan Dryer for Regular Polish, Portable Nail Dryer, Perfect Addition to Girls Manicure Kit, Fast Dry Fingernail Polish Air Drying Machine Nail Art Tools Nail Polish Air Dryer Drying A</v>
      </c>
    </row>
    <row r="265" ht="50" customHeight="1" spans="1:70">
      <c r="A265" t="s">
        <v>2895</v>
      </c>
      <c r="B265" t="s">
        <v>55</v>
      </c>
      <c r="C265" t="s">
        <v>87</v>
      </c>
      <c r="D265" t="s">
        <v>57</v>
      </c>
      <c r="E265" t="s">
        <v>2867</v>
      </c>
      <c r="F265" t="str">
        <f t="shared" si="308"/>
        <v>WXX202504111-CQQ250305004B-Momihoom</v>
      </c>
      <c r="G265" t="str">
        <f t="shared" si="309"/>
        <v>WXX202504111-CQQ250305004-Momihoom</v>
      </c>
      <c r="J265" t="str">
        <f t="shared" si="310"/>
        <v>Nail Fan Dryer for Regular Polish, Portable Nail Dryer, Perfect Addition to Girls Manicure Kit, Fast Dry Fingernail Polish Air Drying Machine</v>
      </c>
      <c r="K265" t="s">
        <v>58</v>
      </c>
      <c r="L265" t="str">
        <f t="shared" si="311"/>
        <v>Momihoom Nail Fan Dryer for Regular Polish, Portable Nail Dryer, Perfect Addition to Girls Manicure Kit, Fast Dry Fingernail Polish Air Drying Machine</v>
      </c>
      <c r="M265">
        <f t="shared" si="312"/>
        <v>150</v>
      </c>
      <c r="N265" t="s">
        <v>2868</v>
      </c>
      <c r="O265" s="3" t="str">
        <f t="shared" si="313"/>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P265" s="3" t="str">
        <f t="shared" si="314"/>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Q265" s="3" t="str">
        <f t="shared" si="315"/>
        <v>Nail Fan Dryer For Regular Polish Portable Nail Dryer For Kids Addition To Girls Manicure Kit Fast Dry
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R265" s="3" t="str">
        <f t="shared" ref="R265:X265" si="328">REPLACE(Q265,1,FIND(CHAR(10),Q265),)</f>
        <v>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S265" s="4" t="str">
        <f t="shared" si="328"/>
        <v>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T265" s="4" t="e">
        <f t="shared" si="328"/>
        <v>#VALUE!</v>
      </c>
      <c r="U265" s="4" t="e">
        <f t="shared" si="328"/>
        <v>#VALUE!</v>
      </c>
      <c r="V265" s="4" t="e">
        <f t="shared" si="328"/>
        <v>#VALUE!</v>
      </c>
      <c r="W265" s="4" t="e">
        <f t="shared" si="328"/>
        <v>#VALUE!</v>
      </c>
      <c r="X265" s="4" t="e">
        <f t="shared" si="328"/>
        <v>#VALUE!</v>
      </c>
      <c r="Y265" s="3" t="str">
        <f t="shared" si="317"/>
        <v>Momihoom 【Service】 If you have any questions, please feel free to contact us and we will answer your questions as soon as possible.</v>
      </c>
      <c r="Z265" s="4" t="s">
        <v>60</v>
      </c>
      <c r="AA265" s="4" t="s">
        <v>2869</v>
      </c>
      <c r="AB265" s="3" t="s">
        <v>2870</v>
      </c>
      <c r="AC265" s="3" t="s">
        <v>2871</v>
      </c>
      <c r="AD265" s="3" t="s">
        <v>2872</v>
      </c>
      <c r="AE265" s="3" t="s">
        <v>2873</v>
      </c>
      <c r="AF265" t="s">
        <v>2874</v>
      </c>
      <c r="AG265" t="s">
        <v>2896</v>
      </c>
      <c r="AH265"/>
      <c r="AJ265" t="s">
        <v>68</v>
      </c>
      <c r="AK265" t="s">
        <v>69</v>
      </c>
      <c r="AL265" t="s">
        <v>2875</v>
      </c>
      <c r="AM265" t="s">
        <v>144</v>
      </c>
      <c r="AN265" s="6">
        <v>0.44</v>
      </c>
      <c r="AO265">
        <f t="shared" si="318"/>
        <v>12.59</v>
      </c>
      <c r="AP265">
        <v>9.24</v>
      </c>
      <c r="AQ265">
        <v>8.99</v>
      </c>
      <c r="AR265" t="str">
        <f t="shared" si="319"/>
        <v>202502999000625432</v>
      </c>
      <c r="AU265" t="s">
        <v>91</v>
      </c>
      <c r="BA265" t="s">
        <v>2897</v>
      </c>
      <c r="BB265"/>
      <c r="BC265"/>
      <c r="BD265"/>
      <c r="BE265"/>
      <c r="BF265"/>
      <c r="BG265"/>
      <c r="BJ265"/>
      <c r="BK265" t="str">
        <f t="shared" si="320"/>
        <v>http://108.174.59.131/ZjRaVWlHajN6T3RuZE1DeEtQK0NGOWp5bjBkMHJtbmVBT2t3L0ExajduZTFXcjREOXk0NGo2V3RWT1gwTDhPUDFRdkpVaVBzUlpzPQ.jpg</v>
      </c>
      <c r="BL265" t="s">
        <v>2895</v>
      </c>
      <c r="BM265"/>
      <c r="BN265" t="s">
        <v>2886</v>
      </c>
      <c r="BO265" t="s">
        <v>2887</v>
      </c>
      <c r="BP265" t="s">
        <v>2898</v>
      </c>
      <c r="BQ265" t="s">
        <v>2899</v>
      </c>
      <c r="BR265" t="str">
        <f t="shared" si="321"/>
        <v>Nail Fan Dryer for Regular Polish, Portable Nail Dryer, Perfect Addition to Girls Manicure Kit, Fast Dry Fingernail Polish Air Drying Machine Nail Art Tools Nail Polish Air Dryer Drying B</v>
      </c>
    </row>
    <row r="266" ht="50" customHeight="1" spans="1:70">
      <c r="A266" t="s">
        <v>2900</v>
      </c>
      <c r="B266" t="s">
        <v>55</v>
      </c>
      <c r="C266" t="s">
        <v>87</v>
      </c>
      <c r="D266" t="s">
        <v>57</v>
      </c>
      <c r="E266" t="s">
        <v>2867</v>
      </c>
      <c r="F266" t="str">
        <f t="shared" si="308"/>
        <v>WXX202504111-CQQ250305004C-Momihoom</v>
      </c>
      <c r="G266" t="str">
        <f t="shared" si="309"/>
        <v>WXX202504111-CQQ250305004-Momihoom</v>
      </c>
      <c r="J266" t="str">
        <f t="shared" si="310"/>
        <v>Nail Fan Dryer for Regular Polish, Portable Nail Dryer, Perfect Addition to Girls Manicure Kit, Fast Dry Fingernail Polish Air Drying Machine</v>
      </c>
      <c r="K266" t="s">
        <v>58</v>
      </c>
      <c r="L266" t="str">
        <f t="shared" si="311"/>
        <v>Momihoom Nail Fan Dryer for Regular Polish, Portable Nail Dryer, Perfect Addition to Girls Manicure Kit, Fast Dry Fingernail Polish Air Drying Machine</v>
      </c>
      <c r="M266">
        <f t="shared" si="312"/>
        <v>150</v>
      </c>
      <c r="N266" t="s">
        <v>2868</v>
      </c>
      <c r="O266" s="3" t="str">
        <f t="shared" si="313"/>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P266" s="3" t="str">
        <f t="shared" si="314"/>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Q266" s="3" t="str">
        <f t="shared" si="315"/>
        <v>Nail Fan Dryer For Regular Polish Portable Nail Dryer For Kids Addition To Girls Manicure Kit Fast Dry
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R266" s="3" t="str">
        <f t="shared" ref="R266:X266" si="329">REPLACE(Q266,1,FIND(CHAR(10),Q266),)</f>
        <v>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S266" s="4" t="str">
        <f t="shared" si="329"/>
        <v>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T266" s="4" t="e">
        <f t="shared" si="329"/>
        <v>#VALUE!</v>
      </c>
      <c r="U266" s="4" t="e">
        <f t="shared" si="329"/>
        <v>#VALUE!</v>
      </c>
      <c r="V266" s="4" t="e">
        <f t="shared" si="329"/>
        <v>#VALUE!</v>
      </c>
      <c r="W266" s="4" t="e">
        <f t="shared" si="329"/>
        <v>#VALUE!</v>
      </c>
      <c r="X266" s="4" t="e">
        <f t="shared" si="329"/>
        <v>#VALUE!</v>
      </c>
      <c r="Y266" s="3" t="str">
        <f t="shared" si="317"/>
        <v>Momihoom 【Service】 If you have any questions, please feel free to contact us and we will answer your questions as soon as possible.</v>
      </c>
      <c r="Z266" s="4" t="s">
        <v>60</v>
      </c>
      <c r="AA266" s="4" t="s">
        <v>2869</v>
      </c>
      <c r="AB266" s="3" t="s">
        <v>2870</v>
      </c>
      <c r="AC266" s="3" t="s">
        <v>2871</v>
      </c>
      <c r="AD266" s="3" t="s">
        <v>2872</v>
      </c>
      <c r="AE266" s="3" t="s">
        <v>2873</v>
      </c>
      <c r="AF266" t="s">
        <v>2874</v>
      </c>
      <c r="AG266" t="s">
        <v>2901</v>
      </c>
      <c r="AH266"/>
      <c r="AJ266" t="s">
        <v>68</v>
      </c>
      <c r="AK266" t="s">
        <v>69</v>
      </c>
      <c r="AL266" t="s">
        <v>2875</v>
      </c>
      <c r="AM266" t="s">
        <v>144</v>
      </c>
      <c r="AN266" s="6">
        <v>0.44</v>
      </c>
      <c r="AO266">
        <f t="shared" si="318"/>
        <v>12.59</v>
      </c>
      <c r="AP266">
        <v>9.24</v>
      </c>
      <c r="AQ266">
        <v>8.99</v>
      </c>
      <c r="AR266" t="str">
        <f t="shared" si="319"/>
        <v>202502999000625432</v>
      </c>
      <c r="AU266" t="s">
        <v>91</v>
      </c>
      <c r="BA266" t="s">
        <v>2902</v>
      </c>
      <c r="BB266"/>
      <c r="BC266"/>
      <c r="BD266"/>
      <c r="BE266"/>
      <c r="BF266"/>
      <c r="BG266"/>
      <c r="BJ266"/>
      <c r="BK266" t="str">
        <f t="shared" si="320"/>
        <v>http://108.174.59.131/T1o4bG5zWGY4bFhWSE5iTnVGMDdsZUZLSDMrWkRMcG1nR1k0ZzlKZThmSjNBRUlmdUxiNk1zS29yNStZcVJualpSMEtOd0N2L1RVPQ.jpg</v>
      </c>
      <c r="BL266" t="s">
        <v>2900</v>
      </c>
      <c r="BM266"/>
      <c r="BN266" t="s">
        <v>2886</v>
      </c>
      <c r="BO266" t="s">
        <v>2887</v>
      </c>
      <c r="BP266" t="s">
        <v>2903</v>
      </c>
      <c r="BQ266" t="s">
        <v>2904</v>
      </c>
      <c r="BR266" t="str">
        <f t="shared" si="321"/>
        <v>Nail Fan Dryer for Regular Polish, Portable Nail Dryer, Perfect Addition to Girls Manicure Kit, Fast Dry Fingernail Polish Air Drying Machine Nail Art Tools Nail Polish Air Dryer Drying C</v>
      </c>
    </row>
    <row r="267" ht="50" customHeight="1" spans="1:70">
      <c r="A267" t="s">
        <v>2905</v>
      </c>
      <c r="B267" t="s">
        <v>55</v>
      </c>
      <c r="C267" t="s">
        <v>87</v>
      </c>
      <c r="D267" t="s">
        <v>57</v>
      </c>
      <c r="E267" t="s">
        <v>2867</v>
      </c>
      <c r="F267" t="str">
        <f t="shared" si="308"/>
        <v>WXX202504111-CQQ250305004D-Momihoom</v>
      </c>
      <c r="G267" t="str">
        <f t="shared" si="309"/>
        <v>WXX202504111-CQQ250305004-Momihoom</v>
      </c>
      <c r="J267" t="str">
        <f t="shared" si="310"/>
        <v>Nail Fan Dryer for Regular Polish, Portable Nail Dryer, Perfect Addition to Girls Manicure Kit, Fast Dry Fingernail Polish Air Drying Machine</v>
      </c>
      <c r="K267" t="s">
        <v>58</v>
      </c>
      <c r="L267" t="str">
        <f t="shared" si="311"/>
        <v>Momihoom Nail Fan Dryer for Regular Polish, Portable Nail Dryer, Perfect Addition to Girls Manicure Kit, Fast Dry Fingernail Polish Air Drying Machine</v>
      </c>
      <c r="M267">
        <f t="shared" si="312"/>
        <v>150</v>
      </c>
      <c r="N267" t="s">
        <v>2868</v>
      </c>
      <c r="O267" s="3" t="str">
        <f t="shared" si="313"/>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P267" s="3" t="str">
        <f t="shared" si="314"/>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Q267" s="3" t="str">
        <f t="shared" si="315"/>
        <v>Nail Fan Dryer For Regular Polish Portable Nail Dryer For Kids Addition To Girls Manicure Kit Fast Dry
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R267" s="3" t="str">
        <f t="shared" ref="R267:X267" si="330">REPLACE(Q267,1,FIND(CHAR(10),Q267),)</f>
        <v>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S267" s="4" t="str">
        <f t="shared" si="330"/>
        <v>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T267" s="4" t="e">
        <f t="shared" si="330"/>
        <v>#VALUE!</v>
      </c>
      <c r="U267" s="4" t="e">
        <f t="shared" si="330"/>
        <v>#VALUE!</v>
      </c>
      <c r="V267" s="4" t="e">
        <f t="shared" si="330"/>
        <v>#VALUE!</v>
      </c>
      <c r="W267" s="4" t="e">
        <f t="shared" si="330"/>
        <v>#VALUE!</v>
      </c>
      <c r="X267" s="4" t="e">
        <f t="shared" si="330"/>
        <v>#VALUE!</v>
      </c>
      <c r="Y267" s="3" t="str">
        <f t="shared" si="317"/>
        <v>Momihoom 【Service】 If you have any questions, please feel free to contact us and we will answer your questions as soon as possible.</v>
      </c>
      <c r="Z267" s="4" t="s">
        <v>60</v>
      </c>
      <c r="AA267" s="4" t="s">
        <v>2869</v>
      </c>
      <c r="AB267" s="3" t="s">
        <v>2870</v>
      </c>
      <c r="AC267" s="3" t="s">
        <v>2871</v>
      </c>
      <c r="AD267" s="3" t="s">
        <v>2872</v>
      </c>
      <c r="AE267" s="3" t="s">
        <v>2873</v>
      </c>
      <c r="AF267" t="s">
        <v>2874</v>
      </c>
      <c r="AG267" t="s">
        <v>2906</v>
      </c>
      <c r="AH267"/>
      <c r="AJ267" t="s">
        <v>68</v>
      </c>
      <c r="AK267" t="s">
        <v>69</v>
      </c>
      <c r="AL267" t="s">
        <v>2875</v>
      </c>
      <c r="AM267" t="s">
        <v>144</v>
      </c>
      <c r="AN267" s="6">
        <v>0.44</v>
      </c>
      <c r="AO267">
        <f t="shared" si="318"/>
        <v>12.59</v>
      </c>
      <c r="AP267">
        <v>9.24</v>
      </c>
      <c r="AQ267">
        <v>8.99</v>
      </c>
      <c r="AR267" t="str">
        <f t="shared" si="319"/>
        <v>202502999000625432</v>
      </c>
      <c r="AU267" t="s">
        <v>91</v>
      </c>
      <c r="BA267" t="s">
        <v>2907</v>
      </c>
      <c r="BB267"/>
      <c r="BC267"/>
      <c r="BD267"/>
      <c r="BE267"/>
      <c r="BF267"/>
      <c r="BG267"/>
      <c r="BJ267"/>
      <c r="BK267" t="str">
        <f t="shared" si="320"/>
        <v>http://108.174.59.131/c0h4S0p1eXpTVEhVRlpmdUhBdVJrUHMzeG80VXlaZkt5YUhmNkt6aHk0aEthczBUd0FBdXc4Q1lnYThqbVlxNG10R1d1OUhEYTFvPQ.jpg</v>
      </c>
      <c r="BL267" t="s">
        <v>2905</v>
      </c>
      <c r="BM267"/>
      <c r="BN267" t="s">
        <v>2886</v>
      </c>
      <c r="BO267" t="s">
        <v>2887</v>
      </c>
      <c r="BP267" t="s">
        <v>2908</v>
      </c>
      <c r="BQ267" t="s">
        <v>2909</v>
      </c>
      <c r="BR267" t="str">
        <f t="shared" si="321"/>
        <v>Nail Fan Dryer for Regular Polish, Portable Nail Dryer, Perfect Addition to Girls Manicure Kit, Fast Dry Fingernail Polish Air Drying Machine Nail Art Tools Nail Polish Air Dryer Drying D</v>
      </c>
    </row>
    <row r="268" ht="50" customHeight="1" spans="1:70">
      <c r="A268" t="s">
        <v>2910</v>
      </c>
      <c r="B268" t="s">
        <v>55</v>
      </c>
      <c r="C268" t="s">
        <v>87</v>
      </c>
      <c r="D268" t="s">
        <v>57</v>
      </c>
      <c r="E268" t="s">
        <v>2867</v>
      </c>
      <c r="F268" t="str">
        <f t="shared" si="308"/>
        <v>WXX202504111-CQQ250305004E-Momihoom</v>
      </c>
      <c r="G268" t="str">
        <f t="shared" si="309"/>
        <v>WXX202504111-CQQ250305004-Momihoom</v>
      </c>
      <c r="J268" t="str">
        <f t="shared" si="310"/>
        <v>Nail Fan Dryer for Regular Polish, Portable Nail Dryer, Perfect Addition to Girls Manicure Kit, Fast Dry Fingernail Polish Air Drying Machine</v>
      </c>
      <c r="K268" t="s">
        <v>58</v>
      </c>
      <c r="L268" t="str">
        <f t="shared" si="311"/>
        <v>Momihoom Nail Fan Dryer for Regular Polish, Portable Nail Dryer, Perfect Addition to Girls Manicure Kit, Fast Dry Fingernail Polish Air Drying Machine</v>
      </c>
      <c r="M268">
        <f t="shared" si="312"/>
        <v>150</v>
      </c>
      <c r="N268" t="s">
        <v>2868</v>
      </c>
      <c r="O268" s="3" t="str">
        <f t="shared" si="313"/>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P268" s="3" t="str">
        <f t="shared" si="314"/>
        <v>Nail Fan Dryer For Regular Polish Portable Nail Dryer For Kids Addition To Girls Manicure Kit Fast Dry&lt;br&gt;Features:&lt;br&gt;Nail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Q268" s="3" t="str">
        <f t="shared" si="315"/>
        <v>Nail Fan Dryer For Regular Polish Portable Nail Dryer For Kids Addition To Girls Manicure Kit Fast Dry
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R268" s="3" t="str">
        <f t="shared" ref="R268:X268" si="331">REPLACE(Q268,1,FIND(CHAR(10),Q268),)</f>
        <v>Features:
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S268" s="4" t="str">
        <f t="shared" si="331"/>
        <v>Nail Dryer for Regular Polish: Portable blow nail dryer is suitable for nail salon, party, home and travel use. Nail polish spray dry quickly, nail dryer for regular polish with fan saves your salon manicure time and money. Nail dryer fan is ideal for drying nail polish / nail art decoration / nail paints. Safe Nail Dryer For Kids, No Harmful , No Gloves Required, Nail Art Polish Machine: Nail polish dryer for regular polish, no harmful to eyes, hands and feet. nail fan dryer for regular polish 's natural spray on nail polish can dry nail polish quickly and nicely. Nail Dryer With Fan For Regular Polish is great for kid polish applications and nail dryer with can be used as the birthday your daughter who like to learn nail art. No , No , Must Press: Portable nail dryers for both hands and toe nails. The dryer will on automatically when the rest stand is , convenience to use! Portable size and battery operated make nail dryer easy to move around and use. Nail Fan Dryer: Portable nail dryer used as dry nail polish nail dryer, nail polish dryer machine for regular polish, nail fan dry, nail polish dry, regular nail polish dryer, nail dryer, nail polish dryer spray. Used for drying most regular nail polish and Acrylic nail polish. Product Details: Power supply: 2 x AA batteries (NOT included );</v>
      </c>
      <c r="T268" s="4" t="e">
        <f t="shared" si="331"/>
        <v>#VALUE!</v>
      </c>
      <c r="U268" s="4" t="e">
        <f t="shared" si="331"/>
        <v>#VALUE!</v>
      </c>
      <c r="V268" s="4" t="e">
        <f t="shared" si="331"/>
        <v>#VALUE!</v>
      </c>
      <c r="W268" s="4" t="e">
        <f t="shared" si="331"/>
        <v>#VALUE!</v>
      </c>
      <c r="X268" s="4" t="e">
        <f t="shared" si="331"/>
        <v>#VALUE!</v>
      </c>
      <c r="Y268" s="3" t="str">
        <f t="shared" si="317"/>
        <v>Momihoom 【Service】 If you have any questions, please feel free to contact us and we will answer your questions as soon as possible.</v>
      </c>
      <c r="Z268" s="4" t="s">
        <v>60</v>
      </c>
      <c r="AA268" s="4" t="s">
        <v>2869</v>
      </c>
      <c r="AB268" s="3" t="s">
        <v>2870</v>
      </c>
      <c r="AC268" s="3" t="s">
        <v>2871</v>
      </c>
      <c r="AD268" s="3" t="s">
        <v>2872</v>
      </c>
      <c r="AE268" s="3" t="s">
        <v>2873</v>
      </c>
      <c r="AF268" t="s">
        <v>2874</v>
      </c>
      <c r="AG268" t="s">
        <v>2911</v>
      </c>
      <c r="AH268"/>
      <c r="AJ268" t="s">
        <v>68</v>
      </c>
      <c r="AK268" t="s">
        <v>69</v>
      </c>
      <c r="AL268" t="s">
        <v>2875</v>
      </c>
      <c r="AM268" t="s">
        <v>144</v>
      </c>
      <c r="AN268" s="6">
        <v>0.44</v>
      </c>
      <c r="AO268">
        <f t="shared" si="318"/>
        <v>12.59</v>
      </c>
      <c r="AP268">
        <v>9.24</v>
      </c>
      <c r="AQ268">
        <v>8.99</v>
      </c>
      <c r="AR268" t="str">
        <f t="shared" si="319"/>
        <v>202502999000625432</v>
      </c>
      <c r="AU268" t="s">
        <v>91</v>
      </c>
      <c r="BA268" t="s">
        <v>2912</v>
      </c>
      <c r="BB268"/>
      <c r="BC268"/>
      <c r="BD268"/>
      <c r="BE268"/>
      <c r="BF268"/>
      <c r="BG268"/>
      <c r="BJ268"/>
      <c r="BK268" t="str">
        <f t="shared" si="320"/>
        <v>http://108.174.59.131/dGFza3llM3Q0bFQyZjg5RVBsaUhpM0dVVFV6QVlTMU1SWS9mQmROOEEwbDFENk1SV2dYaHk0cmpIa0FmTjYwYyt6cnBQaTZNdlMwPQ.jpg</v>
      </c>
      <c r="BL268" t="s">
        <v>2910</v>
      </c>
      <c r="BM268"/>
      <c r="BN268" t="s">
        <v>2886</v>
      </c>
      <c r="BO268" t="s">
        <v>2887</v>
      </c>
      <c r="BP268" t="s">
        <v>2913</v>
      </c>
      <c r="BQ268" t="s">
        <v>2914</v>
      </c>
      <c r="BR268" t="str">
        <f t="shared" si="321"/>
        <v>Nail Fan Dryer for Regular Polish, Portable Nail Dryer, Perfect Addition to Girls Manicure Kit, Fast Dry Fingernail Polish Air Drying Machine Nail Art Tools Nail Polish Air Dryer Drying E</v>
      </c>
    </row>
    <row r="269" ht="50" customHeight="1" spans="1:70">
      <c r="A269" s="2" t="s">
        <v>2915</v>
      </c>
      <c r="B269" t="s">
        <v>55</v>
      </c>
      <c r="C269" t="s">
        <v>56</v>
      </c>
      <c r="D269" t="s">
        <v>57</v>
      </c>
      <c r="E269"/>
      <c r="F269" t="str">
        <f t="shared" si="308"/>
        <v>WXX20250411-CQQ250305005-Momihoom</v>
      </c>
      <c r="G269" t="str">
        <f t="shared" si="309"/>
        <v>WXX20250411-CQQ250305005-Momihoom</v>
      </c>
      <c r="J269" t="str">
        <f t="shared" si="310"/>
        <v>Lashes Noir Mascara – Extension &amp; Lash Lift Safe, Smudge-Proof &amp; Clump-Free, Long-Lasting Volume, Oil-Proof Aftercare Formula, Nourish &amp; Strengthen Lashes</v>
      </c>
      <c r="K269" t="s">
        <v>58</v>
      </c>
      <c r="L269" t="str">
        <f t="shared" si="311"/>
        <v>Momihoom Lashes Noir Mascara – Extension &amp; Lash Lift Safe, Smudge-Proof &amp; Clump-Free, Long-Lasting Volume, Oil-Proof Aftercare Formula, Nourish &amp; Strengthen Lashes</v>
      </c>
      <c r="M269">
        <f t="shared" si="312"/>
        <v>163</v>
      </c>
      <c r="N269" t="s">
        <v>2916</v>
      </c>
      <c r="O269" s="3" t="str">
        <f t="shared" si="313"/>
        <v>Natural Hair Color Patch Stick Does Not Fade Covers White Hair Dark Brown Black Long-lasting Coloring Waterproof&lt;br&gt;Features:&lt;br&gt;Disposable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process.&lt;br&gt;Product Description:&lt;br&gt;1x Hair&lt;br&gt;</v>
      </c>
      <c r="P269" s="3" t="str">
        <f t="shared" si="314"/>
        <v>Natural Hair Color Patch Stick Does Not Fade Covers White Hair Dark Brown Black Long-lasting Coloring Waterproof&lt;br&gt;Features:&lt;br&gt;Disposable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process.&lt;br&gt;Product Description:&lt;br&gt;1x Hair&lt;br&gt;</v>
      </c>
      <c r="Q269" s="3" t="str">
        <f t="shared" si="315"/>
        <v>Natural Hair Color Patch Stick Does Not Fade Covers White Hair Dark Brown Black Long-lasting Coloring Waterproof
Features:
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v>
      </c>
      <c r="R269" s="3" t="str">
        <f t="shared" ref="R269:X269" si="332">REPLACE(Q269,1,FIND(CHAR(10),Q269),)</f>
        <v>Features:
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v>
      </c>
      <c r="S269" s="4" t="str">
        <f t="shared" si="332"/>
        <v>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v>
      </c>
      <c r="T269" s="4" t="str">
        <f t="shared" si="332"/>
        <v>Product Description:
1x Hair
</v>
      </c>
      <c r="U269" s="4" t="str">
        <f t="shared" si="332"/>
        <v>1x Hair
</v>
      </c>
      <c r="V269" s="4" t="str">
        <f t="shared" si="332"/>
        <v/>
      </c>
      <c r="W269" s="4" t="e">
        <f t="shared" si="332"/>
        <v>#VALUE!</v>
      </c>
      <c r="X269" s="4" t="e">
        <f t="shared" si="332"/>
        <v>#VALUE!</v>
      </c>
      <c r="Y269" s="3" t="str">
        <f t="shared" si="317"/>
        <v>Momihoom 【Service】 If you have any questions, please feel free to contact us and we will answer your questions as soon as possible.</v>
      </c>
      <c r="Z269" s="4" t="s">
        <v>60</v>
      </c>
      <c r="AA269" s="4" t="s">
        <v>2917</v>
      </c>
      <c r="AB269" s="3" t="s">
        <v>2918</v>
      </c>
      <c r="AC269" s="3" t="s">
        <v>2919</v>
      </c>
      <c r="AD269" s="3" t="s">
        <v>2920</v>
      </c>
      <c r="AE269" s="3" t="s">
        <v>2921</v>
      </c>
      <c r="AF269" t="s">
        <v>2922</v>
      </c>
      <c r="AG269" t="s">
        <v>1371</v>
      </c>
      <c r="AH269" t="s">
        <v>186</v>
      </c>
      <c r="AJ269" t="s">
        <v>68</v>
      </c>
      <c r="AK269" t="s">
        <v>69</v>
      </c>
      <c r="AL269" t="s">
        <v>401</v>
      </c>
      <c r="AM269" t="s">
        <v>352</v>
      </c>
      <c r="AN269" s="6">
        <v>0.04</v>
      </c>
      <c r="AO269">
        <f t="shared" si="318"/>
        <v>9.79</v>
      </c>
      <c r="AP269">
        <v>6.94</v>
      </c>
      <c r="AQ269">
        <v>6.99</v>
      </c>
      <c r="AR269" t="str">
        <f t="shared" si="319"/>
        <v>202502999000625431</v>
      </c>
      <c r="AU269" t="s">
        <v>72</v>
      </c>
      <c r="BA269" t="s">
        <v>2923</v>
      </c>
      <c r="BB269" t="s">
        <v>2924</v>
      </c>
      <c r="BC269" t="s">
        <v>2925</v>
      </c>
      <c r="BD269" t="s">
        <v>2926</v>
      </c>
      <c r="BE269" t="s">
        <v>2927</v>
      </c>
      <c r="BF269" t="s">
        <v>2928</v>
      </c>
      <c r="BG269" t="s">
        <v>2929</v>
      </c>
      <c r="BH269" t="s">
        <v>2930</v>
      </c>
      <c r="BI269" t="s">
        <v>2931</v>
      </c>
      <c r="BJ269" t="s">
        <v>2932</v>
      </c>
      <c r="BK269" t="str">
        <f t="shared" si="320"/>
        <v>http://108.174.59.131/SHNMemM3WmMxSTd3NTd2REF5T2RUNFh3S2N2NW1RNUFVbElkY1V5Z0dXK01XYjhHNlpQNFE5Vk1yVVBuVVlFYzlacFVYWCsrZHBZPQ.jpg@100</v>
      </c>
      <c r="BL269" s="2" t="s">
        <v>2915</v>
      </c>
      <c r="BM269"/>
      <c r="BN269" t="s">
        <v>2933</v>
      </c>
      <c r="BO269" t="s">
        <v>2934</v>
      </c>
      <c r="BP269" t="s">
        <v>2935</v>
      </c>
      <c r="BQ269" t="s">
        <v>2936</v>
      </c>
      <c r="BR269" t="str">
        <f t="shared" si="321"/>
        <v>Lashes Noir Mascara – Extension &amp; Lash Lift Safe, Smudge-Proof &amp; Clump-Free, Long-Lasting Volume, Oil-Proof Aftercare Formula, Nourish &amp; Strengthen Lashes Natural Hair Color Touch-Up Stick</v>
      </c>
    </row>
    <row r="270" ht="50" customHeight="1" spans="1:70">
      <c r="A270" t="s">
        <v>2937</v>
      </c>
      <c r="B270" t="s">
        <v>55</v>
      </c>
      <c r="C270" t="s">
        <v>87</v>
      </c>
      <c r="D270" t="s">
        <v>57</v>
      </c>
      <c r="E270" t="s">
        <v>2915</v>
      </c>
      <c r="F270" t="str">
        <f t="shared" si="308"/>
        <v>WXX202504111-CQQ250305005A-Momihoom</v>
      </c>
      <c r="G270" t="str">
        <f t="shared" si="309"/>
        <v>WXX202504111-CQQ250305005-Momihoom</v>
      </c>
      <c r="J270" t="str">
        <f t="shared" si="310"/>
        <v>Lashes Noir Mascara – Extension &amp; Lash Lift Safe, Smudge-Proof &amp; Clump-Free, Long-Lasting Volume, Oil-Proof Aftercare Formula, Nourish &amp; Strengthen Lashes</v>
      </c>
      <c r="K270" t="s">
        <v>58</v>
      </c>
      <c r="L270" t="str">
        <f t="shared" si="311"/>
        <v>Momihoom Lashes Noir Mascara – Extension &amp; Lash Lift Safe, Smudge-Proof &amp; Clump-Free, Long-Lasting Volume, Oil-Proof Aftercare Formula, Nourish &amp; Strengthen Lashes</v>
      </c>
      <c r="M270">
        <f t="shared" si="312"/>
        <v>163</v>
      </c>
      <c r="N270" t="s">
        <v>2916</v>
      </c>
      <c r="O270" s="3" t="str">
        <f t="shared" si="313"/>
        <v>Natural Hair Color Patch Stick Does Not Fade Covers White Hair Dark Brown Black Long-lasting Coloring Waterproof&lt;br&gt;Features:&lt;br&gt;Disposable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process.&lt;br&gt;Product Description:&lt;br&gt;1x Hair&lt;br&gt;</v>
      </c>
      <c r="P270" s="3" t="str">
        <f t="shared" si="314"/>
        <v>Natural Hair Color Patch Stick Does Not Fade Covers White Hair Dark Brown Black Long-lasting Coloring Waterproof&lt;br&gt;Features:&lt;br&gt;Disposable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process.&lt;br&gt;Product Description:&lt;br&gt;1x Hair&lt;br&gt;</v>
      </c>
      <c r="Q270" s="3" t="str">
        <f t="shared" si="315"/>
        <v>Natural Hair Color Patch Stick Does Not Fade Covers White Hair Dark Brown Black Long-lasting Coloring Waterproof
Features:
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v>
      </c>
      <c r="R270" s="3" t="str">
        <f t="shared" ref="R270:X270" si="333">REPLACE(Q270,1,FIND(CHAR(10),Q270),)</f>
        <v>Features:
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v>
      </c>
      <c r="S270" s="4" t="str">
        <f t="shared" si="333"/>
        <v>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v>
      </c>
      <c r="T270" s="4" t="str">
        <f t="shared" si="333"/>
        <v>Product Description:
1x Hair
</v>
      </c>
      <c r="U270" s="4" t="str">
        <f t="shared" si="333"/>
        <v>1x Hair
</v>
      </c>
      <c r="V270" s="4" t="str">
        <f t="shared" si="333"/>
        <v/>
      </c>
      <c r="W270" s="4" t="e">
        <f t="shared" si="333"/>
        <v>#VALUE!</v>
      </c>
      <c r="X270" s="4" t="e">
        <f t="shared" si="333"/>
        <v>#VALUE!</v>
      </c>
      <c r="Y270" s="3" t="str">
        <f t="shared" si="317"/>
        <v>Momihoom 【Service】 If you have any questions, please feel free to contact us and we will answer your questions as soon as possible.</v>
      </c>
      <c r="Z270" s="4" t="s">
        <v>60</v>
      </c>
      <c r="AA270" s="4" t="s">
        <v>2917</v>
      </c>
      <c r="AB270" s="3" t="s">
        <v>2918</v>
      </c>
      <c r="AC270" s="3" t="s">
        <v>2919</v>
      </c>
      <c r="AD270" s="3" t="s">
        <v>2920</v>
      </c>
      <c r="AE270" s="3" t="s">
        <v>2921</v>
      </c>
      <c r="AF270" t="s">
        <v>2922</v>
      </c>
      <c r="AG270" t="s">
        <v>2938</v>
      </c>
      <c r="AH270"/>
      <c r="AJ270" t="s">
        <v>68</v>
      </c>
      <c r="AK270" t="s">
        <v>69</v>
      </c>
      <c r="AL270" t="s">
        <v>401</v>
      </c>
      <c r="AM270" t="s">
        <v>2939</v>
      </c>
      <c r="AN270" s="6">
        <v>0.06</v>
      </c>
      <c r="AO270">
        <f t="shared" si="318"/>
        <v>9.79</v>
      </c>
      <c r="AP270">
        <v>6.94</v>
      </c>
      <c r="AQ270">
        <v>6.99</v>
      </c>
      <c r="AR270" t="str">
        <f t="shared" si="319"/>
        <v>202502999000625431</v>
      </c>
      <c r="AU270" t="s">
        <v>91</v>
      </c>
      <c r="BA270" t="s">
        <v>2940</v>
      </c>
      <c r="BB270" t="s">
        <v>2941</v>
      </c>
      <c r="BC270" t="s">
        <v>2942</v>
      </c>
      <c r="BD270" t="s">
        <v>2943</v>
      </c>
      <c r="BE270" t="s">
        <v>2944</v>
      </c>
      <c r="BF270" t="s">
        <v>2945</v>
      </c>
      <c r="BG270" t="s">
        <v>2946</v>
      </c>
      <c r="BH270" t="s">
        <v>2947</v>
      </c>
      <c r="BI270" t="s">
        <v>2948</v>
      </c>
      <c r="BJ270" t="s">
        <v>2949</v>
      </c>
      <c r="BK270" t="str">
        <f t="shared" si="320"/>
        <v>http://108.174.59.131/T0hoYm80TWJXeExKWFJ5dDQxbzRmK2dacjhOM0k0a084RUtLSERhSlZpeU9Sb3I0Nzk0SFJpb25JTTc0Nm5PQTV5eElFeXY0QjFNPQ.jpg@100</v>
      </c>
      <c r="BL270" t="s">
        <v>2937</v>
      </c>
      <c r="BM270"/>
      <c r="BN270" t="s">
        <v>2933</v>
      </c>
      <c r="BO270" t="s">
        <v>2934</v>
      </c>
      <c r="BP270" t="s">
        <v>2950</v>
      </c>
      <c r="BQ270" t="s">
        <v>2951</v>
      </c>
      <c r="BR270" t="str">
        <f t="shared" si="321"/>
        <v>Lashes Noir Mascara – Extension &amp; Lash Lift Safe, Smudge-Proof &amp; Clump-Free, Long-Lasting Volume, Oil-Proof Aftercare Formula, Nourish &amp; Strengthen Lashes Natural Hair Color Filler A</v>
      </c>
    </row>
    <row r="271" ht="50" customHeight="1" spans="1:70">
      <c r="A271" t="s">
        <v>2952</v>
      </c>
      <c r="B271" t="s">
        <v>55</v>
      </c>
      <c r="C271" t="s">
        <v>87</v>
      </c>
      <c r="D271" t="s">
        <v>57</v>
      </c>
      <c r="E271" t="s">
        <v>2915</v>
      </c>
      <c r="F271" t="str">
        <f t="shared" si="308"/>
        <v>WXX202504111-CQQ250305005B-Momihoom</v>
      </c>
      <c r="G271" t="str">
        <f t="shared" si="309"/>
        <v>WXX202504111-CQQ250305005-Momihoom</v>
      </c>
      <c r="J271" t="str">
        <f t="shared" si="310"/>
        <v>Lashes Noir Mascara – Extension &amp; Lash Lift Safe, Smudge-Proof &amp; Clump-Free, Long-Lasting Volume, Oil-Proof Aftercare Formula, Nourish &amp; Strengthen Lashes</v>
      </c>
      <c r="K271" t="s">
        <v>58</v>
      </c>
      <c r="L271" t="str">
        <f t="shared" si="311"/>
        <v>Momihoom Lashes Noir Mascara – Extension &amp; Lash Lift Safe, Smudge-Proof &amp; Clump-Free, Long-Lasting Volume, Oil-Proof Aftercare Formula, Nourish &amp; Strengthen Lashes</v>
      </c>
      <c r="M271">
        <f t="shared" si="312"/>
        <v>163</v>
      </c>
      <c r="N271" t="s">
        <v>2916</v>
      </c>
      <c r="O271" s="3" t="str">
        <f t="shared" si="313"/>
        <v>Natural Hair Color Patch Stick Does Not Fade Covers White Hair Dark Brown Black Long-lasting Coloring Waterproof&lt;br&gt;Features:&lt;br&gt;Disposable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process.&lt;br&gt;Product Description:&lt;br&gt;1x Hair&lt;br&gt;</v>
      </c>
      <c r="P271" s="3" t="str">
        <f t="shared" si="314"/>
        <v>Natural Hair Color Patch Stick Does Not Fade Covers White Hair Dark Brown Black Long-lasting Coloring Waterproof&lt;br&gt;Features:&lt;br&gt;Disposable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process.&lt;br&gt;Product Description:&lt;br&gt;1x Hair&lt;br&gt;</v>
      </c>
      <c r="Q271" s="3" t="str">
        <f t="shared" si="315"/>
        <v>Natural Hair Color Patch Stick Does Not Fade Covers White Hair Dark Brown Black Long-lasting Coloring Waterproof
Features:
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v>
      </c>
      <c r="R271" s="3" t="str">
        <f t="shared" ref="R271:X271" si="334">REPLACE(Q271,1,FIND(CHAR(10),Q271),)</f>
        <v>Features:
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v>
      </c>
      <c r="S271" s="4" t="str">
        <f t="shared" si="334"/>
        <v>Disposable hair replacement stick: combing and coloring are carried out simultaneously without damaging the hair, suitable for those who want to change the color of their hair but have not yet decided to it Easy to use: The hair comes with a hair stick and comb, making it easy to use and stain free. Gentle : This is designed to color hair without causing damage or dryness. Compact size: The 9g container is a convenient size for travel, suitable for repairing during the journey. Easy to use: Using the accompanying tools, achieving the hair color you want is a process.
Product Description:
1x Hair
</v>
      </c>
      <c r="T271" s="4" t="str">
        <f t="shared" si="334"/>
        <v>Product Description:
1x Hair
</v>
      </c>
      <c r="U271" s="4" t="str">
        <f t="shared" si="334"/>
        <v>1x Hair
</v>
      </c>
      <c r="V271" s="4" t="str">
        <f t="shared" si="334"/>
        <v/>
      </c>
      <c r="W271" s="4" t="e">
        <f t="shared" si="334"/>
        <v>#VALUE!</v>
      </c>
      <c r="X271" s="4" t="e">
        <f t="shared" si="334"/>
        <v>#VALUE!</v>
      </c>
      <c r="Y271" s="3" t="str">
        <f t="shared" si="317"/>
        <v>Momihoom 【Service】 If you have any questions, please feel free to contact us and we will answer your questions as soon as possible.</v>
      </c>
      <c r="Z271" s="4" t="s">
        <v>60</v>
      </c>
      <c r="AA271" s="4" t="s">
        <v>2917</v>
      </c>
      <c r="AB271" s="3" t="s">
        <v>2918</v>
      </c>
      <c r="AC271" s="3" t="s">
        <v>2919</v>
      </c>
      <c r="AD271" s="3" t="s">
        <v>2920</v>
      </c>
      <c r="AE271" s="3" t="s">
        <v>2921</v>
      </c>
      <c r="AF271" t="s">
        <v>2922</v>
      </c>
      <c r="AG271" t="s">
        <v>2953</v>
      </c>
      <c r="AH271"/>
      <c r="AJ271" t="s">
        <v>68</v>
      </c>
      <c r="AK271" t="s">
        <v>69</v>
      </c>
      <c r="AL271" t="s">
        <v>401</v>
      </c>
      <c r="AM271" t="s">
        <v>2939</v>
      </c>
      <c r="AN271" s="6">
        <v>0.06</v>
      </c>
      <c r="AO271">
        <f t="shared" si="318"/>
        <v>9.79</v>
      </c>
      <c r="AP271">
        <v>6.94</v>
      </c>
      <c r="AQ271">
        <v>6.99</v>
      </c>
      <c r="AR271" t="str">
        <f t="shared" si="319"/>
        <v>202502999000625431</v>
      </c>
      <c r="AU271" t="s">
        <v>91</v>
      </c>
      <c r="BA271" t="s">
        <v>2954</v>
      </c>
      <c r="BB271" t="s">
        <v>2955</v>
      </c>
      <c r="BC271" t="s">
        <v>2956</v>
      </c>
      <c r="BD271" t="s">
        <v>2957</v>
      </c>
      <c r="BE271" t="s">
        <v>2958</v>
      </c>
      <c r="BF271" t="s">
        <v>2959</v>
      </c>
      <c r="BG271" t="s">
        <v>2960</v>
      </c>
      <c r="BH271" t="s">
        <v>2961</v>
      </c>
      <c r="BI271" t="s">
        <v>2962</v>
      </c>
      <c r="BJ271" t="s">
        <v>2963</v>
      </c>
      <c r="BK271" t="str">
        <f t="shared" si="320"/>
        <v>http://108.174.59.131/dDBjOG96cXlYV1VsRHN6LytmZTZodUx6eVIySGxoeG1pNElNUmtCKzRJdE1KK05qWm9JUUNJdGY3eTl0YmZnU0xGNElhSzVMaFZVPQ.jpg@100</v>
      </c>
      <c r="BL271" t="s">
        <v>2952</v>
      </c>
      <c r="BM271"/>
      <c r="BN271" t="s">
        <v>2933</v>
      </c>
      <c r="BO271" t="s">
        <v>2934</v>
      </c>
      <c r="BP271" t="s">
        <v>2964</v>
      </c>
      <c r="BQ271" t="s">
        <v>2965</v>
      </c>
      <c r="BR271" t="str">
        <f t="shared" si="321"/>
        <v>Lashes Noir Mascara – Extension &amp; Lash Lift Safe, Smudge-Proof &amp; Clump-Free, Long-Lasting Volume, Oil-Proof Aftercare Formula, Nourish &amp; Strengthen Lashes Natural Hair Color Filler B</v>
      </c>
    </row>
    <row r="272" ht="50" customHeight="1" spans="1:70">
      <c r="A272" s="2" t="s">
        <v>2966</v>
      </c>
      <c r="B272" t="s">
        <v>55</v>
      </c>
      <c r="C272" t="s">
        <v>56</v>
      </c>
      <c r="D272" t="s">
        <v>57</v>
      </c>
      <c r="E272"/>
      <c r="F272" t="str">
        <f t="shared" si="308"/>
        <v>WXX20250411-CQQ250310003-Momihoom</v>
      </c>
      <c r="G272" t="str">
        <f t="shared" si="309"/>
        <v>WXX20250411-CQQ250310003-Momihoom</v>
      </c>
      <c r="J272" t="str">
        <f t="shared" si="310"/>
        <v>Dual-Ended Eye Shadow Stick, 24H Smudge-Proof Matte &amp; Shimmer Highlighter Stick, Natural Blendable Waterproof Eyeshadow Pencil</v>
      </c>
      <c r="K272" t="s">
        <v>58</v>
      </c>
      <c r="L272" t="str">
        <f t="shared" si="311"/>
        <v>Momihoom Dual-Ended Eye Shadow Stick, 24H Smudge-Proof Matte &amp; Shimmer Highlighter Stick, Natural Blendable Waterproof Eyeshadow Pencil</v>
      </c>
      <c r="M272">
        <f t="shared" si="312"/>
        <v>135</v>
      </c>
      <c r="N272" t="s">
        <v>2967</v>
      </c>
      <c r="O272"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72"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72"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72" s="3" t="str">
        <f t="shared" ref="R272:X272" si="335">REPLACE(Q272,1,FIND(CHAR(10),Q272),)</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72" s="4" t="str">
        <f t="shared" si="335"/>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72" s="4" t="str">
        <f t="shared" si="335"/>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72" s="4" t="str">
        <f t="shared" si="335"/>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72" s="4" t="str">
        <f t="shared" si="335"/>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72" s="4" t="str">
        <f t="shared" si="335"/>
        <v>Gross weight: 16g
Product size: 12.9*1.3cm
Product packaging: Box
Package Content:
1x eye shadow Stick
</v>
      </c>
      <c r="X272" s="4" t="str">
        <f t="shared" si="335"/>
        <v>Product size: 12.9*1.3cm
Product packaging: Box
Package Content:
1x eye shadow Stick
</v>
      </c>
      <c r="Y272" s="3" t="str">
        <f t="shared" si="317"/>
        <v>Momihoom 【Service】 If you have any questions, please feel free to contact us and we will answer your questions as soon as possible.</v>
      </c>
      <c r="Z272" s="4" t="s">
        <v>60</v>
      </c>
      <c r="AA272" s="4" t="s">
        <v>2968</v>
      </c>
      <c r="AB272" s="3" t="s">
        <v>2969</v>
      </c>
      <c r="AC272" s="3" t="s">
        <v>2970</v>
      </c>
      <c r="AD272" s="3" t="s">
        <v>2971</v>
      </c>
      <c r="AE272" s="3" t="s">
        <v>2972</v>
      </c>
      <c r="AF272" t="s">
        <v>2922</v>
      </c>
      <c r="AG272" t="s">
        <v>2973</v>
      </c>
      <c r="AH272"/>
      <c r="AJ272" t="s">
        <v>68</v>
      </c>
      <c r="AK272" t="s">
        <v>69</v>
      </c>
      <c r="AL272" t="s">
        <v>992</v>
      </c>
      <c r="AM272" t="s">
        <v>352</v>
      </c>
      <c r="AN272" s="6">
        <v>0.04</v>
      </c>
      <c r="AO272">
        <f t="shared" si="318"/>
        <v>8.39</v>
      </c>
      <c r="AP272">
        <v>5.88</v>
      </c>
      <c r="AQ272">
        <v>5.99</v>
      </c>
      <c r="AR272" t="str">
        <f t="shared" si="319"/>
        <v>202502999000625431</v>
      </c>
      <c r="AU272" t="s">
        <v>72</v>
      </c>
      <c r="BA272" t="s">
        <v>2974</v>
      </c>
      <c r="BB272" t="s">
        <v>2975</v>
      </c>
      <c r="BC272" t="s">
        <v>2976</v>
      </c>
      <c r="BD272" t="s">
        <v>2977</v>
      </c>
      <c r="BE272" t="s">
        <v>2978</v>
      </c>
      <c r="BF272" t="s">
        <v>2979</v>
      </c>
      <c r="BG272" t="s">
        <v>2980</v>
      </c>
      <c r="BH272" t="s">
        <v>2981</v>
      </c>
      <c r="BI272" t="s">
        <v>2982</v>
      </c>
      <c r="BJ272" t="s">
        <v>2983</v>
      </c>
      <c r="BK272" t="str">
        <f t="shared" si="320"/>
        <v>http://108.174.59.131/Vmx3VTB6MFVSSm12bUJpSG1QaVA0U2NZZ0hrVnNlb0s4TGFaNlJqR0ZxR0c4UlhxV2VFdTQ3Z2RvUFVzck81SzQ4ZE1rVTlieVk4PQ.jpg@100</v>
      </c>
      <c r="BL272" s="2" t="s">
        <v>2966</v>
      </c>
      <c r="BM272"/>
      <c r="BN272" t="s">
        <v>2984</v>
      </c>
      <c r="BO272" t="s">
        <v>2985</v>
      </c>
      <c r="BP272" t="s">
        <v>2986</v>
      </c>
      <c r="BQ272" t="s">
        <v>2987</v>
      </c>
      <c r="BR272" t="str">
        <f t="shared" si="321"/>
        <v>Dual-Ended Eye Shadow Stick, 24H Smudge-Proof Matte &amp; Shimmer Highlighter Stick, Natural Blendable Waterproof Eyeshadow Pencil Dragonranee Eyeshadow Stick Single Double Head</v>
      </c>
    </row>
    <row r="273" ht="50" customHeight="1" spans="1:70">
      <c r="A273" t="s">
        <v>2988</v>
      </c>
      <c r="B273" t="s">
        <v>55</v>
      </c>
      <c r="C273" t="s">
        <v>87</v>
      </c>
      <c r="D273" t="s">
        <v>57</v>
      </c>
      <c r="E273" t="s">
        <v>2966</v>
      </c>
      <c r="F273" t="str">
        <f t="shared" si="308"/>
        <v>WXX202504111-CQQ250310003A-Momihoom</v>
      </c>
      <c r="G273" t="str">
        <f t="shared" si="309"/>
        <v>WXX202504111-CQQ250310003-Momihoom</v>
      </c>
      <c r="J273" t="str">
        <f t="shared" si="310"/>
        <v>Dual-Ended Eye Shadow Stick, 24H Smudge-Proof Matte &amp; Shimmer Highlighter Stick, Natural Blendable Waterproof Eyeshadow Pencil</v>
      </c>
      <c r="K273" t="s">
        <v>58</v>
      </c>
      <c r="L273" t="str">
        <f t="shared" si="311"/>
        <v>Momihoom Dual-Ended Eye Shadow Stick, 24H Smudge-Proof Matte &amp; Shimmer Highlighter Stick, Natural Blendable Waterproof Eyeshadow Pencil</v>
      </c>
      <c r="M273">
        <f t="shared" si="312"/>
        <v>135</v>
      </c>
      <c r="N273" t="s">
        <v>2967</v>
      </c>
      <c r="O273"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73"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73"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73" s="3" t="str">
        <f t="shared" ref="R273:X273" si="336">REPLACE(Q273,1,FIND(CHAR(10),Q273),)</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73" s="4" t="str">
        <f t="shared" si="336"/>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73" s="4" t="str">
        <f t="shared" si="336"/>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73" s="4" t="str">
        <f t="shared" si="336"/>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73" s="4" t="str">
        <f t="shared" si="336"/>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73" s="4" t="str">
        <f t="shared" si="336"/>
        <v>Gross weight: 16g
Product size: 12.9*1.3cm
Product packaging: Box
Package Content:
1x eye shadow Stick
</v>
      </c>
      <c r="X273" s="4" t="str">
        <f t="shared" si="336"/>
        <v>Product size: 12.9*1.3cm
Product packaging: Box
Package Content:
1x eye shadow Stick
</v>
      </c>
      <c r="Y273" s="3" t="str">
        <f t="shared" si="317"/>
        <v>Momihoom 【Service】 If you have any questions, please feel free to contact us and we will answer your questions as soon as possible.</v>
      </c>
      <c r="Z273" s="4" t="s">
        <v>60</v>
      </c>
      <c r="AA273" s="4" t="s">
        <v>2968</v>
      </c>
      <c r="AB273" s="3" t="s">
        <v>2969</v>
      </c>
      <c r="AC273" s="3" t="s">
        <v>2970</v>
      </c>
      <c r="AD273" s="3" t="s">
        <v>2971</v>
      </c>
      <c r="AE273" s="3" t="s">
        <v>2972</v>
      </c>
      <c r="AF273" t="s">
        <v>2922</v>
      </c>
      <c r="AG273" t="s">
        <v>2989</v>
      </c>
      <c r="AH273"/>
      <c r="AJ273" t="s">
        <v>68</v>
      </c>
      <c r="AK273" t="s">
        <v>69</v>
      </c>
      <c r="AL273" t="s">
        <v>992</v>
      </c>
      <c r="AM273" t="s">
        <v>352</v>
      </c>
      <c r="AN273" s="6">
        <v>0.04</v>
      </c>
      <c r="AO273">
        <f t="shared" si="318"/>
        <v>8.39</v>
      </c>
      <c r="AP273">
        <v>5.88</v>
      </c>
      <c r="AQ273">
        <v>5.99</v>
      </c>
      <c r="AR273" t="str">
        <f t="shared" si="319"/>
        <v>202502999000625431</v>
      </c>
      <c r="AU273" t="s">
        <v>91</v>
      </c>
      <c r="BA273" t="s">
        <v>2990</v>
      </c>
      <c r="BB273" t="s">
        <v>2991</v>
      </c>
      <c r="BC273" t="s">
        <v>2992</v>
      </c>
      <c r="BD273"/>
      <c r="BE273"/>
      <c r="BF273"/>
      <c r="BG273"/>
      <c r="BJ273" t="s">
        <v>2993</v>
      </c>
      <c r="BK273" t="str">
        <f t="shared" si="320"/>
        <v>http://108.174.59.131/cmRWaDhXcnNxb3FVaitjcmFyV0kyNGRzaGxUckdJWm1ZeXI2eVlNajl3SmV1Q3kvUkhRZU1Jamc3ZC9lVnBlKzlyQ1k5cG51VzdZPQ.jpg@100</v>
      </c>
      <c r="BL273" t="s">
        <v>2988</v>
      </c>
      <c r="BM273"/>
      <c r="BN273" t="s">
        <v>2984</v>
      </c>
      <c r="BO273" t="s">
        <v>2985</v>
      </c>
      <c r="BP273" t="s">
        <v>2994</v>
      </c>
      <c r="BQ273" t="s">
        <v>2995</v>
      </c>
      <c r="BR273" t="str">
        <f t="shared" si="321"/>
        <v>Dual-Ended Eye Shadow Stick, 24H Smudge-Proof Matte &amp; Shimmer Highlighter Stick, Natural Blendable Waterproof Eyeshadow Pencil Dragonranee Eyeshadow Stick Single Double Head A</v>
      </c>
    </row>
    <row r="274" ht="50" customHeight="1" spans="1:70">
      <c r="A274" t="s">
        <v>2996</v>
      </c>
      <c r="B274" t="s">
        <v>55</v>
      </c>
      <c r="C274" t="s">
        <v>87</v>
      </c>
      <c r="D274" t="s">
        <v>57</v>
      </c>
      <c r="E274" t="s">
        <v>2966</v>
      </c>
      <c r="F274" t="str">
        <f t="shared" si="308"/>
        <v>WXX202504111-CQQ250310003B-Momihoom</v>
      </c>
      <c r="G274" t="str">
        <f t="shared" si="309"/>
        <v>WXX202504111-CQQ250310003-Momihoom</v>
      </c>
      <c r="J274" t="str">
        <f t="shared" si="310"/>
        <v>Dual-Ended Eye Shadow Stick, 24H Smudge-Proof Matte &amp; Shimmer Highlighter Stick, Natural Blendable Waterproof Eyeshadow Pencil</v>
      </c>
      <c r="K274" t="s">
        <v>58</v>
      </c>
      <c r="L274" t="str">
        <f t="shared" si="311"/>
        <v>Momihoom Dual-Ended Eye Shadow Stick, 24H Smudge-Proof Matte &amp; Shimmer Highlighter Stick, Natural Blendable Waterproof Eyeshadow Pencil</v>
      </c>
      <c r="M274">
        <f t="shared" si="312"/>
        <v>135</v>
      </c>
      <c r="N274" t="s">
        <v>2967</v>
      </c>
      <c r="O274"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74"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74"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74" s="3" t="str">
        <f t="shared" ref="R274:X274" si="337">REPLACE(Q274,1,FIND(CHAR(10),Q274),)</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74" s="4" t="str">
        <f t="shared" si="337"/>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74" s="4" t="str">
        <f t="shared" si="337"/>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74" s="4" t="str">
        <f t="shared" si="337"/>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74" s="4" t="str">
        <f t="shared" si="337"/>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74" s="4" t="str">
        <f t="shared" si="337"/>
        <v>Gross weight: 16g
Product size: 12.9*1.3cm
Product packaging: Box
Package Content:
1x eye shadow Stick
</v>
      </c>
      <c r="X274" s="4" t="str">
        <f t="shared" si="337"/>
        <v>Product size: 12.9*1.3cm
Product packaging: Box
Package Content:
1x eye shadow Stick
</v>
      </c>
      <c r="Y274" s="3" t="str">
        <f t="shared" si="317"/>
        <v>Momihoom 【Service】 If you have any questions, please feel free to contact us and we will answer your questions as soon as possible.</v>
      </c>
      <c r="Z274" s="4" t="s">
        <v>60</v>
      </c>
      <c r="AA274" s="4" t="s">
        <v>2968</v>
      </c>
      <c r="AB274" s="3" t="s">
        <v>2969</v>
      </c>
      <c r="AC274" s="3" t="s">
        <v>2970</v>
      </c>
      <c r="AD274" s="3" t="s">
        <v>2971</v>
      </c>
      <c r="AE274" s="3" t="s">
        <v>2972</v>
      </c>
      <c r="AF274" t="s">
        <v>2922</v>
      </c>
      <c r="AG274" t="s">
        <v>2997</v>
      </c>
      <c r="AH274"/>
      <c r="AJ274" t="s">
        <v>68</v>
      </c>
      <c r="AK274" t="s">
        <v>69</v>
      </c>
      <c r="AL274" t="s">
        <v>992</v>
      </c>
      <c r="AM274" t="s">
        <v>352</v>
      </c>
      <c r="AN274" s="6">
        <v>0.04</v>
      </c>
      <c r="AO274">
        <f t="shared" si="318"/>
        <v>8.39</v>
      </c>
      <c r="AP274">
        <v>5.88</v>
      </c>
      <c r="AQ274">
        <v>5.99</v>
      </c>
      <c r="AR274" t="str">
        <f t="shared" si="319"/>
        <v>202502999000625431</v>
      </c>
      <c r="AU274" t="s">
        <v>91</v>
      </c>
      <c r="BA274" t="s">
        <v>2998</v>
      </c>
      <c r="BB274" t="s">
        <v>2999</v>
      </c>
      <c r="BC274" t="s">
        <v>3000</v>
      </c>
      <c r="BD274"/>
      <c r="BE274"/>
      <c r="BF274"/>
      <c r="BG274"/>
      <c r="BJ274" t="s">
        <v>3001</v>
      </c>
      <c r="BK274" t="str">
        <f t="shared" si="320"/>
        <v>http://108.174.59.131/eG5nalNJUkxtdWxabEFQSi93QkVhTWt6aVRLa2ZTeGhsTEVaOUUxR2ZJRWg4clBKbTJmdTJ5b1JDNWJQaWZaa1JObXV0WUxwVlNnPQ.jpg@100</v>
      </c>
      <c r="BL274" t="s">
        <v>2996</v>
      </c>
      <c r="BM274"/>
      <c r="BN274" t="s">
        <v>2984</v>
      </c>
      <c r="BO274" t="s">
        <v>2985</v>
      </c>
      <c r="BP274" t="s">
        <v>3002</v>
      </c>
      <c r="BQ274" t="s">
        <v>3003</v>
      </c>
      <c r="BR274" t="str">
        <f t="shared" si="321"/>
        <v>Dual-Ended Eye Shadow Stick, 24H Smudge-Proof Matte &amp; Shimmer Highlighter Stick, Natural Blendable Waterproof Eyeshadow Pencil Dragonranee Eyeshadow Stick Single Double Head B</v>
      </c>
    </row>
    <row r="275" ht="50" customHeight="1" spans="1:70">
      <c r="A275" t="s">
        <v>3004</v>
      </c>
      <c r="B275" t="s">
        <v>55</v>
      </c>
      <c r="C275" t="s">
        <v>87</v>
      </c>
      <c r="D275" t="s">
        <v>57</v>
      </c>
      <c r="E275" t="s">
        <v>2966</v>
      </c>
      <c r="F275" t="str">
        <f t="shared" si="308"/>
        <v>WXX202504111-CQQ250310003C-Momihoom</v>
      </c>
      <c r="G275" t="str">
        <f t="shared" si="309"/>
        <v>WXX202504111-CQQ250310003-Momihoom</v>
      </c>
      <c r="J275" t="str">
        <f t="shared" si="310"/>
        <v>Dual-Ended Eye Shadow Stick, 24H Smudge-Proof Matte &amp; Shimmer Highlighter Stick, Natural Blendable Waterproof Eyeshadow Pencil</v>
      </c>
      <c r="K275" t="s">
        <v>58</v>
      </c>
      <c r="L275" t="str">
        <f t="shared" si="311"/>
        <v>Momihoom Dual-Ended Eye Shadow Stick, 24H Smudge-Proof Matte &amp; Shimmer Highlighter Stick, Natural Blendable Waterproof Eyeshadow Pencil</v>
      </c>
      <c r="M275">
        <f t="shared" si="312"/>
        <v>135</v>
      </c>
      <c r="N275" t="s">
        <v>2967</v>
      </c>
      <c r="O275"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75"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75"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75" s="3" t="str">
        <f t="shared" ref="R275:X275" si="338">REPLACE(Q275,1,FIND(CHAR(10),Q275),)</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75" s="4" t="str">
        <f t="shared" si="338"/>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75" s="4" t="str">
        <f t="shared" si="338"/>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75" s="4" t="str">
        <f t="shared" si="338"/>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75" s="4" t="str">
        <f t="shared" si="338"/>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75" s="4" t="str">
        <f t="shared" si="338"/>
        <v>Gross weight: 16g
Product size: 12.9*1.3cm
Product packaging: Box
Package Content:
1x eye shadow Stick
</v>
      </c>
      <c r="X275" s="4" t="str">
        <f t="shared" si="338"/>
        <v>Product size: 12.9*1.3cm
Product packaging: Box
Package Content:
1x eye shadow Stick
</v>
      </c>
      <c r="Y275" s="3" t="str">
        <f t="shared" si="317"/>
        <v>Momihoom 【Service】 If you have any questions, please feel free to contact us and we will answer your questions as soon as possible.</v>
      </c>
      <c r="Z275" s="4" t="s">
        <v>60</v>
      </c>
      <c r="AA275" s="4" t="s">
        <v>2968</v>
      </c>
      <c r="AB275" s="3" t="s">
        <v>2969</v>
      </c>
      <c r="AC275" s="3" t="s">
        <v>2970</v>
      </c>
      <c r="AD275" s="3" t="s">
        <v>2971</v>
      </c>
      <c r="AE275" s="3" t="s">
        <v>2972</v>
      </c>
      <c r="AF275" t="s">
        <v>2922</v>
      </c>
      <c r="AG275" t="s">
        <v>3005</v>
      </c>
      <c r="AH275"/>
      <c r="AJ275" t="s">
        <v>68</v>
      </c>
      <c r="AK275" t="s">
        <v>69</v>
      </c>
      <c r="AL275" t="s">
        <v>992</v>
      </c>
      <c r="AM275" t="s">
        <v>352</v>
      </c>
      <c r="AN275" s="6">
        <v>0.04</v>
      </c>
      <c r="AO275">
        <f t="shared" si="318"/>
        <v>8.39</v>
      </c>
      <c r="AP275">
        <v>5.88</v>
      </c>
      <c r="AQ275">
        <v>5.99</v>
      </c>
      <c r="AR275" t="str">
        <f t="shared" si="319"/>
        <v>202502999000625431</v>
      </c>
      <c r="AU275" t="s">
        <v>91</v>
      </c>
      <c r="BA275" t="s">
        <v>3006</v>
      </c>
      <c r="BB275" t="s">
        <v>3007</v>
      </c>
      <c r="BC275" t="s">
        <v>3008</v>
      </c>
      <c r="BD275"/>
      <c r="BE275"/>
      <c r="BF275"/>
      <c r="BG275"/>
      <c r="BJ275" t="s">
        <v>3009</v>
      </c>
      <c r="BK275" t="str">
        <f t="shared" si="320"/>
        <v>http://108.174.59.131/UTd5MHpKUTBEQzVZcno3T0JJcUl0bi8yY2ovZEVnU2ZodnNkWVhNR2V0SkxseWNHWFNvYUIzVWlxbGlYU2hqVmdVdFdhdUxBTTVRPQ.jpg@100</v>
      </c>
      <c r="BL275" t="s">
        <v>3004</v>
      </c>
      <c r="BM275"/>
      <c r="BN275" t="s">
        <v>2984</v>
      </c>
      <c r="BO275" t="s">
        <v>2985</v>
      </c>
      <c r="BP275" t="s">
        <v>3010</v>
      </c>
      <c r="BQ275" t="s">
        <v>3011</v>
      </c>
      <c r="BR275" t="str">
        <f t="shared" si="321"/>
        <v>Dual-Ended Eye Shadow Stick, 24H Smudge-Proof Matte &amp; Shimmer Highlighter Stick, Natural Blendable Waterproof Eyeshadow Pencil Dragonranee Eyeshadow Stick Single Double Head C</v>
      </c>
    </row>
    <row r="276" ht="50" customHeight="1" spans="1:70">
      <c r="A276" t="s">
        <v>3012</v>
      </c>
      <c r="B276" t="s">
        <v>55</v>
      </c>
      <c r="C276" t="s">
        <v>87</v>
      </c>
      <c r="D276" t="s">
        <v>57</v>
      </c>
      <c r="E276" t="s">
        <v>2966</v>
      </c>
      <c r="F276" t="str">
        <f t="shared" si="308"/>
        <v>WXX202504111-CQQ250310003D-Momihoom</v>
      </c>
      <c r="G276" t="str">
        <f t="shared" si="309"/>
        <v>WXX202504111-CQQ250310003-Momihoom</v>
      </c>
      <c r="J276" t="str">
        <f t="shared" si="310"/>
        <v>Dual-Ended Eye Shadow Stick, 24H Smudge-Proof Matte &amp; Shimmer Highlighter Stick, Natural Blendable Waterproof Eyeshadow Pencil</v>
      </c>
      <c r="K276" t="s">
        <v>58</v>
      </c>
      <c r="L276" t="str">
        <f t="shared" si="311"/>
        <v>Momihoom Dual-Ended Eye Shadow Stick, 24H Smudge-Proof Matte &amp; Shimmer Highlighter Stick, Natural Blendable Waterproof Eyeshadow Pencil</v>
      </c>
      <c r="M276">
        <f t="shared" si="312"/>
        <v>135</v>
      </c>
      <c r="N276" t="s">
        <v>2967</v>
      </c>
      <c r="O276"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76"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76"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76" s="3" t="str">
        <f t="shared" ref="R276:X276" si="339">REPLACE(Q276,1,FIND(CHAR(10),Q276),)</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76" s="4" t="str">
        <f t="shared" si="339"/>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76" s="4" t="str">
        <f t="shared" si="339"/>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76" s="4" t="str">
        <f t="shared" si="339"/>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76" s="4" t="str">
        <f t="shared" si="339"/>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76" s="4" t="str">
        <f t="shared" si="339"/>
        <v>Gross weight: 16g
Product size: 12.9*1.3cm
Product packaging: Box
Package Content:
1x eye shadow Stick
</v>
      </c>
      <c r="X276" s="4" t="str">
        <f t="shared" si="339"/>
        <v>Product size: 12.9*1.3cm
Product packaging: Box
Package Content:
1x eye shadow Stick
</v>
      </c>
      <c r="Y276" s="3" t="str">
        <f t="shared" si="317"/>
        <v>Momihoom 【Service】 If you have any questions, please feel free to contact us and we will answer your questions as soon as possible.</v>
      </c>
      <c r="Z276" s="4" t="s">
        <v>60</v>
      </c>
      <c r="AA276" s="4" t="s">
        <v>2968</v>
      </c>
      <c r="AB276" s="3" t="s">
        <v>2969</v>
      </c>
      <c r="AC276" s="3" t="s">
        <v>2970</v>
      </c>
      <c r="AD276" s="3" t="s">
        <v>2971</v>
      </c>
      <c r="AE276" s="3" t="s">
        <v>2972</v>
      </c>
      <c r="AF276" t="s">
        <v>2922</v>
      </c>
      <c r="AG276" t="s">
        <v>3013</v>
      </c>
      <c r="AH276"/>
      <c r="AJ276" t="s">
        <v>68</v>
      </c>
      <c r="AK276" t="s">
        <v>69</v>
      </c>
      <c r="AL276" t="s">
        <v>992</v>
      </c>
      <c r="AM276" t="s">
        <v>352</v>
      </c>
      <c r="AN276" s="6">
        <v>0.04</v>
      </c>
      <c r="AO276">
        <f t="shared" si="318"/>
        <v>8.39</v>
      </c>
      <c r="AP276">
        <v>5.88</v>
      </c>
      <c r="AQ276">
        <v>5.99</v>
      </c>
      <c r="AR276" t="str">
        <f t="shared" si="319"/>
        <v>202502999000625431</v>
      </c>
      <c r="AU276" t="s">
        <v>91</v>
      </c>
      <c r="BA276" t="s">
        <v>3014</v>
      </c>
      <c r="BB276" t="s">
        <v>3015</v>
      </c>
      <c r="BC276" t="s">
        <v>3016</v>
      </c>
      <c r="BD276"/>
      <c r="BE276"/>
      <c r="BF276"/>
      <c r="BG276"/>
      <c r="BH276"/>
      <c r="BI276"/>
      <c r="BJ276" t="s">
        <v>3017</v>
      </c>
      <c r="BK276" t="str">
        <f t="shared" si="320"/>
        <v>http://108.174.59.131/WW5MSU9MTjl2YTRVVXhLN1dmU244aTdDaVJMZ0toQkQyVlU3YmJGdjZieENIV3owei9Mb2E3WUZZWWhGZ0pUR096Y2NVNld6K2c0PQ.jpg@100</v>
      </c>
      <c r="BL276" t="s">
        <v>3012</v>
      </c>
      <c r="BM276"/>
      <c r="BN276" t="s">
        <v>2984</v>
      </c>
      <c r="BO276" t="s">
        <v>2985</v>
      </c>
      <c r="BP276" t="s">
        <v>3018</v>
      </c>
      <c r="BQ276" t="s">
        <v>3019</v>
      </c>
      <c r="BR276" t="str">
        <f t="shared" si="321"/>
        <v>Dual-Ended Eye Shadow Stick, 24H Smudge-Proof Matte &amp; Shimmer Highlighter Stick, Natural Blendable Waterproof Eyeshadow Pencil Dragonranee Eyeshadow Stick Single Double Head D</v>
      </c>
    </row>
    <row r="277" ht="50" customHeight="1" spans="1:70">
      <c r="A277" t="s">
        <v>3020</v>
      </c>
      <c r="B277" t="s">
        <v>55</v>
      </c>
      <c r="C277" t="s">
        <v>87</v>
      </c>
      <c r="D277" t="s">
        <v>57</v>
      </c>
      <c r="E277" t="s">
        <v>2966</v>
      </c>
      <c r="F277" t="str">
        <f t="shared" si="308"/>
        <v>WXX202504111-CQQ250310003E-Momihoom</v>
      </c>
      <c r="G277" t="str">
        <f t="shared" si="309"/>
        <v>WXX202504111-CQQ250310003-Momihoom</v>
      </c>
      <c r="J277" t="str">
        <f t="shared" si="310"/>
        <v>Dual-Ended Eye Shadow Stick, 24H Smudge-Proof Matte &amp; Shimmer Highlighter Stick, Natural Blendable Waterproof Eyeshadow Pencil</v>
      </c>
      <c r="K277" t="s">
        <v>58</v>
      </c>
      <c r="L277" t="str">
        <f t="shared" si="311"/>
        <v>Momihoom Dual-Ended Eye Shadow Stick, 24H Smudge-Proof Matte &amp; Shimmer Highlighter Stick, Natural Blendable Waterproof Eyeshadow Pencil</v>
      </c>
      <c r="M277">
        <f t="shared" si="312"/>
        <v>135</v>
      </c>
      <c r="N277" t="s">
        <v>2967</v>
      </c>
      <c r="O277"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77"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77"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77" s="3" t="str">
        <f t="shared" ref="R277:X277" si="340">REPLACE(Q277,1,FIND(CHAR(10),Q277),)</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77" s="4" t="str">
        <f t="shared" si="340"/>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77" s="4" t="str">
        <f t="shared" si="340"/>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77" s="4" t="str">
        <f t="shared" si="340"/>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77" s="4" t="str">
        <f t="shared" si="340"/>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77" s="4" t="str">
        <f t="shared" si="340"/>
        <v>Gross weight: 16g
Product size: 12.9*1.3cm
Product packaging: Box
Package Content:
1x eye shadow Stick
</v>
      </c>
      <c r="X277" s="4" t="str">
        <f t="shared" si="340"/>
        <v>Product size: 12.9*1.3cm
Product packaging: Box
Package Content:
1x eye shadow Stick
</v>
      </c>
      <c r="Y277" s="3" t="str">
        <f t="shared" si="317"/>
        <v>Momihoom 【Service】 If you have any questions, please feel free to contact us and we will answer your questions as soon as possible.</v>
      </c>
      <c r="Z277" s="4" t="s">
        <v>60</v>
      </c>
      <c r="AA277" s="4" t="s">
        <v>2968</v>
      </c>
      <c r="AB277" s="3" t="s">
        <v>2969</v>
      </c>
      <c r="AC277" s="3" t="s">
        <v>2970</v>
      </c>
      <c r="AD277" s="3" t="s">
        <v>2971</v>
      </c>
      <c r="AE277" s="3" t="s">
        <v>2972</v>
      </c>
      <c r="AF277" t="s">
        <v>2922</v>
      </c>
      <c r="AG277" t="s">
        <v>3021</v>
      </c>
      <c r="AH277"/>
      <c r="AJ277" t="s">
        <v>68</v>
      </c>
      <c r="AK277" t="s">
        <v>69</v>
      </c>
      <c r="AL277" t="s">
        <v>992</v>
      </c>
      <c r="AM277" t="s">
        <v>352</v>
      </c>
      <c r="AN277" s="6">
        <v>0.04</v>
      </c>
      <c r="AO277">
        <f t="shared" si="318"/>
        <v>8.39</v>
      </c>
      <c r="AP277">
        <v>5.88</v>
      </c>
      <c r="AQ277">
        <v>5.99</v>
      </c>
      <c r="AR277" t="str">
        <f t="shared" si="319"/>
        <v>202502999000625431</v>
      </c>
      <c r="AU277" t="s">
        <v>91</v>
      </c>
      <c r="BA277" t="s">
        <v>3022</v>
      </c>
      <c r="BB277" t="s">
        <v>3023</v>
      </c>
      <c r="BC277" t="s">
        <v>3024</v>
      </c>
      <c r="BD277"/>
      <c r="BE277"/>
      <c r="BF277"/>
      <c r="BJ277" t="s">
        <v>3025</v>
      </c>
      <c r="BK277" t="str">
        <f t="shared" si="320"/>
        <v>http://108.174.59.131/TWg1ajRTL2pGZ3Y4QzNEbFF1blRMaTREblFIL055cmNITXMvNFQyRkxaRWNpalZOU3dLM0NCa3lMcVh5VDhvSkJXNDliS2pBTGZvPQ.jpg@100</v>
      </c>
      <c r="BL277" t="s">
        <v>3020</v>
      </c>
      <c r="BM277"/>
      <c r="BN277" t="s">
        <v>2984</v>
      </c>
      <c r="BO277" t="s">
        <v>2985</v>
      </c>
      <c r="BP277" t="s">
        <v>3026</v>
      </c>
      <c r="BQ277" t="s">
        <v>3027</v>
      </c>
      <c r="BR277" t="str">
        <f t="shared" si="321"/>
        <v>Dual-Ended Eye Shadow Stick, 24H Smudge-Proof Matte &amp; Shimmer Highlighter Stick, Natural Blendable Waterproof Eyeshadow Pencil Dragonranee Eyeshadow Stick Single Double Head E</v>
      </c>
    </row>
    <row r="278" ht="50" customHeight="1" spans="1:70">
      <c r="A278" t="s">
        <v>3028</v>
      </c>
      <c r="B278" t="s">
        <v>55</v>
      </c>
      <c r="C278" t="s">
        <v>87</v>
      </c>
      <c r="D278" t="s">
        <v>57</v>
      </c>
      <c r="E278" t="s">
        <v>2966</v>
      </c>
      <c r="F278" t="str">
        <f t="shared" si="308"/>
        <v>WXX202504111-CQQ250310003F-Momihoom</v>
      </c>
      <c r="G278" t="str">
        <f t="shared" si="309"/>
        <v>WXX202504111-CQQ250310003-Momihoom</v>
      </c>
      <c r="J278" t="str">
        <f t="shared" si="310"/>
        <v>Dual-Ended Eye Shadow Stick, 24H Smudge-Proof Matte &amp; Shimmer Highlighter Stick, Natural Blendable Waterproof Eyeshadow Pencil</v>
      </c>
      <c r="K278" t="s">
        <v>58</v>
      </c>
      <c r="L278" t="str">
        <f t="shared" si="311"/>
        <v>Momihoom Dual-Ended Eye Shadow Stick, 24H Smudge-Proof Matte &amp; Shimmer Highlighter Stick, Natural Blendable Waterproof Eyeshadow Pencil</v>
      </c>
      <c r="M278">
        <f t="shared" si="312"/>
        <v>135</v>
      </c>
      <c r="N278" t="s">
        <v>2967</v>
      </c>
      <c r="O278"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78"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78"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78" s="3" t="str">
        <f t="shared" ref="R278:X278" si="341">REPLACE(Q278,1,FIND(CHAR(10),Q278),)</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78" s="4" t="str">
        <f t="shared" si="341"/>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78" s="4" t="str">
        <f t="shared" si="341"/>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78" s="4" t="str">
        <f t="shared" si="341"/>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78" s="4" t="str">
        <f t="shared" si="341"/>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78" s="4" t="str">
        <f t="shared" si="341"/>
        <v>Gross weight: 16g
Product size: 12.9*1.3cm
Product packaging: Box
Package Content:
1x eye shadow Stick
</v>
      </c>
      <c r="X278" s="4" t="str">
        <f t="shared" si="341"/>
        <v>Product size: 12.9*1.3cm
Product packaging: Box
Package Content:
1x eye shadow Stick
</v>
      </c>
      <c r="Y278" s="3" t="str">
        <f t="shared" si="317"/>
        <v>Momihoom 【Service】 If you have any questions, please feel free to contact us and we will answer your questions as soon as possible.</v>
      </c>
      <c r="Z278" s="4" t="s">
        <v>60</v>
      </c>
      <c r="AA278" s="4" t="s">
        <v>2968</v>
      </c>
      <c r="AB278" s="3" t="s">
        <v>2969</v>
      </c>
      <c r="AC278" s="3" t="s">
        <v>2970</v>
      </c>
      <c r="AD278" s="3" t="s">
        <v>2971</v>
      </c>
      <c r="AE278" s="3" t="s">
        <v>2972</v>
      </c>
      <c r="AF278" t="s">
        <v>2922</v>
      </c>
      <c r="AG278" t="s">
        <v>3029</v>
      </c>
      <c r="AH278"/>
      <c r="AJ278" t="s">
        <v>68</v>
      </c>
      <c r="AK278" t="s">
        <v>69</v>
      </c>
      <c r="AL278" t="s">
        <v>992</v>
      </c>
      <c r="AM278" t="s">
        <v>352</v>
      </c>
      <c r="AN278" s="6">
        <v>0.04</v>
      </c>
      <c r="AO278">
        <f t="shared" si="318"/>
        <v>8.39</v>
      </c>
      <c r="AP278">
        <v>5.88</v>
      </c>
      <c r="AQ278">
        <v>5.99</v>
      </c>
      <c r="AR278" t="str">
        <f t="shared" si="319"/>
        <v>202502999000625431</v>
      </c>
      <c r="AU278" t="s">
        <v>91</v>
      </c>
      <c r="BA278" t="s">
        <v>3030</v>
      </c>
      <c r="BB278" t="s">
        <v>3031</v>
      </c>
      <c r="BC278" t="s">
        <v>3032</v>
      </c>
      <c r="BD278"/>
      <c r="BE278"/>
      <c r="BF278"/>
      <c r="BJ278" t="s">
        <v>3033</v>
      </c>
      <c r="BK278" t="str">
        <f t="shared" si="320"/>
        <v>http://108.174.59.131/YVN1WHVubnhqNGJHYW9POGhuQVVTeXBmOTVOOHBLRmYwb0JPQ2dXSGdKbXJIWGpwbDZrZ0pOOGsyUWpKU3hPK01JdVpJcXpiTHdZPQ.jpg@100</v>
      </c>
      <c r="BL278" t="s">
        <v>3028</v>
      </c>
      <c r="BM278"/>
      <c r="BN278" t="s">
        <v>2984</v>
      </c>
      <c r="BO278" t="s">
        <v>2985</v>
      </c>
      <c r="BP278" t="s">
        <v>3034</v>
      </c>
      <c r="BQ278" t="s">
        <v>3035</v>
      </c>
      <c r="BR278" t="str">
        <f t="shared" si="321"/>
        <v>Dual-Ended Eye Shadow Stick, 24H Smudge-Proof Matte &amp; Shimmer Highlighter Stick, Natural Blendable Waterproof Eyeshadow Pencil Dragonranee Eyeshadow Stick Single Double Head F</v>
      </c>
    </row>
    <row r="279" ht="50" customHeight="1" spans="1:70">
      <c r="A279" t="s">
        <v>3036</v>
      </c>
      <c r="B279" t="s">
        <v>55</v>
      </c>
      <c r="C279" t="s">
        <v>87</v>
      </c>
      <c r="D279" t="s">
        <v>57</v>
      </c>
      <c r="E279" t="s">
        <v>2966</v>
      </c>
      <c r="F279" t="str">
        <f t="shared" si="308"/>
        <v>WXX202504111-CQQ250310003G-Momihoom</v>
      </c>
      <c r="G279" t="str">
        <f t="shared" si="309"/>
        <v>WXX202504111-CQQ250310003-Momihoom</v>
      </c>
      <c r="J279" t="str">
        <f t="shared" si="310"/>
        <v>Dual-Ended Eye Shadow Stick, 24H Smudge-Proof Matte &amp; Shimmer Highlighter Stick, Natural Blendable Waterproof Eyeshadow Pencil</v>
      </c>
      <c r="K279" t="s">
        <v>58</v>
      </c>
      <c r="L279" t="str">
        <f t="shared" si="311"/>
        <v>Momihoom Dual-Ended Eye Shadow Stick, 24H Smudge-Proof Matte &amp; Shimmer Highlighter Stick, Natural Blendable Waterproof Eyeshadow Pencil</v>
      </c>
      <c r="M279">
        <f t="shared" si="312"/>
        <v>135</v>
      </c>
      <c r="N279" t="s">
        <v>2967</v>
      </c>
      <c r="O279"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79"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79"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79" s="3" t="str">
        <f t="shared" ref="R279:X279" si="342">REPLACE(Q279,1,FIND(CHAR(10),Q279),)</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79" s="4" t="str">
        <f t="shared" si="342"/>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79" s="4" t="str">
        <f t="shared" si="342"/>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79" s="4" t="str">
        <f t="shared" si="342"/>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79" s="4" t="str">
        <f t="shared" si="342"/>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79" s="4" t="str">
        <f t="shared" si="342"/>
        <v>Gross weight: 16g
Product size: 12.9*1.3cm
Product packaging: Box
Package Content:
1x eye shadow Stick
</v>
      </c>
      <c r="X279" s="4" t="str">
        <f t="shared" si="342"/>
        <v>Product size: 12.9*1.3cm
Product packaging: Box
Package Content:
1x eye shadow Stick
</v>
      </c>
      <c r="Y279" s="3" t="str">
        <f t="shared" si="317"/>
        <v>Momihoom 【Service】 If you have any questions, please feel free to contact us and we will answer your questions as soon as possible.</v>
      </c>
      <c r="Z279" s="4" t="s">
        <v>60</v>
      </c>
      <c r="AA279" s="4" t="s">
        <v>2968</v>
      </c>
      <c r="AB279" s="3" t="s">
        <v>2969</v>
      </c>
      <c r="AC279" s="3" t="s">
        <v>2970</v>
      </c>
      <c r="AD279" s="3" t="s">
        <v>2971</v>
      </c>
      <c r="AE279" s="3" t="s">
        <v>2972</v>
      </c>
      <c r="AF279" t="s">
        <v>2922</v>
      </c>
      <c r="AG279" t="s">
        <v>3037</v>
      </c>
      <c r="AH279"/>
      <c r="AJ279" t="s">
        <v>68</v>
      </c>
      <c r="AK279" t="s">
        <v>69</v>
      </c>
      <c r="AL279" t="s">
        <v>992</v>
      </c>
      <c r="AM279" t="s">
        <v>352</v>
      </c>
      <c r="AN279" s="6">
        <v>0.04</v>
      </c>
      <c r="AO279">
        <f t="shared" si="318"/>
        <v>8.39</v>
      </c>
      <c r="AP279">
        <v>5.88</v>
      </c>
      <c r="AQ279">
        <v>5.99</v>
      </c>
      <c r="AR279" t="str">
        <f t="shared" si="319"/>
        <v>202502999000625431</v>
      </c>
      <c r="AU279" t="s">
        <v>91</v>
      </c>
      <c r="BA279" t="s">
        <v>3038</v>
      </c>
      <c r="BB279" t="s">
        <v>3039</v>
      </c>
      <c r="BC279" t="s">
        <v>3040</v>
      </c>
      <c r="BD279"/>
      <c r="BE279"/>
      <c r="BF279"/>
      <c r="BJ279" t="s">
        <v>3041</v>
      </c>
      <c r="BK279" t="str">
        <f t="shared" si="320"/>
        <v>http://108.174.59.131/aEp2OVFaeXM2bXhTTE50dnBHcjdPNUV3L3NTd1RHbi9xM2NxRkR3RWtYdzh1SFBSTWlIRVY1czJobGpTOCtLOENsckdvV0dFaVlzPQ.jpg@100</v>
      </c>
      <c r="BL279" t="s">
        <v>3036</v>
      </c>
      <c r="BM279"/>
      <c r="BN279" t="s">
        <v>2984</v>
      </c>
      <c r="BO279" t="s">
        <v>2985</v>
      </c>
      <c r="BP279" t="s">
        <v>3042</v>
      </c>
      <c r="BQ279" t="s">
        <v>3043</v>
      </c>
      <c r="BR279" t="str">
        <f t="shared" si="321"/>
        <v>Dual-Ended Eye Shadow Stick, 24H Smudge-Proof Matte &amp; Shimmer Highlighter Stick, Natural Blendable Waterproof Eyeshadow Pencil Dragonranee Eyeshadow Stick Single Double Head G</v>
      </c>
    </row>
    <row r="280" ht="50" customHeight="1" spans="1:70">
      <c r="A280" t="s">
        <v>3044</v>
      </c>
      <c r="B280" t="s">
        <v>55</v>
      </c>
      <c r="C280" t="s">
        <v>87</v>
      </c>
      <c r="D280" t="s">
        <v>57</v>
      </c>
      <c r="E280" t="s">
        <v>2966</v>
      </c>
      <c r="F280" t="str">
        <f t="shared" si="308"/>
        <v>WXX202504111-CQQ250310003H-Momihoom</v>
      </c>
      <c r="G280" t="str">
        <f t="shared" si="309"/>
        <v>WXX202504111-CQQ250310003-Momihoom</v>
      </c>
      <c r="J280" t="str">
        <f t="shared" si="310"/>
        <v>Dual-Ended Eye Shadow Stick, 24H Smudge-Proof Matte &amp; Shimmer Highlighter Stick, Natural Blendable Waterproof Eyeshadow Pencil</v>
      </c>
      <c r="K280" t="s">
        <v>58</v>
      </c>
      <c r="L280" t="str">
        <f t="shared" si="311"/>
        <v>Momihoom Dual-Ended Eye Shadow Stick, 24H Smudge-Proof Matte &amp; Shimmer Highlighter Stick, Natural Blendable Waterproof Eyeshadow Pencil</v>
      </c>
      <c r="M280">
        <f t="shared" si="312"/>
        <v>135</v>
      </c>
      <c r="N280" t="s">
        <v>2967</v>
      </c>
      <c r="O280"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80"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80"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80" s="3" t="str">
        <f t="shared" ref="R280:X280" si="343">REPLACE(Q280,1,FIND(CHAR(10),Q280),)</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80" s="4" t="str">
        <f t="shared" si="343"/>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80" s="4" t="str">
        <f t="shared" si="343"/>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80" s="4" t="str">
        <f t="shared" si="343"/>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80" s="4" t="str">
        <f t="shared" si="343"/>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80" s="4" t="str">
        <f t="shared" si="343"/>
        <v>Gross weight: 16g
Product size: 12.9*1.3cm
Product packaging: Box
Package Content:
1x eye shadow Stick
</v>
      </c>
      <c r="X280" s="4" t="str">
        <f t="shared" si="343"/>
        <v>Product size: 12.9*1.3cm
Product packaging: Box
Package Content:
1x eye shadow Stick
</v>
      </c>
      <c r="Y280" s="3" t="str">
        <f t="shared" si="317"/>
        <v>Momihoom 【Service】 If you have any questions, please feel free to contact us and we will answer your questions as soon as possible.</v>
      </c>
      <c r="Z280" s="4" t="s">
        <v>60</v>
      </c>
      <c r="AA280" s="4" t="s">
        <v>2968</v>
      </c>
      <c r="AB280" s="3" t="s">
        <v>2969</v>
      </c>
      <c r="AC280" s="3" t="s">
        <v>2970</v>
      </c>
      <c r="AD280" s="3" t="s">
        <v>2971</v>
      </c>
      <c r="AE280" s="3" t="s">
        <v>2972</v>
      </c>
      <c r="AF280" t="s">
        <v>2922</v>
      </c>
      <c r="AG280" t="s">
        <v>3045</v>
      </c>
      <c r="AH280"/>
      <c r="AJ280" t="s">
        <v>68</v>
      </c>
      <c r="AK280" t="s">
        <v>69</v>
      </c>
      <c r="AL280" t="s">
        <v>992</v>
      </c>
      <c r="AM280" t="s">
        <v>352</v>
      </c>
      <c r="AN280" s="6">
        <v>0.04</v>
      </c>
      <c r="AO280">
        <f t="shared" si="318"/>
        <v>8.39</v>
      </c>
      <c r="AP280">
        <v>5.88</v>
      </c>
      <c r="AQ280">
        <v>5.99</v>
      </c>
      <c r="AR280" t="str">
        <f t="shared" si="319"/>
        <v>202502999000625431</v>
      </c>
      <c r="AU280" t="s">
        <v>91</v>
      </c>
      <c r="BA280" t="s">
        <v>3046</v>
      </c>
      <c r="BB280" t="s">
        <v>3047</v>
      </c>
      <c r="BC280" t="s">
        <v>3048</v>
      </c>
      <c r="BD280"/>
      <c r="BE280"/>
      <c r="BF280"/>
      <c r="BJ280" t="s">
        <v>3049</v>
      </c>
      <c r="BK280" t="str">
        <f t="shared" si="320"/>
        <v>http://108.174.59.131/ZzVXdU1aVDJnQndEa1dBWElYeDBFaDhBZE8wR25TWTNrSzdXOXpDVXZvYXZnU0svMnNHeFVQd1JtVm1FVCtWaktIdzFtWHBLV09NPQ.jpg@100</v>
      </c>
      <c r="BL280" t="s">
        <v>3044</v>
      </c>
      <c r="BM280"/>
      <c r="BN280" t="s">
        <v>2984</v>
      </c>
      <c r="BO280" t="s">
        <v>2985</v>
      </c>
      <c r="BP280" t="s">
        <v>3050</v>
      </c>
      <c r="BQ280" t="s">
        <v>3051</v>
      </c>
      <c r="BR280" t="str">
        <f t="shared" si="321"/>
        <v>Dual-Ended Eye Shadow Stick, 24H Smudge-Proof Matte &amp; Shimmer Highlighter Stick, Natural Blendable Waterproof Eyeshadow Pencil Dragonranee Eyeshadow Stick Single Double Head H</v>
      </c>
    </row>
    <row r="281" ht="50" customHeight="1" spans="1:70">
      <c r="A281" t="s">
        <v>3052</v>
      </c>
      <c r="B281" t="s">
        <v>55</v>
      </c>
      <c r="C281" t="s">
        <v>87</v>
      </c>
      <c r="D281" t="s">
        <v>57</v>
      </c>
      <c r="E281" t="s">
        <v>2966</v>
      </c>
      <c r="F281" t="str">
        <f t="shared" si="308"/>
        <v>WXX202504111-CQQ250310003I-Momihoom</v>
      </c>
      <c r="G281" t="str">
        <f t="shared" si="309"/>
        <v>WXX202504111-CQQ250310003-Momihoom</v>
      </c>
      <c r="J281" t="str">
        <f t="shared" si="310"/>
        <v>Dual-Ended Eye Shadow Stick, 24H Smudge-Proof Matte &amp; Shimmer Highlighter Stick, Natural Blendable Waterproof Eyeshadow Pencil</v>
      </c>
      <c r="K281" t="s">
        <v>58</v>
      </c>
      <c r="L281" t="str">
        <f t="shared" si="311"/>
        <v>Momihoom Dual-Ended Eye Shadow Stick, 24H Smudge-Proof Matte &amp; Shimmer Highlighter Stick, Natural Blendable Waterproof Eyeshadow Pencil</v>
      </c>
      <c r="M281">
        <f t="shared" si="312"/>
        <v>135</v>
      </c>
      <c r="N281" t="s">
        <v>2967</v>
      </c>
      <c r="O281"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81"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81"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81" s="3" t="str">
        <f t="shared" ref="R281:X281" si="344">REPLACE(Q281,1,FIND(CHAR(10),Q281),)</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81" s="4" t="str">
        <f t="shared" si="344"/>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81" s="4" t="str">
        <f t="shared" si="344"/>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81" s="4" t="str">
        <f t="shared" si="344"/>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81" s="4" t="str">
        <f t="shared" si="344"/>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81" s="4" t="str">
        <f t="shared" si="344"/>
        <v>Gross weight: 16g
Product size: 12.9*1.3cm
Product packaging: Box
Package Content:
1x eye shadow Stick
</v>
      </c>
      <c r="X281" s="4" t="str">
        <f t="shared" si="344"/>
        <v>Product size: 12.9*1.3cm
Product packaging: Box
Package Content:
1x eye shadow Stick
</v>
      </c>
      <c r="Y281" s="3" t="str">
        <f t="shared" si="317"/>
        <v>Momihoom 【Service】 If you have any questions, please feel free to contact us and we will answer your questions as soon as possible.</v>
      </c>
      <c r="Z281" s="4" t="s">
        <v>60</v>
      </c>
      <c r="AA281" s="4" t="s">
        <v>2968</v>
      </c>
      <c r="AB281" s="3" t="s">
        <v>2969</v>
      </c>
      <c r="AC281" s="3" t="s">
        <v>2970</v>
      </c>
      <c r="AD281" s="3" t="s">
        <v>2971</v>
      </c>
      <c r="AE281" s="3" t="s">
        <v>2972</v>
      </c>
      <c r="AF281" t="s">
        <v>2922</v>
      </c>
      <c r="AG281" t="s">
        <v>3053</v>
      </c>
      <c r="AH281"/>
      <c r="AJ281" t="s">
        <v>68</v>
      </c>
      <c r="AK281" t="s">
        <v>69</v>
      </c>
      <c r="AL281" t="s">
        <v>992</v>
      </c>
      <c r="AM281" t="s">
        <v>352</v>
      </c>
      <c r="AN281" s="6">
        <v>0.04</v>
      </c>
      <c r="AO281">
        <f t="shared" si="318"/>
        <v>8.39</v>
      </c>
      <c r="AP281">
        <v>5.88</v>
      </c>
      <c r="AQ281">
        <v>5.99</v>
      </c>
      <c r="AR281" t="str">
        <f t="shared" si="319"/>
        <v>202502999000625431</v>
      </c>
      <c r="AU281" t="s">
        <v>91</v>
      </c>
      <c r="BA281" t="s">
        <v>3054</v>
      </c>
      <c r="BB281" t="s">
        <v>3055</v>
      </c>
      <c r="BC281" t="s">
        <v>3056</v>
      </c>
      <c r="BD281"/>
      <c r="BE281"/>
      <c r="BF281"/>
      <c r="BJ281" t="s">
        <v>3057</v>
      </c>
      <c r="BK281" t="str">
        <f t="shared" si="320"/>
        <v>http://108.174.59.131/ZWgzdjVNNjFsV3QzeFJwTmdzdU90T1ZyWG1kbjRIb3EwYko5d3ovRjV4N3gvZmlvOUh6WTNDWHhlNjA5STdTZkczUDJ4UVh6U3Z3PQ.jpg@100</v>
      </c>
      <c r="BL281" t="s">
        <v>3052</v>
      </c>
      <c r="BM281"/>
      <c r="BN281" t="s">
        <v>2984</v>
      </c>
      <c r="BO281" t="s">
        <v>2985</v>
      </c>
      <c r="BP281" t="s">
        <v>3058</v>
      </c>
      <c r="BQ281" t="s">
        <v>3059</v>
      </c>
      <c r="BR281" t="str">
        <f t="shared" si="321"/>
        <v>Dual-Ended Eye Shadow Stick, 24H Smudge-Proof Matte &amp; Shimmer Highlighter Stick, Natural Blendable Waterproof Eyeshadow Pencil Dragonranee Eyeshadow Stick Single Double Head I</v>
      </c>
    </row>
    <row r="282" ht="50" customHeight="1" spans="1:70">
      <c r="A282" t="s">
        <v>3060</v>
      </c>
      <c r="B282" t="s">
        <v>55</v>
      </c>
      <c r="C282" t="s">
        <v>87</v>
      </c>
      <c r="D282" t="s">
        <v>57</v>
      </c>
      <c r="E282" t="s">
        <v>2966</v>
      </c>
      <c r="F282" t="str">
        <f t="shared" si="308"/>
        <v>WXX202504111-CQQ250310003J-Momihoom</v>
      </c>
      <c r="G282" t="str">
        <f t="shared" si="309"/>
        <v>WXX202504111-CQQ250310003-Momihoom</v>
      </c>
      <c r="J282" t="str">
        <f t="shared" si="310"/>
        <v>Dual-Ended Eye Shadow Stick, 24H Smudge-Proof Matte &amp; Shimmer Highlighter Stick, Natural Blendable Waterproof Eyeshadow Pencil</v>
      </c>
      <c r="K282" t="s">
        <v>58</v>
      </c>
      <c r="L282" t="str">
        <f t="shared" si="311"/>
        <v>Momihoom Dual-Ended Eye Shadow Stick, 24H Smudge-Proof Matte &amp; Shimmer Highlighter Stick, Natural Blendable Waterproof Eyeshadow Pencil</v>
      </c>
      <c r="M282">
        <f t="shared" si="312"/>
        <v>135</v>
      </c>
      <c r="N282" t="s">
        <v>2967</v>
      </c>
      <c r="O282"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82"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82"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82" s="3" t="str">
        <f t="shared" ref="R282:X282" si="345">REPLACE(Q282,1,FIND(CHAR(10),Q282),)</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82" s="4" t="str">
        <f t="shared" si="345"/>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82" s="4" t="str">
        <f t="shared" si="345"/>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82" s="4" t="str">
        <f t="shared" si="345"/>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82" s="4" t="str">
        <f t="shared" si="345"/>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82" s="4" t="str">
        <f t="shared" si="345"/>
        <v>Gross weight: 16g
Product size: 12.9*1.3cm
Product packaging: Box
Package Content:
1x eye shadow Stick
</v>
      </c>
      <c r="X282" s="4" t="str">
        <f t="shared" si="345"/>
        <v>Product size: 12.9*1.3cm
Product packaging: Box
Package Content:
1x eye shadow Stick
</v>
      </c>
      <c r="Y282" s="3" t="str">
        <f t="shared" si="317"/>
        <v>Momihoom 【Service】 If you have any questions, please feel free to contact us and we will answer your questions as soon as possible.</v>
      </c>
      <c r="Z282" s="4" t="s">
        <v>60</v>
      </c>
      <c r="AA282" s="4" t="s">
        <v>2968</v>
      </c>
      <c r="AB282" s="3" t="s">
        <v>2969</v>
      </c>
      <c r="AC282" s="3" t="s">
        <v>2970</v>
      </c>
      <c r="AD282" s="3" t="s">
        <v>2971</v>
      </c>
      <c r="AE282" s="3" t="s">
        <v>2972</v>
      </c>
      <c r="AF282" t="s">
        <v>2922</v>
      </c>
      <c r="AG282" t="s">
        <v>3061</v>
      </c>
      <c r="AH282"/>
      <c r="AJ282" t="s">
        <v>68</v>
      </c>
      <c r="AK282" t="s">
        <v>69</v>
      </c>
      <c r="AL282" t="s">
        <v>992</v>
      </c>
      <c r="AM282" t="s">
        <v>352</v>
      </c>
      <c r="AN282" s="6">
        <v>0.04</v>
      </c>
      <c r="AO282">
        <f t="shared" si="318"/>
        <v>8.39</v>
      </c>
      <c r="AP282">
        <v>5.88</v>
      </c>
      <c r="AQ282">
        <v>5.99</v>
      </c>
      <c r="AR282" t="str">
        <f t="shared" si="319"/>
        <v>202502999000625431</v>
      </c>
      <c r="AU282" t="s">
        <v>91</v>
      </c>
      <c r="BA282" t="s">
        <v>3062</v>
      </c>
      <c r="BB282" t="s">
        <v>3063</v>
      </c>
      <c r="BC282" t="s">
        <v>3064</v>
      </c>
      <c r="BD282"/>
      <c r="BE282"/>
      <c r="BF282"/>
      <c r="BJ282" t="s">
        <v>3065</v>
      </c>
      <c r="BK282" t="str">
        <f t="shared" si="320"/>
        <v>http://108.174.59.131/ZUk1WVFHYmp3VzZ6M0RiMGJhdGVCbzg3bjhQUUZKUUlTMllCN29XZjJyNnlCZEkzcUNpSjVUakFNcGYrM0pITDJWbHAzcCthQmlRPQ.jpg@100</v>
      </c>
      <c r="BL282" t="s">
        <v>3060</v>
      </c>
      <c r="BM282"/>
      <c r="BN282" t="s">
        <v>2984</v>
      </c>
      <c r="BO282" t="s">
        <v>2985</v>
      </c>
      <c r="BP282" t="s">
        <v>3066</v>
      </c>
      <c r="BQ282" t="s">
        <v>3067</v>
      </c>
      <c r="BR282" t="str">
        <f t="shared" si="321"/>
        <v>Dual-Ended Eye Shadow Stick, 24H Smudge-Proof Matte &amp; Shimmer Highlighter Stick, Natural Blendable Waterproof Eyeshadow Pencil Dragonranee Eyeshadow Stick Single Double Head J</v>
      </c>
    </row>
    <row r="283" ht="50" customHeight="1" spans="1:70">
      <c r="A283" t="s">
        <v>3068</v>
      </c>
      <c r="B283" t="s">
        <v>55</v>
      </c>
      <c r="C283" t="s">
        <v>87</v>
      </c>
      <c r="D283" t="s">
        <v>57</v>
      </c>
      <c r="E283" t="s">
        <v>2966</v>
      </c>
      <c r="F283" t="str">
        <f t="shared" si="308"/>
        <v>WXX202504111-CQQ250310003K-Momihoom</v>
      </c>
      <c r="G283" t="str">
        <f t="shared" si="309"/>
        <v>WXX202504111-CQQ250310003-Momihoom</v>
      </c>
      <c r="J283" t="str">
        <f t="shared" si="310"/>
        <v>Dual-Ended Eye Shadow Stick, 24H Smudge-Proof Matte &amp; Shimmer Highlighter Stick, Natural Blendable Waterproof Eyeshadow Pencil</v>
      </c>
      <c r="K283" t="s">
        <v>58</v>
      </c>
      <c r="L283" t="str">
        <f t="shared" si="311"/>
        <v>Momihoom Dual-Ended Eye Shadow Stick, 24H Smudge-Proof Matte &amp; Shimmer Highlighter Stick, Natural Blendable Waterproof Eyeshadow Pencil</v>
      </c>
      <c r="M283">
        <f t="shared" si="312"/>
        <v>135</v>
      </c>
      <c r="N283" t="s">
        <v>2967</v>
      </c>
      <c r="O283"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83"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83"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83" s="3" t="str">
        <f t="shared" ref="R283:X283" si="346">REPLACE(Q283,1,FIND(CHAR(10),Q283),)</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83" s="4" t="str">
        <f t="shared" si="346"/>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83" s="4" t="str">
        <f t="shared" si="346"/>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83" s="4" t="str">
        <f t="shared" si="346"/>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83" s="4" t="str">
        <f t="shared" si="346"/>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83" s="4" t="str">
        <f t="shared" si="346"/>
        <v>Gross weight: 16g
Product size: 12.9*1.3cm
Product packaging: Box
Package Content:
1x eye shadow Stick
</v>
      </c>
      <c r="X283" s="4" t="str">
        <f t="shared" si="346"/>
        <v>Product size: 12.9*1.3cm
Product packaging: Box
Package Content:
1x eye shadow Stick
</v>
      </c>
      <c r="Y283" s="3" t="str">
        <f t="shared" si="317"/>
        <v>Momihoom 【Service】 If you have any questions, please feel free to contact us and we will answer your questions as soon as possible.</v>
      </c>
      <c r="Z283" s="4" t="s">
        <v>60</v>
      </c>
      <c r="AA283" s="4" t="s">
        <v>2968</v>
      </c>
      <c r="AB283" s="3" t="s">
        <v>2969</v>
      </c>
      <c r="AC283" s="3" t="s">
        <v>2970</v>
      </c>
      <c r="AD283" s="3" t="s">
        <v>2971</v>
      </c>
      <c r="AE283" s="3" t="s">
        <v>2972</v>
      </c>
      <c r="AF283" t="s">
        <v>2922</v>
      </c>
      <c r="AG283" t="s">
        <v>3069</v>
      </c>
      <c r="AH283"/>
      <c r="AJ283" t="s">
        <v>68</v>
      </c>
      <c r="AK283" t="s">
        <v>69</v>
      </c>
      <c r="AL283" t="s">
        <v>992</v>
      </c>
      <c r="AM283" t="s">
        <v>418</v>
      </c>
      <c r="AN283" s="6">
        <v>0.04</v>
      </c>
      <c r="AO283">
        <f t="shared" si="318"/>
        <v>8.39</v>
      </c>
      <c r="AP283">
        <v>5.88</v>
      </c>
      <c r="AQ283">
        <v>5.99</v>
      </c>
      <c r="AR283" t="str">
        <f t="shared" si="319"/>
        <v>202502999000625431</v>
      </c>
      <c r="AU283" t="s">
        <v>91</v>
      </c>
      <c r="BA283" t="s">
        <v>3070</v>
      </c>
      <c r="BB283" t="s">
        <v>3071</v>
      </c>
      <c r="BC283" t="s">
        <v>3072</v>
      </c>
      <c r="BD283"/>
      <c r="BE283"/>
      <c r="BF283"/>
      <c r="BJ283" t="s">
        <v>3073</v>
      </c>
      <c r="BK283" t="str">
        <f t="shared" si="320"/>
        <v>http://108.174.59.131/cWVQemJXN1p1NUNoTjEza2UxTzZqOTVMamVvcEVyWnpzWHNlbllTVHFsUnZvTjZuQ1VlSjJWczQyOHE3VG9xS2FUNEJiSmFTNVNNPQ.jpg@100</v>
      </c>
      <c r="BL283" t="s">
        <v>3068</v>
      </c>
      <c r="BM283"/>
      <c r="BN283" t="s">
        <v>2984</v>
      </c>
      <c r="BO283" t="s">
        <v>2985</v>
      </c>
      <c r="BP283" t="s">
        <v>3074</v>
      </c>
      <c r="BQ283" t="s">
        <v>3075</v>
      </c>
      <c r="BR283" t="str">
        <f t="shared" si="321"/>
        <v>Dual-Ended Eye Shadow Stick, 24H Smudge-Proof Matte &amp; Shimmer Highlighter Stick, Natural Blendable Waterproof Eyeshadow Pencil Dragonranee Eyeshadow Stick Single Double Head K</v>
      </c>
    </row>
    <row r="284" ht="50" customHeight="1" spans="1:70">
      <c r="A284" t="s">
        <v>3076</v>
      </c>
      <c r="B284" t="s">
        <v>55</v>
      </c>
      <c r="C284" t="s">
        <v>87</v>
      </c>
      <c r="D284" t="s">
        <v>57</v>
      </c>
      <c r="E284" t="s">
        <v>2966</v>
      </c>
      <c r="F284" t="str">
        <f t="shared" si="308"/>
        <v>WXX202504111-CQQ250310003L-Momihoom</v>
      </c>
      <c r="G284" t="str">
        <f t="shared" si="309"/>
        <v>WXX202504111-CQQ250310003-Momihoom</v>
      </c>
      <c r="J284" t="str">
        <f t="shared" si="310"/>
        <v>Dual-Ended Eye Shadow Stick, 24H Smudge-Proof Matte &amp; Shimmer Highlighter Stick, Natural Blendable Waterproof Eyeshadow Pencil</v>
      </c>
      <c r="K284" t="s">
        <v>58</v>
      </c>
      <c r="L284" t="str">
        <f t="shared" si="311"/>
        <v>Momihoom Dual-Ended Eye Shadow Stick, 24H Smudge-Proof Matte &amp; Shimmer Highlighter Stick, Natural Blendable Waterproof Eyeshadow Pencil</v>
      </c>
      <c r="M284">
        <f t="shared" si="312"/>
        <v>135</v>
      </c>
      <c r="N284" t="s">
        <v>2967</v>
      </c>
      <c r="O284" s="3" t="str">
        <f t="shared" si="313"/>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P284" s="3" t="str">
        <f t="shared" si="314"/>
        <v>Eyeshadow Stick Longwear Cream Eye Shadow Stick Matte Eyeshadow Eye Makeup 2g&lt;br&gt;Features:&lt;br&gt;The new generation of wrinkle proof eye shadow stick series provides 8 strong colors, with low gloss and matte effects. The lining can quickly wipe the amazing eye shadow.&lt;br&gt;The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tube.&lt;br&gt;Multipurpose eye pens can be used to cover, define, , or highlight the eyes. The twisted provides a application, while the built-in applicator helps with mixing before recipe setting. Suitable for all types.&lt;br&gt;These shadow sticks come with a mixing brush, so you don't have to mess up your during use. You can apply eye shadow your eyelids in a few minutes, from eyelash lines to creases, to create eye-catching eyes. Product Description:&lt;br&gt;Gross weight: 16g&lt;br&gt;Product size: 12.9*1.3cm&lt;br&gt;Product packaging: Box&lt;br&gt;Package Content:&lt;br&gt;1x eye shadow Stick&lt;br&gt;</v>
      </c>
      <c r="Q284" s="3" t="str">
        <f t="shared" si="315"/>
        <v>Eyeshadow Stick Longwear Cream Eye Shadow Stick Matte Eyeshadow Eye Makeup 2g
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R284" s="3" t="str">
        <f t="shared" ref="R284:X284" si="347">REPLACE(Q284,1,FIND(CHAR(10),Q284),)</f>
        <v>Features:
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S284" s="4" t="str">
        <f t="shared" si="347"/>
        <v>The new generation of wrinkle proof eye shadow stick series provides 8 strong colors, with low gloss and matte effects. The lining can quickly wipe the amazing eye shadow.
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T284" s="4" t="str">
        <f t="shared" si="347"/>
        <v>The eye shadow worn for a long has a subtle tone,Whether day or night, it can make your eyes look wrinkle, flaking, or fading, and it is for up to 8 hours. Using a creamy , it easily slides over like silk, and with a gentle, it can into a constructible color without pulling or brushing* Note * When using, please ensure that the eye shadow does not protrude too far from the eye shadow tube.
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U284" s="4" t="str">
        <f t="shared" si="347"/>
        <v>Multipurpose eye pens can be used to cover, define, , or highlight the eyes. The twisted provides a application, while the built-in applicator helps with mixing before recipe setting. Suitable for all types.
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V284" s="4" t="str">
        <f t="shared" si="347"/>
        <v>These shadow sticks come with a mixing brush, so you don't have to mess up your during use. You can apply eye shadow your eyelids in a few minutes, from eyelash lines to creases, to create eye-catching eyes. Product Description:
Gross weight: 16g
Product size: 12.9*1.3cm
Product packaging: Box
Package Content:
1x eye shadow Stick
</v>
      </c>
      <c r="W284" s="4" t="str">
        <f t="shared" si="347"/>
        <v>Gross weight: 16g
Product size: 12.9*1.3cm
Product packaging: Box
Package Content:
1x eye shadow Stick
</v>
      </c>
      <c r="X284" s="4" t="str">
        <f t="shared" si="347"/>
        <v>Product size: 12.9*1.3cm
Product packaging: Box
Package Content:
1x eye shadow Stick
</v>
      </c>
      <c r="Y284" s="3" t="str">
        <f t="shared" si="317"/>
        <v>Momihoom 【Service】 If you have any questions, please feel free to contact us and we will answer your questions as soon as possible.</v>
      </c>
      <c r="Z284" s="4" t="s">
        <v>60</v>
      </c>
      <c r="AA284" s="4" t="s">
        <v>2968</v>
      </c>
      <c r="AB284" s="3" t="s">
        <v>2969</v>
      </c>
      <c r="AC284" s="3" t="s">
        <v>2970</v>
      </c>
      <c r="AD284" s="3" t="s">
        <v>2971</v>
      </c>
      <c r="AE284" s="3" t="s">
        <v>2972</v>
      </c>
      <c r="AF284" t="s">
        <v>2922</v>
      </c>
      <c r="AG284" t="s">
        <v>3077</v>
      </c>
      <c r="AH284"/>
      <c r="AJ284" t="s">
        <v>68</v>
      </c>
      <c r="AK284" t="s">
        <v>69</v>
      </c>
      <c r="AL284" t="s">
        <v>992</v>
      </c>
      <c r="AM284" t="s">
        <v>418</v>
      </c>
      <c r="AN284" s="6">
        <v>0.04</v>
      </c>
      <c r="AO284">
        <f t="shared" si="318"/>
        <v>8.39</v>
      </c>
      <c r="AP284">
        <v>5.88</v>
      </c>
      <c r="AQ284">
        <v>5.99</v>
      </c>
      <c r="AR284" t="str">
        <f t="shared" si="319"/>
        <v>202502999000625431</v>
      </c>
      <c r="AU284" t="s">
        <v>91</v>
      </c>
      <c r="BA284" t="s">
        <v>3078</v>
      </c>
      <c r="BB284" t="s">
        <v>3079</v>
      </c>
      <c r="BC284" t="s">
        <v>3080</v>
      </c>
      <c r="BD284"/>
      <c r="BE284"/>
      <c r="BF284"/>
      <c r="BJ284" t="s">
        <v>3081</v>
      </c>
      <c r="BK284" t="str">
        <f t="shared" si="320"/>
        <v>http://108.174.59.131/YnY2RGhOdzhrYkZFejU0a21UTHlGTnIrT2VGdXQzdkdxTEFmdG82V0JaelhFbmcrZHJVcUcxdlQwMU10U2toeHNkWThhVzBmMENRPQ.jpg@100</v>
      </c>
      <c r="BL284" t="s">
        <v>3076</v>
      </c>
      <c r="BM284"/>
      <c r="BN284" t="s">
        <v>2984</v>
      </c>
      <c r="BO284" t="s">
        <v>2985</v>
      </c>
      <c r="BP284" t="s">
        <v>3082</v>
      </c>
      <c r="BQ284" t="s">
        <v>3083</v>
      </c>
      <c r="BR284" t="str">
        <f t="shared" si="321"/>
        <v>Dual-Ended Eye Shadow Stick, 24H Smudge-Proof Matte &amp; Shimmer Highlighter Stick, Natural Blendable Waterproof Eyeshadow Pencil Dragonranee Eyeshadow Stick Single Double Head L</v>
      </c>
    </row>
    <row r="285" ht="50" customHeight="1" spans="1:70">
      <c r="A285" s="2" t="s">
        <v>3084</v>
      </c>
      <c r="B285" t="s">
        <v>55</v>
      </c>
      <c r="C285" t="s">
        <v>56</v>
      </c>
      <c r="D285" t="s">
        <v>57</v>
      </c>
      <c r="F285" t="str">
        <f t="shared" si="308"/>
        <v>WXX20250411-CQQ250311002-Momihoom</v>
      </c>
      <c r="G285" t="str">
        <f t="shared" si="309"/>
        <v>WXX20250411-CQQ250311002-Momihoom</v>
      </c>
      <c r="J285" t="str">
        <f t="shared" si="310"/>
        <v>3 In 1 Anti-Wrinkle Foundation Stick with SPF 50+, Hydrating Lightweight Flawless Eraser Foundation Stick with Brush, Full Coverage Thin and Natural Finish</v>
      </c>
      <c r="K285" t="s">
        <v>58</v>
      </c>
      <c r="L285" t="str">
        <f t="shared" si="311"/>
        <v>Momihoom 3 In 1 Anti-Wrinkle Foundation Stick with SPF 50+, Hydrating Lightweight Flawless Eraser Foundation Stick with Brush, Full Coverage Thin and Natural Finish</v>
      </c>
      <c r="M285">
        <f t="shared" si="312"/>
        <v>164</v>
      </c>
      <c r="N285" t="s">
        <v>3085</v>
      </c>
      <c r="O285" s="3" t="str">
        <f t="shared" si="313"/>
        <v>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v>
      </c>
      <c r="P285" s="3" t="str">
        <f t="shared" si="314"/>
        <v>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v>
      </c>
      <c r="Q285" s="3" t="str">
        <f t="shared" si="315"/>
        <v>Stick Multi-purpose Cosmetics With Brush Suitable For All Skin Types Long-lasting Natural Makeup Effect
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R285" s="3" t="str">
        <f t="shared" ref="R285:X285" si="348">REPLACE(Q285,1,FIND(CHAR(10),Q285),)</f>
        <v>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S285" s="4" t="str">
        <f t="shared" si="348"/>
        <v>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T285" s="4" t="str">
        <f t="shared" si="348"/>
        <v>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U285" s="4" t="str">
        <f t="shared" si="348"/>
        <v>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V285" s="4" t="str">
        <f t="shared" si="348"/>
        <v>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W285" s="4" t="str">
        <f t="shared" si="348"/>
        <v>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X285" s="4" t="str">
        <f t="shared" si="348"/>
        <v>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Y285" s="3" t="str">
        <f t="shared" si="317"/>
        <v>Momihoom 【Service】 If you have any questions, please feel free to contact us and we will answer your questions as soon as possible.</v>
      </c>
      <c r="Z285" s="4" t="s">
        <v>60</v>
      </c>
      <c r="AA285" s="4" t="s">
        <v>3086</v>
      </c>
      <c r="AB285" s="3" t="s">
        <v>3087</v>
      </c>
      <c r="AC285" s="3" t="s">
        <v>3088</v>
      </c>
      <c r="AD285" s="3" t="s">
        <v>3089</v>
      </c>
      <c r="AE285" s="3" t="s">
        <v>3090</v>
      </c>
      <c r="AF285" t="s">
        <v>3091</v>
      </c>
      <c r="AG285" t="s">
        <v>1410</v>
      </c>
      <c r="AH285" t="s">
        <v>186</v>
      </c>
      <c r="AJ285" t="s">
        <v>68</v>
      </c>
      <c r="AK285" t="s">
        <v>69</v>
      </c>
      <c r="AL285" t="s">
        <v>1249</v>
      </c>
      <c r="AM285" t="s">
        <v>1250</v>
      </c>
      <c r="AN285" s="6">
        <v>0.15</v>
      </c>
      <c r="AO285">
        <f t="shared" si="318"/>
        <v>11.19</v>
      </c>
      <c r="AP285">
        <v>8.47</v>
      </c>
      <c r="AQ285">
        <v>7.99</v>
      </c>
      <c r="AR285" t="str">
        <f t="shared" si="319"/>
        <v>202502999000625431</v>
      </c>
      <c r="AU285" t="s">
        <v>72</v>
      </c>
      <c r="BA285" t="s">
        <v>3092</v>
      </c>
      <c r="BB285" t="s">
        <v>3093</v>
      </c>
      <c r="BC285" t="s">
        <v>3094</v>
      </c>
      <c r="BD285" t="s">
        <v>3095</v>
      </c>
      <c r="BE285" t="s">
        <v>3096</v>
      </c>
      <c r="BF285" t="s">
        <v>3097</v>
      </c>
      <c r="BG285" t="s">
        <v>3098</v>
      </c>
      <c r="BH285" t="s">
        <v>3099</v>
      </c>
      <c r="BI285" t="s">
        <v>3100</v>
      </c>
      <c r="BJ285" t="s">
        <v>3101</v>
      </c>
      <c r="BK285" t="str">
        <f t="shared" si="320"/>
        <v>http://108.174.59.131/VGRkeUlJcGExTU5GbnMrZk9kczJpNno3QVVYTnM0eUQ5dERZYkxnMysyWFR5YmZtUDNmMVR0bW1VVzdFcS8wdjdBdWpNNC9tQXQwPQ.jpg@100</v>
      </c>
      <c r="BL285" s="2" t="s">
        <v>3084</v>
      </c>
      <c r="BM285"/>
      <c r="BN285" t="s">
        <v>3102</v>
      </c>
      <c r="BO285" t="s">
        <v>3103</v>
      </c>
      <c r="BP285" t="s">
        <v>3104</v>
      </c>
      <c r="BQ285" t="s">
        <v>3105</v>
      </c>
      <c r="BR285" t="str">
        <f t="shared" si="321"/>
        <v>3 In 1 Anti-Wrinkle Foundation Stick with SPF 50+, Hydrating Lightweight Flawless Eraser Foundation Stick with Brush, Full Coverage Thin and Natural Finish Hoygi Hydrating Moisturizing Foundation Stick</v>
      </c>
    </row>
    <row r="286" ht="50" customHeight="1" spans="1:70">
      <c r="A286" t="s">
        <v>3106</v>
      </c>
      <c r="B286" t="s">
        <v>55</v>
      </c>
      <c r="C286" t="s">
        <v>87</v>
      </c>
      <c r="D286" t="s">
        <v>57</v>
      </c>
      <c r="E286" t="s">
        <v>3084</v>
      </c>
      <c r="F286" t="str">
        <f t="shared" si="308"/>
        <v>WXX202504111-CQQ250311002A-Momihoom</v>
      </c>
      <c r="G286" t="str">
        <f t="shared" si="309"/>
        <v>WXX202504111-CQQ250311002-Momihoom</v>
      </c>
      <c r="J286" t="str">
        <f t="shared" si="310"/>
        <v>3 In 1 Anti-Wrinkle Foundation Stick with SPF 50+, Hydrating Lightweight Flawless Eraser Foundation Stick with Brush, Full Coverage Thin and Natural Finish</v>
      </c>
      <c r="K286" t="s">
        <v>58</v>
      </c>
      <c r="L286" t="str">
        <f t="shared" si="311"/>
        <v>Momihoom 3 In 1 Anti-Wrinkle Foundation Stick with SPF 50+, Hydrating Lightweight Flawless Eraser Foundation Stick with Brush, Full Coverage Thin and Natural Finish</v>
      </c>
      <c r="M286">
        <f t="shared" si="312"/>
        <v>164</v>
      </c>
      <c r="N286" t="s">
        <v>3085</v>
      </c>
      <c r="O286" s="3" t="str">
        <f t="shared" si="313"/>
        <v>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v>
      </c>
      <c r="P286" s="3" t="str">
        <f t="shared" si="314"/>
        <v>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v>
      </c>
      <c r="Q286" s="3" t="str">
        <f t="shared" si="315"/>
        <v>Stick Multi-purpose Cosmetics With Brush Suitable For All Skin Types Long-lasting Natural Makeup Effect
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R286" s="3" t="str">
        <f t="shared" ref="R286:X286" si="349">REPLACE(Q286,1,FIND(CHAR(10),Q286),)</f>
        <v>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S286" s="4" t="str">
        <f t="shared" si="349"/>
        <v>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T286" s="4" t="str">
        <f t="shared" si="349"/>
        <v>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U286" s="4" t="str">
        <f t="shared" si="349"/>
        <v>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V286" s="4" t="str">
        <f t="shared" si="349"/>
        <v>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W286" s="4" t="str">
        <f t="shared" si="349"/>
        <v>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X286" s="4" t="str">
        <f t="shared" si="349"/>
        <v>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Y286" s="3" t="str">
        <f t="shared" si="317"/>
        <v>Momihoom 【Service】 If you have any questions, please feel free to contact us and we will answer your questions as soon as possible.</v>
      </c>
      <c r="Z286" s="4" t="s">
        <v>60</v>
      </c>
      <c r="AA286" s="4" t="s">
        <v>3086</v>
      </c>
      <c r="AB286" s="3" t="s">
        <v>3087</v>
      </c>
      <c r="AC286" s="3" t="s">
        <v>3088</v>
      </c>
      <c r="AD286" s="3" t="s">
        <v>3089</v>
      </c>
      <c r="AE286" s="3" t="s">
        <v>3090</v>
      </c>
      <c r="AF286" t="s">
        <v>3091</v>
      </c>
      <c r="AG286" t="s">
        <v>3107</v>
      </c>
      <c r="AH286"/>
      <c r="AJ286" t="s">
        <v>68</v>
      </c>
      <c r="AK286" t="s">
        <v>69</v>
      </c>
      <c r="AL286" t="s">
        <v>1249</v>
      </c>
      <c r="AM286" t="s">
        <v>1250</v>
      </c>
      <c r="AN286" s="6">
        <v>0.15</v>
      </c>
      <c r="AO286">
        <f t="shared" si="318"/>
        <v>11.19</v>
      </c>
      <c r="AP286">
        <v>8.47</v>
      </c>
      <c r="AQ286">
        <v>7.99</v>
      </c>
      <c r="AR286" t="str">
        <f t="shared" si="319"/>
        <v>202502999000625431</v>
      </c>
      <c r="AU286" t="s">
        <v>91</v>
      </c>
      <c r="BA286" t="s">
        <v>3108</v>
      </c>
      <c r="BB286" t="s">
        <v>3109</v>
      </c>
      <c r="BC286" t="s">
        <v>3110</v>
      </c>
      <c r="BD286"/>
      <c r="BE286"/>
      <c r="BF286"/>
      <c r="BJ286" t="s">
        <v>3111</v>
      </c>
      <c r="BK286" t="str">
        <f t="shared" si="320"/>
        <v>http://108.174.59.131/U05QalRQUUczOTZ2bGhEakdNdHYvbVNmY3pvOGZTeDZnc1k4NVRXUEtnc0laZ0ZwWkZHbEFkRjdZSW1mV3c4SGVPRGhZY1g5a3NBPQ.jpg@100</v>
      </c>
      <c r="BL286" t="s">
        <v>3106</v>
      </c>
      <c r="BM286"/>
      <c r="BN286" t="s">
        <v>3102</v>
      </c>
      <c r="BO286" t="s">
        <v>3103</v>
      </c>
      <c r="BP286" t="s">
        <v>3112</v>
      </c>
      <c r="BQ286" t="s">
        <v>3113</v>
      </c>
      <c r="BR286" t="str">
        <f t="shared" si="321"/>
        <v>3 In 1 Anti-Wrinkle Foundation Stick with SPF 50+, Hydrating Lightweight Flawless Eraser Foundation Stick with Brush, Full Coverage Thin and Natural Finish Hoygi Moisturizing Foundation Stick A Natural Color</v>
      </c>
    </row>
    <row r="287" ht="50" customHeight="1" spans="1:70">
      <c r="A287" t="s">
        <v>3114</v>
      </c>
      <c r="B287" t="s">
        <v>55</v>
      </c>
      <c r="C287" t="s">
        <v>87</v>
      </c>
      <c r="D287" t="s">
        <v>57</v>
      </c>
      <c r="E287" t="s">
        <v>3084</v>
      </c>
      <c r="F287" t="str">
        <f t="shared" si="308"/>
        <v>WXX202504111-CQQ250311002B-Momihoom</v>
      </c>
      <c r="G287" t="str">
        <f t="shared" si="309"/>
        <v>WXX202504111-CQQ250311002-Momihoom</v>
      </c>
      <c r="J287" t="str">
        <f t="shared" si="310"/>
        <v>3 In 1 Anti-Wrinkle Foundation Stick with SPF 50+, Hydrating Lightweight Flawless Eraser Foundation Stick with Brush, Full Coverage Thin and Natural Finish</v>
      </c>
      <c r="K287" t="s">
        <v>58</v>
      </c>
      <c r="L287" t="str">
        <f t="shared" si="311"/>
        <v>Momihoom 3 In 1 Anti-Wrinkle Foundation Stick with SPF 50+, Hydrating Lightweight Flawless Eraser Foundation Stick with Brush, Full Coverage Thin and Natural Finish</v>
      </c>
      <c r="M287">
        <f t="shared" si="312"/>
        <v>164</v>
      </c>
      <c r="N287" t="s">
        <v>3085</v>
      </c>
      <c r="O287" s="3" t="str">
        <f t="shared" si="313"/>
        <v>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v>
      </c>
      <c r="P287" s="3" t="str">
        <f t="shared" si="314"/>
        <v>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v>
      </c>
      <c r="Q287" s="3" t="str">
        <f t="shared" si="315"/>
        <v>Stick Multi-purpose Cosmetics With Brush Suitable For All Skin Types Long-lasting Natural Makeup Effect
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R287" s="3" t="str">
        <f t="shared" ref="R287:X287" si="350">REPLACE(Q287,1,FIND(CHAR(10),Q287),)</f>
        <v>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S287" s="4" t="str">
        <f t="shared" si="350"/>
        <v>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T287" s="4" t="str">
        <f t="shared" si="350"/>
        <v>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U287" s="4" t="str">
        <f t="shared" si="350"/>
        <v>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V287" s="4" t="str">
        <f t="shared" si="350"/>
        <v>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W287" s="4" t="str">
        <f t="shared" si="350"/>
        <v>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X287" s="4" t="str">
        <f t="shared" si="350"/>
        <v>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Y287" s="3" t="str">
        <f t="shared" si="317"/>
        <v>Momihoom 【Service】 If you have any questions, please feel free to contact us and we will answer your questions as soon as possible.</v>
      </c>
      <c r="Z287" s="4" t="s">
        <v>60</v>
      </c>
      <c r="AA287" s="4" t="s">
        <v>3086</v>
      </c>
      <c r="AB287" s="3" t="s">
        <v>3087</v>
      </c>
      <c r="AC287" s="3" t="s">
        <v>3088</v>
      </c>
      <c r="AD287" s="3" t="s">
        <v>3089</v>
      </c>
      <c r="AE287" s="3" t="s">
        <v>3090</v>
      </c>
      <c r="AF287" t="s">
        <v>3091</v>
      </c>
      <c r="AG287" t="s">
        <v>3115</v>
      </c>
      <c r="AH287"/>
      <c r="AJ287" t="s">
        <v>68</v>
      </c>
      <c r="AK287" t="s">
        <v>69</v>
      </c>
      <c r="AL287" t="s">
        <v>1249</v>
      </c>
      <c r="AM287" t="s">
        <v>1250</v>
      </c>
      <c r="AN287" s="6">
        <v>0.15</v>
      </c>
      <c r="AO287">
        <f t="shared" si="318"/>
        <v>11.19</v>
      </c>
      <c r="AP287">
        <v>8.47</v>
      </c>
      <c r="AQ287">
        <v>7.99</v>
      </c>
      <c r="AR287" t="str">
        <f t="shared" si="319"/>
        <v>202502999000625431</v>
      </c>
      <c r="AU287" t="s">
        <v>91</v>
      </c>
      <c r="BA287" t="s">
        <v>3116</v>
      </c>
      <c r="BB287" t="s">
        <v>3117</v>
      </c>
      <c r="BC287" t="s">
        <v>3118</v>
      </c>
      <c r="BD287"/>
      <c r="BE287"/>
      <c r="BF287"/>
      <c r="BJ287" t="s">
        <v>3119</v>
      </c>
      <c r="BK287" t="str">
        <f t="shared" si="320"/>
        <v>http://108.174.59.131/enVIaEt0SGJoc0I2NzRvL09iZUp6WTZROFhHT3RjY044MXpNUkZadnNLYUlMd1c2WWJaUUx4cCt0cnJLQ3IzRzA2bHRpUkFwbjJnPQ.jpg@100</v>
      </c>
      <c r="BL287" t="s">
        <v>3114</v>
      </c>
      <c r="BM287"/>
      <c r="BN287" t="s">
        <v>3102</v>
      </c>
      <c r="BO287" t="s">
        <v>3103</v>
      </c>
      <c r="BP287" t="s">
        <v>3120</v>
      </c>
      <c r="BQ287" t="s">
        <v>3121</v>
      </c>
      <c r="BR287" t="str">
        <f t="shared" si="321"/>
        <v>3 In 1 Anti-Wrinkle Foundation Stick with SPF 50+, Hydrating Lightweight Flawless Eraser Foundation Stick with Brush, Full Coverage Thin and Natural Finish Hoygi Moisturizing Foundation Stick B Wheat</v>
      </c>
    </row>
    <row r="288" ht="50" customHeight="1" spans="1:70">
      <c r="A288" t="s">
        <v>3122</v>
      </c>
      <c r="B288" t="s">
        <v>55</v>
      </c>
      <c r="C288" t="s">
        <v>87</v>
      </c>
      <c r="D288" t="s">
        <v>57</v>
      </c>
      <c r="E288" t="s">
        <v>3084</v>
      </c>
      <c r="F288" t="str">
        <f t="shared" si="308"/>
        <v>WXX202504111-CQQ250311002C-Momihoom</v>
      </c>
      <c r="G288" t="str">
        <f t="shared" si="309"/>
        <v>WXX202504111-CQQ250311002-Momihoom</v>
      </c>
      <c r="J288" t="str">
        <f t="shared" si="310"/>
        <v>3 In 1 Anti-Wrinkle Foundation Stick with SPF 50+, Hydrating Lightweight Flawless Eraser Foundation Stick with Brush, Full Coverage Thin and Natural Finish</v>
      </c>
      <c r="K288" t="s">
        <v>58</v>
      </c>
      <c r="L288" t="str">
        <f t="shared" si="311"/>
        <v>Momihoom 3 In 1 Anti-Wrinkle Foundation Stick with SPF 50+, Hydrating Lightweight Flawless Eraser Foundation Stick with Brush, Full Coverage Thin and Natural Finish</v>
      </c>
      <c r="M288">
        <f t="shared" si="312"/>
        <v>164</v>
      </c>
      <c r="N288" t="s">
        <v>3085</v>
      </c>
      <c r="O288" s="3" t="str">
        <f t="shared" si="313"/>
        <v>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v>
      </c>
      <c r="P288" s="3" t="str">
        <f t="shared" si="314"/>
        <v>Stick Multi-purpose Cosmetics With Brush Suitable For All Skin Types Long-lasting Natural Makeup Effect&lt;br&gt;Features:&lt;br&gt;1. Three-in-one effect: The unique combines , sunscreen and -wrinkle in one to meet a variety of needs.&lt;br&gt;2. Light texture: makeup without stickiness, refreshing and comfortable skin after use.&lt;br&gt;3. nourishment: in nourishing ingredients, it helps the skin lock in and improve dryness.&lt;br&gt;4. Gentle : After rigorous testing, it is suitable for a variety of skin types and is comfortable and non-irritating after use.&lt;br&gt;5. Enhance skin , and the skin will be more delicate and after use.&lt;br&gt;Product Description:&lt;br&gt;DIRECTIONS OF SAFE USE：&lt;br&gt;1. Clean your skin and keep it dry.&lt;br&gt;2. Open , out an appropriate amount of this product, apply it evenly on the facial skin, and apply it evenly with the included brush.&lt;br&gt;Net weight:20g&lt;br&gt;Gross weight:67g&lt;br&gt;Product packaging: Box&lt;br&gt;Package Content:&lt;br&gt;1x stick&lt;br&gt;</v>
      </c>
      <c r="Q288" s="3" t="str">
        <f t="shared" si="315"/>
        <v>Stick Multi-purpose Cosmetics With Brush Suitable For All Skin Types Long-lasting Natural Makeup Effect
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R288" s="3" t="str">
        <f t="shared" ref="R288:X288" si="351">REPLACE(Q288,1,FIND(CHAR(10),Q288),)</f>
        <v>Features:
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S288" s="4" t="str">
        <f t="shared" si="351"/>
        <v>1. Three-in-one effect: The unique combines , sunscreen and -wrinkle in one to meet a variety of needs.
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T288" s="4" t="str">
        <f t="shared" si="351"/>
        <v>2. Light texture: makeup without stickiness, refreshing and comfortable skin after use.
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U288" s="4" t="str">
        <f t="shared" si="351"/>
        <v>3. nourishment: in nourishing ingredients, it helps the skin lock in and improve dryness.
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V288" s="4" t="str">
        <f t="shared" si="351"/>
        <v>4. Gentle : After rigorous testing, it is suitable for a variety of skin types and is comfortable and non-irritating after use.
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W288" s="4" t="str">
        <f t="shared" si="351"/>
        <v>5. Enhance skin , and the skin will be more delicate and after use.
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X288" s="4" t="str">
        <f t="shared" si="351"/>
        <v>Product Description:
DIRECTIONS OF SAFE USE：
1. Clean your skin and keep it dry.
2. Open , out an appropriate amount of this product, apply it evenly on the facial skin, and apply it evenly with the included brush.
Net weight:20g
Gross weight:67g
Product packaging: Box
Package Content:
1x stick
</v>
      </c>
      <c r="Y288" s="3" t="str">
        <f t="shared" si="317"/>
        <v>Momihoom 【Service】 If you have any questions, please feel free to contact us and we will answer your questions as soon as possible.</v>
      </c>
      <c r="Z288" s="4" t="s">
        <v>60</v>
      </c>
      <c r="AA288" s="4" t="s">
        <v>3086</v>
      </c>
      <c r="AB288" s="3" t="s">
        <v>3087</v>
      </c>
      <c r="AC288" s="3" t="s">
        <v>3088</v>
      </c>
      <c r="AD288" s="3" t="s">
        <v>3089</v>
      </c>
      <c r="AE288" s="3" t="s">
        <v>3090</v>
      </c>
      <c r="AF288" t="s">
        <v>3091</v>
      </c>
      <c r="AG288" t="s">
        <v>3123</v>
      </c>
      <c r="AH288"/>
      <c r="AJ288" t="s">
        <v>68</v>
      </c>
      <c r="AK288" t="s">
        <v>69</v>
      </c>
      <c r="AL288" t="s">
        <v>1249</v>
      </c>
      <c r="AM288" t="s">
        <v>1250</v>
      </c>
      <c r="AN288" s="6">
        <v>0.15</v>
      </c>
      <c r="AO288">
        <f t="shared" si="318"/>
        <v>11.19</v>
      </c>
      <c r="AP288">
        <v>8.47</v>
      </c>
      <c r="AQ288">
        <v>7.99</v>
      </c>
      <c r="AR288" t="str">
        <f t="shared" si="319"/>
        <v>202502999000625431</v>
      </c>
      <c r="AU288" t="s">
        <v>91</v>
      </c>
      <c r="BA288" t="s">
        <v>3124</v>
      </c>
      <c r="BB288" t="s">
        <v>3125</v>
      </c>
      <c r="BC288" t="s">
        <v>3126</v>
      </c>
      <c r="BD288"/>
      <c r="BE288"/>
      <c r="BF288"/>
      <c r="BJ288" t="s">
        <v>3127</v>
      </c>
      <c r="BK288" t="str">
        <f t="shared" si="320"/>
        <v>http://108.174.59.131/Z1R4ZDcrSTJKZmNReGsxY2hDeVRuK09Tb1pWRkpwN3VHRzhtUE1nNGxpdVN6dEp3aW96cHdraVllcWpCRzcvQmZkYkgwZ1plYTQ0PQ.jpg@100</v>
      </c>
      <c r="BL288" t="s">
        <v>3122</v>
      </c>
      <c r="BM288"/>
      <c r="BN288" t="s">
        <v>3102</v>
      </c>
      <c r="BO288" t="s">
        <v>3103</v>
      </c>
      <c r="BP288" t="s">
        <v>3128</v>
      </c>
      <c r="BQ288" t="s">
        <v>3129</v>
      </c>
      <c r="BR288" t="str">
        <f t="shared" si="321"/>
        <v>3 In 1 Anti-Wrinkle Foundation Stick with SPF 50+, Hydrating Lightweight Flawless Eraser Foundation Stick with Brush, Full Coverage Thin and Natural Finish Hoygi Moisturizing Foundation Stick C Ivory</v>
      </c>
    </row>
    <row r="289" ht="50" customHeight="1" spans="1:70">
      <c r="A289" s="2" t="s">
        <v>3130</v>
      </c>
      <c r="B289" t="s">
        <v>55</v>
      </c>
      <c r="C289" t="s">
        <v>56</v>
      </c>
      <c r="D289" t="s">
        <v>57</v>
      </c>
      <c r="E289"/>
      <c r="F289" t="str">
        <f t="shared" si="308"/>
        <v>WXX20250411-CQQ250312005-Momihoom</v>
      </c>
      <c r="G289" t="str">
        <f t="shared" si="309"/>
        <v>WXX20250411-CQQ250312005-Momihoom</v>
      </c>
      <c r="J289" t="str">
        <f t="shared" si="310"/>
        <v>Lip Liner Lipstick Set, Gradient Matte Nude Velvet Lip Liner Pencil High Pigmented Long Lasting Natural Smooth Lip Makeup Easy-to-Use Crayon Form and Cone Tip</v>
      </c>
      <c r="K289" t="s">
        <v>58</v>
      </c>
      <c r="L289" t="str">
        <f t="shared" si="311"/>
        <v>Momihoom Lip Liner Lipstick Set, Gradient Matte Nude Velvet Lip Liner Pencil High Pigmented Long Lasting Natural Smooth Lip Makeup Easy-to-Use Crayon Form and Cone Tip</v>
      </c>
      <c r="M289">
        <f t="shared" si="312"/>
        <v>167</v>
      </c>
      <c r="N289" t="s">
        <v>3131</v>
      </c>
      <c r="O289" s="3" t="str">
        <f t="shared" si="313"/>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P289" s="3" t="str">
        <f t="shared" si="314"/>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Q289" s="3" t="str">
        <f t="shared" si="315"/>
        <v>Lipstick Lip Line 2-in-1 6-Color Waterproof Matte Lip Line Lipstick 1.2g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R289" s="3" t="str">
        <f t="shared" ref="R289:X289" si="352">REPLACE(Q289,1,FIND(CHAR(10),Q289),)</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S289" s="4" t="str">
        <f t="shared" si="352"/>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T289" s="4" t="str">
        <f t="shared" si="352"/>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U289" s="4" t="str">
        <f t="shared" si="352"/>
        <v>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V289" s="4" t="str">
        <f t="shared" si="352"/>
        <v>The Lipstick Do Not Contain Any Chemicals, Which Are , Lasting, And, Can Help You Be More Beautiful. Long-Lasting , Make Sure To Wear It For A Long . Product Description:
Net weight:1.2g
Gross weight:8.4g
Product size: 5.6*1.6cm
Product packaging: Box
Package Content:
1x Lip Line Lipstick
</v>
      </c>
      <c r="W289" s="4" t="str">
        <f t="shared" si="352"/>
        <v>Net weight:1.2g
Gross weight:8.4g
Product size: 5.6*1.6cm
Product packaging: Box
Package Content:
1x Lip Line Lipstick
</v>
      </c>
      <c r="X289" s="4" t="str">
        <f t="shared" si="352"/>
        <v>Gross weight:8.4g
Product size: 5.6*1.6cm
Product packaging: Box
Package Content:
1x Lip Line Lipstick
</v>
      </c>
      <c r="Y289" s="3" t="str">
        <f t="shared" si="317"/>
        <v>Momihoom 【Service】 If you have any questions, please feel free to contact us and we will answer your questions as soon as possible.</v>
      </c>
      <c r="Z289" s="4" t="s">
        <v>60</v>
      </c>
      <c r="AA289" s="4" t="s">
        <v>3132</v>
      </c>
      <c r="AB289" s="3" t="s">
        <v>3133</v>
      </c>
      <c r="AC289" s="3" t="s">
        <v>3134</v>
      </c>
      <c r="AD289" s="3" t="s">
        <v>3135</v>
      </c>
      <c r="AE289" s="3" t="s">
        <v>3136</v>
      </c>
      <c r="AF289" t="s">
        <v>3137</v>
      </c>
      <c r="AG289" t="s">
        <v>2243</v>
      </c>
      <c r="AH289"/>
      <c r="AJ289" t="s">
        <v>68</v>
      </c>
      <c r="AK289" t="s">
        <v>69</v>
      </c>
      <c r="AL289" t="s">
        <v>3138</v>
      </c>
      <c r="AM289" t="s">
        <v>930</v>
      </c>
      <c r="AN289" s="6">
        <v>0.02</v>
      </c>
      <c r="AO289">
        <f t="shared" si="318"/>
        <v>6.99</v>
      </c>
      <c r="AP289">
        <v>5.42</v>
      </c>
      <c r="AQ289">
        <v>4.99</v>
      </c>
      <c r="AR289" t="str">
        <f t="shared" si="319"/>
        <v>202502999000625431</v>
      </c>
      <c r="AU289" t="s">
        <v>72</v>
      </c>
      <c r="BA289" t="s">
        <v>3139</v>
      </c>
      <c r="BB289" t="s">
        <v>3140</v>
      </c>
      <c r="BC289" t="s">
        <v>3141</v>
      </c>
      <c r="BD289" t="s">
        <v>3142</v>
      </c>
      <c r="BE289" t="s">
        <v>3143</v>
      </c>
      <c r="BF289" t="s">
        <v>3144</v>
      </c>
      <c r="BG289" t="s">
        <v>3145</v>
      </c>
      <c r="BH289" t="s">
        <v>3146</v>
      </c>
      <c r="BI289" t="s">
        <v>3147</v>
      </c>
      <c r="BJ289" t="s">
        <v>3148</v>
      </c>
      <c r="BK289" t="str">
        <f t="shared" si="320"/>
        <v>http://108.174.59.131/ZmJSTlN0eFlPaXc3cWQ2VU8rbCtCTDdZNU43NTNHYkpqUEhFTlYxdkFGRzNEYVNadU1vVStEdGZ6OXNWWXhXRHZRc2d1T3dkSUNVPQ.jpg@100</v>
      </c>
      <c r="BL289" s="2" t="s">
        <v>3130</v>
      </c>
      <c r="BM289"/>
      <c r="BN289" t="s">
        <v>3149</v>
      </c>
      <c r="BO289" t="s">
        <v>3150</v>
      </c>
      <c r="BP289" t="s">
        <v>3151</v>
      </c>
      <c r="BQ289" t="s">
        <v>3152</v>
      </c>
      <c r="BR289" t="str">
        <f t="shared" si="321"/>
        <v>Lip Liner Lipstick Set, Gradient Matte Nude Velvet Lip Liner Pencil High Pigmented Long Lasting Natural Smooth Lip Makeup Easy-to-Use Crayon Form and Cone Tip Qibest Matte Rotating Lipstick Pen 1.2G</v>
      </c>
    </row>
    <row r="290" ht="50" customHeight="1" spans="1:70">
      <c r="A290" t="s">
        <v>3153</v>
      </c>
      <c r="B290" t="s">
        <v>55</v>
      </c>
      <c r="C290" t="s">
        <v>87</v>
      </c>
      <c r="D290" t="s">
        <v>57</v>
      </c>
      <c r="E290" t="s">
        <v>3130</v>
      </c>
      <c r="F290" t="str">
        <f t="shared" si="308"/>
        <v>WXX202504111-CQQ250312005A-Momihoom</v>
      </c>
      <c r="G290" t="str">
        <f t="shared" si="309"/>
        <v>WXX202504111-CQQ250312005-Momihoom</v>
      </c>
      <c r="J290" t="str">
        <f t="shared" si="310"/>
        <v>Lip Liner Lipstick Set, Gradient Matte Nude Velvet Lip Liner Pencil High Pigmented Long Lasting Natural Smooth Lip Makeup Easy-to-Use Crayon Form and Cone Tip</v>
      </c>
      <c r="K290" t="s">
        <v>58</v>
      </c>
      <c r="L290" t="str">
        <f t="shared" si="311"/>
        <v>Momihoom Lip Liner Lipstick Set, Gradient Matte Nude Velvet Lip Liner Pencil High Pigmented Long Lasting Natural Smooth Lip Makeup Easy-to-Use Crayon Form and Cone Tip</v>
      </c>
      <c r="M290">
        <f t="shared" si="312"/>
        <v>167</v>
      </c>
      <c r="N290" t="s">
        <v>3131</v>
      </c>
      <c r="O290" s="3" t="str">
        <f t="shared" si="313"/>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P290" s="3" t="str">
        <f t="shared" si="314"/>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Q290" s="3" t="str">
        <f t="shared" si="315"/>
        <v>Lipstick Lip Line 2-in-1 6-Color Waterproof Matte Lip Line Lipstick 1.2g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R290" s="3" t="str">
        <f t="shared" ref="R290:X290" si="353">REPLACE(Q290,1,FIND(CHAR(10),Q290),)</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S290" s="4" t="str">
        <f t="shared" si="353"/>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T290" s="4" t="str">
        <f t="shared" si="353"/>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U290" s="4" t="str">
        <f t="shared" si="353"/>
        <v>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V290" s="4" t="str">
        <f t="shared" si="353"/>
        <v>The Lipstick Do Not Contain Any Chemicals, Which Are , Lasting, And, Can Help You Be More Beautiful. Long-Lasting , Make Sure To Wear It For A Long . Product Description:
Net weight:1.2g
Gross weight:8.4g
Product size: 5.6*1.6cm
Product packaging: Box
Package Content:
1x Lip Line Lipstick
</v>
      </c>
      <c r="W290" s="4" t="str">
        <f t="shared" si="353"/>
        <v>Net weight:1.2g
Gross weight:8.4g
Product size: 5.6*1.6cm
Product packaging: Box
Package Content:
1x Lip Line Lipstick
</v>
      </c>
      <c r="X290" s="4" t="str">
        <f t="shared" si="353"/>
        <v>Gross weight:8.4g
Product size: 5.6*1.6cm
Product packaging: Box
Package Content:
1x Lip Line Lipstick
</v>
      </c>
      <c r="Y290" s="3" t="str">
        <f t="shared" si="317"/>
        <v>Momihoom 【Service】 If you have any questions, please feel free to contact us and we will answer your questions as soon as possible.</v>
      </c>
      <c r="Z290" s="4" t="s">
        <v>60</v>
      </c>
      <c r="AA290" s="4" t="s">
        <v>3132</v>
      </c>
      <c r="AB290" s="3" t="s">
        <v>3133</v>
      </c>
      <c r="AC290" s="3" t="s">
        <v>3134</v>
      </c>
      <c r="AD290" s="3" t="s">
        <v>3135</v>
      </c>
      <c r="AE290" s="3" t="s">
        <v>3136</v>
      </c>
      <c r="AF290" t="s">
        <v>3137</v>
      </c>
      <c r="AG290" t="s">
        <v>3154</v>
      </c>
      <c r="AH290"/>
      <c r="AJ290" t="s">
        <v>68</v>
      </c>
      <c r="AK290" t="s">
        <v>69</v>
      </c>
      <c r="AL290" t="s">
        <v>3138</v>
      </c>
      <c r="AM290" t="s">
        <v>930</v>
      </c>
      <c r="AN290" s="6">
        <v>0.02</v>
      </c>
      <c r="AO290">
        <f t="shared" si="318"/>
        <v>6.99</v>
      </c>
      <c r="AP290">
        <v>5.42</v>
      </c>
      <c r="AQ290">
        <v>4.99</v>
      </c>
      <c r="AR290" t="str">
        <f t="shared" si="319"/>
        <v>202502999000625431</v>
      </c>
      <c r="AU290" t="s">
        <v>91</v>
      </c>
      <c r="BA290" t="s">
        <v>3155</v>
      </c>
      <c r="BB290" t="s">
        <v>3156</v>
      </c>
      <c r="BC290" t="s">
        <v>3157</v>
      </c>
      <c r="BD290"/>
      <c r="BE290"/>
      <c r="BF290"/>
      <c r="BJ290" t="s">
        <v>3158</v>
      </c>
      <c r="BK290" t="str">
        <f t="shared" si="320"/>
        <v>http://108.174.59.131/Y21SdG1xR1B0ZVpzV3pxVUZSTVg2Z08wTlcraTI4a0pTaGpJb0Jjc2c3ZFg0N3RCSkQ0L0JlakhqS3VvT1JhUUx4UFhQZ1lPV1pnPQ.jpg@100</v>
      </c>
      <c r="BL290" t="s">
        <v>3153</v>
      </c>
      <c r="BM290"/>
      <c r="BN290" t="s">
        <v>3149</v>
      </c>
      <c r="BO290" t="s">
        <v>3150</v>
      </c>
      <c r="BP290" t="s">
        <v>3159</v>
      </c>
      <c r="BQ290" t="s">
        <v>3160</v>
      </c>
      <c r="BR290" t="str">
        <f t="shared" si="321"/>
        <v>Lip Liner Lipstick Set, Gradient Matte Nude Velvet Lip Liner Pencil High Pigmented Long Lasting Natural Smooth Lip Makeup Easy-to-Use Crayon Form and Cone Tip Qibest Matte Twist Lipstick Pen 1.2G A</v>
      </c>
    </row>
    <row r="291" ht="50" customHeight="1" spans="1:70">
      <c r="A291" t="s">
        <v>3161</v>
      </c>
      <c r="B291" t="s">
        <v>55</v>
      </c>
      <c r="C291" t="s">
        <v>87</v>
      </c>
      <c r="D291" t="s">
        <v>57</v>
      </c>
      <c r="E291" t="s">
        <v>3130</v>
      </c>
      <c r="F291" t="str">
        <f t="shared" si="308"/>
        <v>WXX202504111-CQQ250312005B-Momihoom</v>
      </c>
      <c r="G291" t="str">
        <f t="shared" si="309"/>
        <v>WXX202504111-CQQ250312005-Momihoom</v>
      </c>
      <c r="J291" t="str">
        <f t="shared" si="310"/>
        <v>Lip Liner Lipstick Set, Gradient Matte Nude Velvet Lip Liner Pencil High Pigmented Long Lasting Natural Smooth Lip Makeup Easy-to-Use Crayon Form and Cone Tip</v>
      </c>
      <c r="K291" t="s">
        <v>58</v>
      </c>
      <c r="L291" t="str">
        <f t="shared" si="311"/>
        <v>Momihoom Lip Liner Lipstick Set, Gradient Matte Nude Velvet Lip Liner Pencil High Pigmented Long Lasting Natural Smooth Lip Makeup Easy-to-Use Crayon Form and Cone Tip</v>
      </c>
      <c r="M291">
        <f t="shared" si="312"/>
        <v>167</v>
      </c>
      <c r="N291" t="s">
        <v>3131</v>
      </c>
      <c r="O291" s="3" t="str">
        <f t="shared" si="313"/>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P291" s="3" t="str">
        <f t="shared" si="314"/>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Q291" s="3" t="str">
        <f t="shared" si="315"/>
        <v>Lipstick Lip Line 2-in-1 6-Color Waterproof Matte Lip Line Lipstick 1.2g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R291" s="3" t="str">
        <f t="shared" ref="R291:X291" si="354">REPLACE(Q291,1,FIND(CHAR(10),Q291),)</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S291" s="4" t="str">
        <f t="shared" si="354"/>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T291" s="4" t="str">
        <f t="shared" si="354"/>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U291" s="4" t="str">
        <f t="shared" si="354"/>
        <v>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V291" s="4" t="str">
        <f t="shared" si="354"/>
        <v>The Lipstick Do Not Contain Any Chemicals, Which Are , Lasting, And, Can Help You Be More Beautiful. Long-Lasting , Make Sure To Wear It For A Long . Product Description:
Net weight:1.2g
Gross weight:8.4g
Product size: 5.6*1.6cm
Product packaging: Box
Package Content:
1x Lip Line Lipstick
</v>
      </c>
      <c r="W291" s="4" t="str">
        <f t="shared" si="354"/>
        <v>Net weight:1.2g
Gross weight:8.4g
Product size: 5.6*1.6cm
Product packaging: Box
Package Content:
1x Lip Line Lipstick
</v>
      </c>
      <c r="X291" s="4" t="str">
        <f t="shared" si="354"/>
        <v>Gross weight:8.4g
Product size: 5.6*1.6cm
Product packaging: Box
Package Content:
1x Lip Line Lipstick
</v>
      </c>
      <c r="Y291" s="3" t="str">
        <f t="shared" si="317"/>
        <v>Momihoom 【Service】 If you have any questions, please feel free to contact us and we will answer your questions as soon as possible.</v>
      </c>
      <c r="Z291" s="4" t="s">
        <v>60</v>
      </c>
      <c r="AA291" s="4" t="s">
        <v>3132</v>
      </c>
      <c r="AB291" s="3" t="s">
        <v>3133</v>
      </c>
      <c r="AC291" s="3" t="s">
        <v>3134</v>
      </c>
      <c r="AD291" s="3" t="s">
        <v>3135</v>
      </c>
      <c r="AE291" s="3" t="s">
        <v>3136</v>
      </c>
      <c r="AF291" t="s">
        <v>3137</v>
      </c>
      <c r="AG291" t="s">
        <v>3162</v>
      </c>
      <c r="AH291"/>
      <c r="AJ291" t="s">
        <v>68</v>
      </c>
      <c r="AK291" t="s">
        <v>69</v>
      </c>
      <c r="AL291" t="s">
        <v>3138</v>
      </c>
      <c r="AM291" t="s">
        <v>930</v>
      </c>
      <c r="AN291" s="6">
        <v>0.02</v>
      </c>
      <c r="AO291">
        <f t="shared" si="318"/>
        <v>6.99</v>
      </c>
      <c r="AP291">
        <v>5.42</v>
      </c>
      <c r="AQ291">
        <v>4.99</v>
      </c>
      <c r="AR291" t="str">
        <f t="shared" si="319"/>
        <v>202502999000625431</v>
      </c>
      <c r="AU291" t="s">
        <v>91</v>
      </c>
      <c r="BA291" t="s">
        <v>3163</v>
      </c>
      <c r="BB291" t="s">
        <v>3164</v>
      </c>
      <c r="BC291" t="s">
        <v>3165</v>
      </c>
      <c r="BD291"/>
      <c r="BE291"/>
      <c r="BF291"/>
      <c r="BG291"/>
      <c r="BH291"/>
      <c r="BI291"/>
      <c r="BJ291" t="s">
        <v>3166</v>
      </c>
      <c r="BK291" t="str">
        <f t="shared" si="320"/>
        <v>http://108.174.59.131/ZUZUQlQrcjZNWGFHRktJb0hrdG82a2l1S2paNE1aaDJqdHlBSEdteWNtRlpBc2NCQ21EekpQTWJQM1BRbGJsZDBJVTJPWmhYRjhFPQ.jpg@100</v>
      </c>
      <c r="BL291" t="s">
        <v>3161</v>
      </c>
      <c r="BM291"/>
      <c r="BN291" t="s">
        <v>3149</v>
      </c>
      <c r="BO291" t="s">
        <v>3150</v>
      </c>
      <c r="BP291" t="s">
        <v>3167</v>
      </c>
      <c r="BQ291" t="s">
        <v>3168</v>
      </c>
      <c r="BR291" t="str">
        <f t="shared" si="321"/>
        <v>Lip Liner Lipstick Set, Gradient Matte Nude Velvet Lip Liner Pencil High Pigmented Long Lasting Natural Smooth Lip Makeup Easy-to-Use Crayon Form and Cone Tip Qibest Matte Twist Lipstick Pen 1.2G B</v>
      </c>
    </row>
    <row r="292" ht="50" customHeight="1" spans="1:70">
      <c r="A292" t="s">
        <v>3169</v>
      </c>
      <c r="B292" t="s">
        <v>55</v>
      </c>
      <c r="C292" t="s">
        <v>87</v>
      </c>
      <c r="D292" t="s">
        <v>57</v>
      </c>
      <c r="E292" t="s">
        <v>3130</v>
      </c>
      <c r="F292" t="str">
        <f t="shared" si="308"/>
        <v>WXX202504111-CQQ250312005C-Momihoom</v>
      </c>
      <c r="G292" t="str">
        <f t="shared" si="309"/>
        <v>WXX202504111-CQQ250312005-Momihoom</v>
      </c>
      <c r="J292" t="str">
        <f t="shared" si="310"/>
        <v>Lip Liner Lipstick Set, Gradient Matte Nude Velvet Lip Liner Pencil High Pigmented Long Lasting Natural Smooth Lip Makeup Easy-to-Use Crayon Form and Cone Tip</v>
      </c>
      <c r="K292" t="s">
        <v>58</v>
      </c>
      <c r="L292" t="str">
        <f t="shared" si="311"/>
        <v>Momihoom Lip Liner Lipstick Set, Gradient Matte Nude Velvet Lip Liner Pencil High Pigmented Long Lasting Natural Smooth Lip Makeup Easy-to-Use Crayon Form and Cone Tip</v>
      </c>
      <c r="M292">
        <f t="shared" si="312"/>
        <v>167</v>
      </c>
      <c r="N292" t="s">
        <v>3131</v>
      </c>
      <c r="O292" s="3" t="str">
        <f t="shared" si="313"/>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P292" s="3" t="str">
        <f t="shared" si="314"/>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Q292" s="3" t="str">
        <f t="shared" si="315"/>
        <v>Lipstick Lip Line 2-in-1 6-Color Waterproof Matte Lip Line Lipstick 1.2g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R292" s="3" t="str">
        <f t="shared" ref="R292:X292" si="355">REPLACE(Q292,1,FIND(CHAR(10),Q292),)</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S292" s="4" t="str">
        <f t="shared" si="355"/>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T292" s="4" t="str">
        <f t="shared" si="355"/>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U292" s="4" t="str">
        <f t="shared" si="355"/>
        <v>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V292" s="4" t="str">
        <f t="shared" si="355"/>
        <v>The Lipstick Do Not Contain Any Chemicals, Which Are , Lasting, And, Can Help You Be More Beautiful. Long-Lasting , Make Sure To Wear It For A Long . Product Description:
Net weight:1.2g
Gross weight:8.4g
Product size: 5.6*1.6cm
Product packaging: Box
Package Content:
1x Lip Line Lipstick
</v>
      </c>
      <c r="W292" s="4" t="str">
        <f t="shared" si="355"/>
        <v>Net weight:1.2g
Gross weight:8.4g
Product size: 5.6*1.6cm
Product packaging: Box
Package Content:
1x Lip Line Lipstick
</v>
      </c>
      <c r="X292" s="4" t="str">
        <f t="shared" si="355"/>
        <v>Gross weight:8.4g
Product size: 5.6*1.6cm
Product packaging: Box
Package Content:
1x Lip Line Lipstick
</v>
      </c>
      <c r="Y292" s="3" t="str">
        <f t="shared" si="317"/>
        <v>Momihoom 【Service】 If you have any questions, please feel free to contact us and we will answer your questions as soon as possible.</v>
      </c>
      <c r="Z292" s="4" t="s">
        <v>60</v>
      </c>
      <c r="AA292" s="4" t="s">
        <v>3132</v>
      </c>
      <c r="AB292" s="3" t="s">
        <v>3133</v>
      </c>
      <c r="AC292" s="3" t="s">
        <v>3134</v>
      </c>
      <c r="AD292" s="3" t="s">
        <v>3135</v>
      </c>
      <c r="AE292" s="3" t="s">
        <v>3136</v>
      </c>
      <c r="AF292" t="s">
        <v>3137</v>
      </c>
      <c r="AG292" t="s">
        <v>3170</v>
      </c>
      <c r="AH292"/>
      <c r="AJ292" t="s">
        <v>68</v>
      </c>
      <c r="AK292" t="s">
        <v>69</v>
      </c>
      <c r="AL292" t="s">
        <v>3138</v>
      </c>
      <c r="AM292" t="s">
        <v>930</v>
      </c>
      <c r="AN292" s="6">
        <v>0.02</v>
      </c>
      <c r="AO292">
        <f t="shared" si="318"/>
        <v>6.99</v>
      </c>
      <c r="AP292">
        <v>5.42</v>
      </c>
      <c r="AQ292">
        <v>4.99</v>
      </c>
      <c r="AR292" t="str">
        <f t="shared" si="319"/>
        <v>202502999000625431</v>
      </c>
      <c r="AU292" t="s">
        <v>91</v>
      </c>
      <c r="BA292" t="s">
        <v>3171</v>
      </c>
      <c r="BB292" t="s">
        <v>3172</v>
      </c>
      <c r="BC292" t="s">
        <v>3173</v>
      </c>
      <c r="BD292"/>
      <c r="BE292"/>
      <c r="BF292"/>
      <c r="BG292"/>
      <c r="BH292"/>
      <c r="BJ292" t="s">
        <v>3174</v>
      </c>
      <c r="BK292" t="str">
        <f t="shared" si="320"/>
        <v>http://108.174.59.131/eXVqOWgwbUE3NXBzNVF1V3E3MWlXdHhLblhmMkp3dFcrb2IwVGpBcmw0T0ZhZ0F2aytYdkdBdmJwbjN0UHkzOFIrWFNjdzltV21BPQ.jpg@100</v>
      </c>
      <c r="BL292" t="s">
        <v>3169</v>
      </c>
      <c r="BM292"/>
      <c r="BN292" t="s">
        <v>3149</v>
      </c>
      <c r="BO292" t="s">
        <v>3150</v>
      </c>
      <c r="BP292" t="s">
        <v>3175</v>
      </c>
      <c r="BQ292" t="s">
        <v>3176</v>
      </c>
      <c r="BR292" t="str">
        <f t="shared" si="321"/>
        <v>Lip Liner Lipstick Set, Gradient Matte Nude Velvet Lip Liner Pencil High Pigmented Long Lasting Natural Smooth Lip Makeup Easy-to-Use Crayon Form and Cone Tip Qibest Matte Twist Lipstick Pen 1.2G C</v>
      </c>
    </row>
    <row r="293" ht="50" customHeight="1" spans="1:70">
      <c r="A293" t="s">
        <v>3177</v>
      </c>
      <c r="B293" t="s">
        <v>55</v>
      </c>
      <c r="C293" t="s">
        <v>87</v>
      </c>
      <c r="D293" t="s">
        <v>57</v>
      </c>
      <c r="E293" t="s">
        <v>3130</v>
      </c>
      <c r="F293" t="str">
        <f t="shared" si="308"/>
        <v>WXX202504111-CQQ250312005D-Momihoom</v>
      </c>
      <c r="G293" t="str">
        <f t="shared" si="309"/>
        <v>WXX202504111-CQQ250312005-Momihoom</v>
      </c>
      <c r="J293" t="str">
        <f t="shared" si="310"/>
        <v>Lip Liner Lipstick Set, Gradient Matte Nude Velvet Lip Liner Pencil High Pigmented Long Lasting Natural Smooth Lip Makeup Easy-to-Use Crayon Form and Cone Tip</v>
      </c>
      <c r="K293" t="s">
        <v>58</v>
      </c>
      <c r="L293" t="str">
        <f t="shared" si="311"/>
        <v>Momihoom Lip Liner Lipstick Set, Gradient Matte Nude Velvet Lip Liner Pencil High Pigmented Long Lasting Natural Smooth Lip Makeup Easy-to-Use Crayon Form and Cone Tip</v>
      </c>
      <c r="M293">
        <f t="shared" si="312"/>
        <v>167</v>
      </c>
      <c r="N293" t="s">
        <v>3131</v>
      </c>
      <c r="O293" s="3" t="str">
        <f t="shared" si="313"/>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P293" s="3" t="str">
        <f t="shared" si="314"/>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Q293" s="3" t="str">
        <f t="shared" si="315"/>
        <v>Lipstick Lip Line 2-in-1 6-Color Waterproof Matte Lip Line Lipstick 1.2g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R293" s="3" t="str">
        <f t="shared" ref="R293:X293" si="356">REPLACE(Q293,1,FIND(CHAR(10),Q293),)</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S293" s="4" t="str">
        <f t="shared" si="356"/>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T293" s="4" t="str">
        <f t="shared" si="356"/>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U293" s="4" t="str">
        <f t="shared" si="356"/>
        <v>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V293" s="4" t="str">
        <f t="shared" si="356"/>
        <v>The Lipstick Do Not Contain Any Chemicals, Which Are , Lasting, And, Can Help You Be More Beautiful. Long-Lasting , Make Sure To Wear It For A Long . Product Description:
Net weight:1.2g
Gross weight:8.4g
Product size: 5.6*1.6cm
Product packaging: Box
Package Content:
1x Lip Line Lipstick
</v>
      </c>
      <c r="W293" s="4" t="str">
        <f t="shared" si="356"/>
        <v>Net weight:1.2g
Gross weight:8.4g
Product size: 5.6*1.6cm
Product packaging: Box
Package Content:
1x Lip Line Lipstick
</v>
      </c>
      <c r="X293" s="4" t="str">
        <f t="shared" si="356"/>
        <v>Gross weight:8.4g
Product size: 5.6*1.6cm
Product packaging: Box
Package Content:
1x Lip Line Lipstick
</v>
      </c>
      <c r="Y293" s="3" t="str">
        <f t="shared" si="317"/>
        <v>Momihoom 【Service】 If you have any questions, please feel free to contact us and we will answer your questions as soon as possible.</v>
      </c>
      <c r="Z293" s="4" t="s">
        <v>60</v>
      </c>
      <c r="AA293" s="4" t="s">
        <v>3132</v>
      </c>
      <c r="AB293" s="3" t="s">
        <v>3133</v>
      </c>
      <c r="AC293" s="3" t="s">
        <v>3134</v>
      </c>
      <c r="AD293" s="3" t="s">
        <v>3135</v>
      </c>
      <c r="AE293" s="3" t="s">
        <v>3136</v>
      </c>
      <c r="AF293" t="s">
        <v>3137</v>
      </c>
      <c r="AG293" t="s">
        <v>3178</v>
      </c>
      <c r="AH293"/>
      <c r="AJ293" t="s">
        <v>68</v>
      </c>
      <c r="AK293" t="s">
        <v>69</v>
      </c>
      <c r="AL293" t="s">
        <v>3138</v>
      </c>
      <c r="AM293" t="s">
        <v>930</v>
      </c>
      <c r="AN293" s="6">
        <v>0.02</v>
      </c>
      <c r="AO293">
        <f t="shared" si="318"/>
        <v>6.99</v>
      </c>
      <c r="AP293">
        <v>5.42</v>
      </c>
      <c r="AQ293">
        <v>4.99</v>
      </c>
      <c r="AR293" t="str">
        <f t="shared" si="319"/>
        <v>202502999000625431</v>
      </c>
      <c r="AU293" t="s">
        <v>91</v>
      </c>
      <c r="BA293" t="s">
        <v>3179</v>
      </c>
      <c r="BB293" t="s">
        <v>3180</v>
      </c>
      <c r="BC293" t="s">
        <v>3181</v>
      </c>
      <c r="BD293"/>
      <c r="BE293"/>
      <c r="BF293"/>
      <c r="BG293"/>
      <c r="BH293"/>
      <c r="BJ293" t="s">
        <v>3182</v>
      </c>
      <c r="BK293" t="str">
        <f t="shared" si="320"/>
        <v>http://108.174.59.131/RHlkR2xZZGEwYUdTVnpzNHdtdEdlYXAxQUp5NzEzMlNNVHZaY3VNaGgrdVNBY1lvNWNzT2xxTzQ2emtBdnFkb1ZFVCtUcTJ3NjJJPQ.jpg@100</v>
      </c>
      <c r="BL293" t="s">
        <v>3177</v>
      </c>
      <c r="BM293"/>
      <c r="BN293" t="s">
        <v>3149</v>
      </c>
      <c r="BO293" t="s">
        <v>3150</v>
      </c>
      <c r="BP293" t="s">
        <v>3183</v>
      </c>
      <c r="BQ293" t="s">
        <v>3184</v>
      </c>
      <c r="BR293" t="str">
        <f t="shared" si="321"/>
        <v>Lip Liner Lipstick Set, Gradient Matte Nude Velvet Lip Liner Pencil High Pigmented Long Lasting Natural Smooth Lip Makeup Easy-to-Use Crayon Form and Cone Tip Qibest Matte Twist Lipstick Pen 1.2G D</v>
      </c>
    </row>
    <row r="294" ht="50" customHeight="1" spans="1:70">
      <c r="A294" t="s">
        <v>3185</v>
      </c>
      <c r="B294" t="s">
        <v>55</v>
      </c>
      <c r="C294" t="s">
        <v>87</v>
      </c>
      <c r="D294" t="s">
        <v>57</v>
      </c>
      <c r="E294" t="s">
        <v>3130</v>
      </c>
      <c r="F294" t="str">
        <f t="shared" si="308"/>
        <v>WXX202504111-CQQ250312005E-Momihoom</v>
      </c>
      <c r="G294" t="str">
        <f t="shared" si="309"/>
        <v>WXX202504111-CQQ250312005-Momihoom</v>
      </c>
      <c r="J294" t="str">
        <f t="shared" si="310"/>
        <v>Lip Liner Lipstick Set, Gradient Matte Nude Velvet Lip Liner Pencil High Pigmented Long Lasting Natural Smooth Lip Makeup Easy-to-Use Crayon Form and Cone Tip</v>
      </c>
      <c r="K294" t="s">
        <v>58</v>
      </c>
      <c r="L294" t="str">
        <f t="shared" si="311"/>
        <v>Momihoom Lip Liner Lipstick Set, Gradient Matte Nude Velvet Lip Liner Pencil High Pigmented Long Lasting Natural Smooth Lip Makeup Easy-to-Use Crayon Form and Cone Tip</v>
      </c>
      <c r="M294">
        <f t="shared" si="312"/>
        <v>167</v>
      </c>
      <c r="N294" t="s">
        <v>3131</v>
      </c>
      <c r="O294" s="3" t="str">
        <f t="shared" si="313"/>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P294" s="3" t="str">
        <f t="shared" si="314"/>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Q294" s="3" t="str">
        <f t="shared" si="315"/>
        <v>Lipstick Lip Line 2-in-1 6-Color Waterproof Matte Lip Line Lipstick 1.2g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R294" s="3" t="str">
        <f t="shared" ref="R294:X294" si="357">REPLACE(Q294,1,FIND(CHAR(10),Q294),)</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S294" s="4" t="str">
        <f t="shared" si="357"/>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T294" s="4" t="str">
        <f t="shared" si="357"/>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U294" s="4" t="str">
        <f t="shared" si="357"/>
        <v>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V294" s="4" t="str">
        <f t="shared" si="357"/>
        <v>The Lipstick Do Not Contain Any Chemicals, Which Are , Lasting, And, Can Help You Be More Beautiful. Long-Lasting , Make Sure To Wear It For A Long . Product Description:
Net weight:1.2g
Gross weight:8.4g
Product size: 5.6*1.6cm
Product packaging: Box
Package Content:
1x Lip Line Lipstick
</v>
      </c>
      <c r="W294" s="4" t="str">
        <f t="shared" si="357"/>
        <v>Net weight:1.2g
Gross weight:8.4g
Product size: 5.6*1.6cm
Product packaging: Box
Package Content:
1x Lip Line Lipstick
</v>
      </c>
      <c r="X294" s="4" t="str">
        <f t="shared" si="357"/>
        <v>Gross weight:8.4g
Product size: 5.6*1.6cm
Product packaging: Box
Package Content:
1x Lip Line Lipstick
</v>
      </c>
      <c r="Y294" s="3" t="str">
        <f t="shared" si="317"/>
        <v>Momihoom 【Service】 If you have any questions, please feel free to contact us and we will answer your questions as soon as possible.</v>
      </c>
      <c r="Z294" s="4" t="s">
        <v>60</v>
      </c>
      <c r="AA294" s="4" t="s">
        <v>3132</v>
      </c>
      <c r="AB294" s="3" t="s">
        <v>3133</v>
      </c>
      <c r="AC294" s="3" t="s">
        <v>3134</v>
      </c>
      <c r="AD294" s="3" t="s">
        <v>3135</v>
      </c>
      <c r="AE294" s="3" t="s">
        <v>3136</v>
      </c>
      <c r="AF294" t="s">
        <v>3137</v>
      </c>
      <c r="AG294" t="s">
        <v>3186</v>
      </c>
      <c r="AH294"/>
      <c r="AJ294" t="s">
        <v>68</v>
      </c>
      <c r="AK294" t="s">
        <v>69</v>
      </c>
      <c r="AL294" t="s">
        <v>3138</v>
      </c>
      <c r="AM294" t="s">
        <v>930</v>
      </c>
      <c r="AN294" s="6">
        <v>0.02</v>
      </c>
      <c r="AO294">
        <f t="shared" si="318"/>
        <v>6.99</v>
      </c>
      <c r="AP294">
        <v>5.42</v>
      </c>
      <c r="AQ294">
        <v>4.99</v>
      </c>
      <c r="AR294" t="str">
        <f t="shared" si="319"/>
        <v>202502999000625431</v>
      </c>
      <c r="AU294" t="s">
        <v>91</v>
      </c>
      <c r="BA294" t="s">
        <v>3187</v>
      </c>
      <c r="BB294" t="s">
        <v>3188</v>
      </c>
      <c r="BC294" t="s">
        <v>3189</v>
      </c>
      <c r="BD294"/>
      <c r="BE294"/>
      <c r="BF294"/>
      <c r="BG294"/>
      <c r="BH294"/>
      <c r="BJ294" t="s">
        <v>3190</v>
      </c>
      <c r="BK294" t="str">
        <f t="shared" si="320"/>
        <v>http://108.174.59.131/TFpZMU1GYndVc0lZazRNN0p4eXdma2NYOUNmSXdaWVlRWEMxZG5MTjBjZVV2a2xFNnZidUxwbzgyb0N4Y1RYRFNTWFVuTTkyendnPQ.jpg@100</v>
      </c>
      <c r="BL294" t="s">
        <v>3185</v>
      </c>
      <c r="BM294"/>
      <c r="BN294" t="s">
        <v>3149</v>
      </c>
      <c r="BO294" t="s">
        <v>3150</v>
      </c>
      <c r="BP294" t="s">
        <v>3191</v>
      </c>
      <c r="BQ294" t="s">
        <v>3192</v>
      </c>
      <c r="BR294" t="str">
        <f t="shared" si="321"/>
        <v>Lip Liner Lipstick Set, Gradient Matte Nude Velvet Lip Liner Pencil High Pigmented Long Lasting Natural Smooth Lip Makeup Easy-to-Use Crayon Form and Cone Tip Qibest Matte Twist Lipstick Pen 1.2G E</v>
      </c>
    </row>
    <row r="295" ht="50" customHeight="1" spans="1:70">
      <c r="A295" t="s">
        <v>3193</v>
      </c>
      <c r="B295" t="s">
        <v>55</v>
      </c>
      <c r="C295" t="s">
        <v>87</v>
      </c>
      <c r="D295" t="s">
        <v>57</v>
      </c>
      <c r="E295" t="s">
        <v>3130</v>
      </c>
      <c r="F295" t="str">
        <f t="shared" si="308"/>
        <v>WXX202504111-CQQ250312005F-Momihoom</v>
      </c>
      <c r="G295" t="str">
        <f t="shared" si="309"/>
        <v>WXX202504111-CQQ250312005-Momihoom</v>
      </c>
      <c r="J295" t="str">
        <f t="shared" si="310"/>
        <v>Lip Liner Lipstick Set, Gradient Matte Nude Velvet Lip Liner Pencil High Pigmented Long Lasting Natural Smooth Lip Makeup Easy-to-Use Crayon Form and Cone Tip</v>
      </c>
      <c r="K295" t="s">
        <v>58</v>
      </c>
      <c r="L295" t="str">
        <f t="shared" si="311"/>
        <v>Momihoom Lip Liner Lipstick Set, Gradient Matte Nude Velvet Lip Liner Pencil High Pigmented Long Lasting Natural Smooth Lip Makeup Easy-to-Use Crayon Form and Cone Tip</v>
      </c>
      <c r="M295">
        <f t="shared" si="312"/>
        <v>167</v>
      </c>
      <c r="N295" t="s">
        <v>3131</v>
      </c>
      <c r="O295" s="3" t="str">
        <f t="shared" si="313"/>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P295" s="3" t="str">
        <f t="shared" si="314"/>
        <v>Lipstick Lip Line 2-in-1 6-Color Waterproof Matte Lip Line Lipstick 1.2g&lt;br&gt;Features:&lt;br&gt;Lipstick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 . Product Description:&lt;br&gt;Net weight:1.2g&lt;br&gt;Gross weight:8.4g&lt;br&gt;Product size: 5.6*1.6cm&lt;br&gt;Product packaging: Box&lt;br&gt;Package Content:&lt;br&gt;1x Lip Line Lipstick&lt;br&gt;</v>
      </c>
      <c r="Q295" s="3" t="str">
        <f t="shared" si="315"/>
        <v>Lipstick Lip Line 2-in-1 6-Color Waterproof Matte Lip Line Lipstick 1.2g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R295" s="3" t="str">
        <f t="shared" ref="R295:X295" si="358">REPLACE(Q295,1,FIND(CHAR(10),Q295),)</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S295" s="4" t="str">
        <f t="shared" si="358"/>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T295" s="4" t="str">
        <f t="shared" si="358"/>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U295" s="4" t="str">
        <f t="shared" si="358"/>
        <v>As A Gift Sends To Lover, Family And When Halloween, Christmas, Valentine's Day, Birthday And Other Festival!
The Lipstick Do Not Contain Any Chemicals, Which Are , Lasting, And, Can Help You Be More Beautiful. Long-Lasting , Make Sure To Wear It For A Long . Product Description:
Net weight:1.2g
Gross weight:8.4g
Product size: 5.6*1.6cm
Product packaging: Box
Package Content:
1x Lip Line Lipstick
</v>
      </c>
      <c r="V295" s="4" t="str">
        <f t="shared" si="358"/>
        <v>The Lipstick Do Not Contain Any Chemicals, Which Are , Lasting, And, Can Help You Be More Beautiful. Long-Lasting , Make Sure To Wear It For A Long . Product Description:
Net weight:1.2g
Gross weight:8.4g
Product size: 5.6*1.6cm
Product packaging: Box
Package Content:
1x Lip Line Lipstick
</v>
      </c>
      <c r="W295" s="4" t="str">
        <f t="shared" si="358"/>
        <v>Net weight:1.2g
Gross weight:8.4g
Product size: 5.6*1.6cm
Product packaging: Box
Package Content:
1x Lip Line Lipstick
</v>
      </c>
      <c r="X295" s="4" t="str">
        <f t="shared" si="358"/>
        <v>Gross weight:8.4g
Product size: 5.6*1.6cm
Product packaging: Box
Package Content:
1x Lip Line Lipstick
</v>
      </c>
      <c r="Y295" s="3" t="str">
        <f t="shared" si="317"/>
        <v>Momihoom 【Service】 If you have any questions, please feel free to contact us and we will answer your questions as soon as possible.</v>
      </c>
      <c r="Z295" s="4" t="s">
        <v>60</v>
      </c>
      <c r="AA295" s="4" t="s">
        <v>3132</v>
      </c>
      <c r="AB295" s="3" t="s">
        <v>3133</v>
      </c>
      <c r="AC295" s="3" t="s">
        <v>3134</v>
      </c>
      <c r="AD295" s="3" t="s">
        <v>3135</v>
      </c>
      <c r="AE295" s="3" t="s">
        <v>3136</v>
      </c>
      <c r="AF295" t="s">
        <v>3137</v>
      </c>
      <c r="AG295" t="s">
        <v>3194</v>
      </c>
      <c r="AH295"/>
      <c r="AJ295" t="s">
        <v>68</v>
      </c>
      <c r="AK295" t="s">
        <v>69</v>
      </c>
      <c r="AL295" t="s">
        <v>3138</v>
      </c>
      <c r="AM295" t="s">
        <v>930</v>
      </c>
      <c r="AN295" s="6">
        <v>0.02</v>
      </c>
      <c r="AO295">
        <f t="shared" si="318"/>
        <v>6.99</v>
      </c>
      <c r="AP295">
        <v>5.42</v>
      </c>
      <c r="AQ295">
        <v>4.99</v>
      </c>
      <c r="AR295" t="str">
        <f t="shared" si="319"/>
        <v>202502999000625431</v>
      </c>
      <c r="AU295" t="s">
        <v>91</v>
      </c>
      <c r="BA295" t="s">
        <v>3195</v>
      </c>
      <c r="BB295" t="s">
        <v>3196</v>
      </c>
      <c r="BC295" t="s">
        <v>3197</v>
      </c>
      <c r="BD295"/>
      <c r="BE295"/>
      <c r="BF295"/>
      <c r="BG295"/>
      <c r="BH295"/>
      <c r="BI295"/>
      <c r="BJ295" t="s">
        <v>3198</v>
      </c>
      <c r="BK295" t="str">
        <f t="shared" si="320"/>
        <v>http://108.174.59.131/WEwwZUhCYVhjOUVlUzdnVEh1dEZsYmJ4TlYwRkR1K1JqeWgxRlRHUkdvc0RWemJDdFpXRTY1MEMxSVZQc0ZqeDk2VUx4dk41L3VRPQ.jpg@100</v>
      </c>
      <c r="BL295" t="s">
        <v>3193</v>
      </c>
      <c r="BM295"/>
      <c r="BN295" t="s">
        <v>3149</v>
      </c>
      <c r="BO295" t="s">
        <v>3150</v>
      </c>
      <c r="BP295" t="s">
        <v>3199</v>
      </c>
      <c r="BQ295" t="s">
        <v>3200</v>
      </c>
      <c r="BR295" t="str">
        <f t="shared" si="321"/>
        <v>Lip Liner Lipstick Set, Gradient Matte Nude Velvet Lip Liner Pencil High Pigmented Long Lasting Natural Smooth Lip Makeup Easy-to-Use Crayon Form and Cone Tip Qibest Matte Twist Lipstick Pen 1.2G F</v>
      </c>
    </row>
    <row r="296" ht="50" customHeight="1" spans="1:70">
      <c r="A296" s="2" t="s">
        <v>3201</v>
      </c>
      <c r="B296" t="s">
        <v>55</v>
      </c>
      <c r="C296" t="s">
        <v>56</v>
      </c>
      <c r="D296" t="s">
        <v>57</v>
      </c>
      <c r="E296"/>
      <c r="F296" t="str">
        <f t="shared" si="308"/>
        <v>WXX20250411-CQQ250314003-Momihoom</v>
      </c>
      <c r="G296" t="str">
        <f t="shared" si="309"/>
        <v>WXX20250411-CQQ250314003-Momihoom</v>
      </c>
      <c r="J296" t="str">
        <f t="shared" si="310"/>
        <v>Lipstick daily+deals Transfer-Resistant Long-Lasting Moisturizing Lip Balm &amp; Lipstick Dual Use, Pearlescent Multi-Shade Beauty Gift for Daily &amp; Special Occasion</v>
      </c>
      <c r="K296" t="s">
        <v>58</v>
      </c>
      <c r="L296" t="str">
        <f t="shared" si="311"/>
        <v>Momihoom Lipstick daily+deals Transfer-Resistant Long-Lasting Moisturizing Lip Balm &amp; Lipstick Dual Use, Pearlescent Multi-Shade Beauty Gift for Daily &amp; Special Occasion</v>
      </c>
      <c r="M296">
        <f t="shared" si="312"/>
        <v>169</v>
      </c>
      <c r="N296" t="s">
        <v>3202</v>
      </c>
      <c r="O296" s="3" t="str">
        <f t="shared" si="313"/>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P296" s="3" t="str">
        <f t="shared" si="314"/>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Q296" s="3" t="str">
        <f t="shared" si="315"/>
        <v>Pearlescent Lipstick In Stock With 8 Colors Moisturizing And Embossed Silk Screen Fine Shimmering Lip Gloss Lipstick 3.6g
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R296" s="3" t="str">
        <f t="shared" ref="R296:X296" si="359">REPLACE(Q296,1,FIND(CHAR(10),Q296),)</f>
        <v>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S296" s="4" t="str">
        <f t="shared" si="359"/>
        <v>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T296" s="4" t="str">
        <f t="shared" si="359"/>
        <v>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U296" s="4" t="str">
        <f t="shared" si="359"/>
        <v>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V296" s="4" t="str">
        <f t="shared" si="359"/>
        <v>Moisturizing: Adding various moisturizing ingredients, such as natural and extracts, effectively moisturizes the lip skin, prevents dryness and peeling, and keeps the lips hydrated while showcasing their . Product Description:
Includes: 1x lip gloss
</v>
      </c>
      <c r="W296" s="4" t="str">
        <f t="shared" si="359"/>
        <v>Includes: 1x lip gloss
</v>
      </c>
      <c r="X296" s="4" t="str">
        <f t="shared" si="359"/>
        <v/>
      </c>
      <c r="Y296" s="3" t="str">
        <f t="shared" si="317"/>
        <v>Momihoom 【Service】 If you have any questions, please feel free to contact us and we will answer your questions as soon as possible.</v>
      </c>
      <c r="Z296" s="4" t="s">
        <v>60</v>
      </c>
      <c r="AA296" s="4" t="s">
        <v>3203</v>
      </c>
      <c r="AB296" s="3" t="s">
        <v>3204</v>
      </c>
      <c r="AC296" s="3" t="s">
        <v>3205</v>
      </c>
      <c r="AD296" s="3" t="s">
        <v>3206</v>
      </c>
      <c r="AE296" s="3" t="s">
        <v>3207</v>
      </c>
      <c r="AF296" t="s">
        <v>1448</v>
      </c>
      <c r="AG296" t="s">
        <v>2243</v>
      </c>
      <c r="AH296"/>
      <c r="AJ296" t="s">
        <v>68</v>
      </c>
      <c r="AK296" t="s">
        <v>69</v>
      </c>
      <c r="AL296" t="s">
        <v>3208</v>
      </c>
      <c r="AM296" t="s">
        <v>187</v>
      </c>
      <c r="AN296" s="6">
        <v>0.03</v>
      </c>
      <c r="AO296">
        <f t="shared" si="318"/>
        <v>8.39</v>
      </c>
      <c r="AP296">
        <v>5.93</v>
      </c>
      <c r="AQ296">
        <v>5.99</v>
      </c>
      <c r="AR296" t="str">
        <f t="shared" si="319"/>
        <v>202502999000625431</v>
      </c>
      <c r="AU296" t="s">
        <v>72</v>
      </c>
      <c r="BA296" t="s">
        <v>3209</v>
      </c>
      <c r="BB296" t="s">
        <v>3210</v>
      </c>
      <c r="BC296" t="s">
        <v>3211</v>
      </c>
      <c r="BD296" t="s">
        <v>3212</v>
      </c>
      <c r="BE296" t="s">
        <v>3213</v>
      </c>
      <c r="BF296" t="s">
        <v>3214</v>
      </c>
      <c r="BG296" t="s">
        <v>3215</v>
      </c>
      <c r="BH296" t="s">
        <v>3216</v>
      </c>
      <c r="BI296" t="s">
        <v>3217</v>
      </c>
      <c r="BJ296" t="s">
        <v>3218</v>
      </c>
      <c r="BK296" t="str">
        <f t="shared" si="320"/>
        <v>http://108.174.59.131/WUxtQUJIak5kejM5YmphdWkwK2xoT21SK2JBNWRleHFnWDZOVmNNT2dPTENkYWxjNTR6eXlYcHF6amZ0eVVGcDI5UHA0S2dFYmM4PQ.jpg@100</v>
      </c>
      <c r="BL296" s="2" t="s">
        <v>3201</v>
      </c>
      <c r="BM296"/>
      <c r="BN296" t="s">
        <v>3219</v>
      </c>
      <c r="BO296" t="s">
        <v>3220</v>
      </c>
      <c r="BP296" t="s">
        <v>3221</v>
      </c>
      <c r="BQ296" t="s">
        <v>3222</v>
      </c>
      <c r="BR296" t="str">
        <f t="shared" si="321"/>
        <v>Lipstick daily+deals Transfer-Resistant Long-Lasting Moisturizing Lip Balm &amp; Lipstick Dual Use, Pearlescent Multi-Shade Beauty Gift for Daily &amp; Special Occasion Metallic Pearlescent Lipstick Glitter Lip Glaze 3.5G</v>
      </c>
    </row>
    <row r="297" ht="50" customHeight="1" spans="1:70">
      <c r="A297" t="s">
        <v>3223</v>
      </c>
      <c r="B297" t="s">
        <v>55</v>
      </c>
      <c r="C297" t="s">
        <v>87</v>
      </c>
      <c r="D297" t="s">
        <v>57</v>
      </c>
      <c r="E297" t="s">
        <v>3201</v>
      </c>
      <c r="F297" t="str">
        <f t="shared" si="308"/>
        <v>WXX202504111-CQQ250314003A-Momihoom</v>
      </c>
      <c r="G297" t="str">
        <f t="shared" si="309"/>
        <v>WXX202504111-CQQ250314003-Momihoom</v>
      </c>
      <c r="J297" t="str">
        <f t="shared" si="310"/>
        <v>Lipstick daily+deals Transfer-Resistant Long-Lasting Moisturizing Lip Balm &amp; Lipstick Dual Use, Pearlescent Multi-Shade Beauty Gift for Daily &amp; Special Occasion</v>
      </c>
      <c r="K297" t="s">
        <v>58</v>
      </c>
      <c r="L297" t="str">
        <f t="shared" si="311"/>
        <v>Momihoom Lipstick daily+deals Transfer-Resistant Long-Lasting Moisturizing Lip Balm &amp; Lipstick Dual Use, Pearlescent Multi-Shade Beauty Gift for Daily &amp; Special Occasion</v>
      </c>
      <c r="M297">
        <f t="shared" si="312"/>
        <v>169</v>
      </c>
      <c r="N297" t="s">
        <v>3202</v>
      </c>
      <c r="O297" s="3" t="str">
        <f t="shared" si="313"/>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P297" s="3" t="str">
        <f t="shared" si="314"/>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Q297" s="3" t="str">
        <f t="shared" si="315"/>
        <v>Pearlescent Lipstick In Stock With 8 Colors Moisturizing And Embossed Silk Screen Fine Shimmering Lip Gloss Lipstick 3.6g
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R297" s="3" t="str">
        <f t="shared" ref="R297:X297" si="360">REPLACE(Q297,1,FIND(CHAR(10),Q297),)</f>
        <v>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S297" s="4" t="str">
        <f t="shared" si="360"/>
        <v>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T297" s="4" t="str">
        <f t="shared" si="360"/>
        <v>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U297" s="4" t="str">
        <f t="shared" si="360"/>
        <v>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V297" s="4" t="str">
        <f t="shared" si="360"/>
        <v>Moisturizing: Adding various moisturizing ingredients, such as natural and extracts, effectively moisturizes the lip skin, prevents dryness and peeling, and keeps the lips hydrated while showcasing their . Product Description:
Includes: 1x lip gloss
</v>
      </c>
      <c r="W297" s="4" t="str">
        <f t="shared" si="360"/>
        <v>Includes: 1x lip gloss
</v>
      </c>
      <c r="X297" s="4" t="str">
        <f t="shared" si="360"/>
        <v/>
      </c>
      <c r="Y297" s="3" t="str">
        <f t="shared" si="317"/>
        <v>Momihoom 【Service】 If you have any questions, please feel free to contact us and we will answer your questions as soon as possible.</v>
      </c>
      <c r="Z297" s="4" t="s">
        <v>60</v>
      </c>
      <c r="AA297" s="4" t="s">
        <v>3203</v>
      </c>
      <c r="AB297" s="3" t="s">
        <v>3204</v>
      </c>
      <c r="AC297" s="3" t="s">
        <v>3205</v>
      </c>
      <c r="AD297" s="3" t="s">
        <v>3206</v>
      </c>
      <c r="AE297" s="3" t="s">
        <v>3207</v>
      </c>
      <c r="AF297" t="s">
        <v>1448</v>
      </c>
      <c r="AG297" t="s">
        <v>3224</v>
      </c>
      <c r="AH297"/>
      <c r="AJ297" t="s">
        <v>68</v>
      </c>
      <c r="AK297" t="s">
        <v>69</v>
      </c>
      <c r="AL297" t="s">
        <v>3208</v>
      </c>
      <c r="AM297" t="s">
        <v>187</v>
      </c>
      <c r="AN297" s="6">
        <v>0.03</v>
      </c>
      <c r="AO297">
        <f t="shared" si="318"/>
        <v>8.39</v>
      </c>
      <c r="AP297">
        <v>5.93</v>
      </c>
      <c r="AQ297">
        <v>5.99</v>
      </c>
      <c r="AR297" t="str">
        <f t="shared" si="319"/>
        <v>202502999000625431</v>
      </c>
      <c r="AU297" t="s">
        <v>91</v>
      </c>
      <c r="BA297" t="s">
        <v>3225</v>
      </c>
      <c r="BB297" t="s">
        <v>3226</v>
      </c>
      <c r="BC297" t="s">
        <v>3227</v>
      </c>
      <c r="BD297"/>
      <c r="BE297"/>
      <c r="BF297"/>
      <c r="BJ297" t="s">
        <v>3228</v>
      </c>
      <c r="BK297" t="str">
        <f t="shared" si="320"/>
        <v>http://108.174.59.131/SnVKbmc1aTJaOHdTanNHQ1YybGtZSThiNWJPNStoNkxxOTE5RzFMV1JOWEZBNStRbktMRmJHVjBOaStNV0c0dm5KekE0aC96M2R3PQ.jpg@100</v>
      </c>
      <c r="BL297" t="s">
        <v>3223</v>
      </c>
      <c r="BM297"/>
      <c r="BN297" t="s">
        <v>3219</v>
      </c>
      <c r="BO297" t="s">
        <v>3220</v>
      </c>
      <c r="BP297" t="s">
        <v>3229</v>
      </c>
      <c r="BQ297" t="s">
        <v>3230</v>
      </c>
      <c r="BR297" t="str">
        <f t="shared" si="321"/>
        <v>Lipstick daily+deals Transfer-Resistant Long-Lasting Moisturizing Lip Balm &amp; Lipstick Dual Use, Pearlescent Multi-Shade Beauty Gift for Daily &amp; Special Occasion Metallic Pearlescent Lipstick Flashing Lip Glaze 3.5G A</v>
      </c>
    </row>
    <row r="298" ht="50" customHeight="1" spans="1:70">
      <c r="A298" t="s">
        <v>3231</v>
      </c>
      <c r="B298" t="s">
        <v>55</v>
      </c>
      <c r="C298" t="s">
        <v>87</v>
      </c>
      <c r="D298" t="s">
        <v>57</v>
      </c>
      <c r="E298" t="s">
        <v>3201</v>
      </c>
      <c r="F298" t="str">
        <f t="shared" si="308"/>
        <v>WXX202504111-CQQ250314003B-Momihoom</v>
      </c>
      <c r="G298" t="str">
        <f t="shared" si="309"/>
        <v>WXX202504111-CQQ250314003-Momihoom</v>
      </c>
      <c r="J298" t="str">
        <f t="shared" si="310"/>
        <v>Lipstick daily+deals Transfer-Resistant Long-Lasting Moisturizing Lip Balm &amp; Lipstick Dual Use, Pearlescent Multi-Shade Beauty Gift for Daily &amp; Special Occasion</v>
      </c>
      <c r="K298" t="s">
        <v>58</v>
      </c>
      <c r="L298" t="str">
        <f t="shared" si="311"/>
        <v>Momihoom Lipstick daily+deals Transfer-Resistant Long-Lasting Moisturizing Lip Balm &amp; Lipstick Dual Use, Pearlescent Multi-Shade Beauty Gift for Daily &amp; Special Occasion</v>
      </c>
      <c r="M298">
        <f t="shared" si="312"/>
        <v>169</v>
      </c>
      <c r="N298" t="s">
        <v>3202</v>
      </c>
      <c r="O298" s="3" t="str">
        <f t="shared" si="313"/>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P298" s="3" t="str">
        <f t="shared" si="314"/>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Q298" s="3" t="str">
        <f t="shared" si="315"/>
        <v>Pearlescent Lipstick In Stock With 8 Colors Moisturizing And Embossed Silk Screen Fine Shimmering Lip Gloss Lipstick 3.6g
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R298" s="3" t="str">
        <f t="shared" ref="R298:X298" si="361">REPLACE(Q298,1,FIND(CHAR(10),Q298),)</f>
        <v>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S298" s="4" t="str">
        <f t="shared" si="361"/>
        <v>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T298" s="4" t="str">
        <f t="shared" si="361"/>
        <v>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U298" s="4" t="str">
        <f t="shared" si="361"/>
        <v>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V298" s="4" t="str">
        <f t="shared" si="361"/>
        <v>Moisturizing: Adding various moisturizing ingredients, such as natural and extracts, effectively moisturizes the lip skin, prevents dryness and peeling, and keeps the lips hydrated while showcasing their . Product Description:
Includes: 1x lip gloss
</v>
      </c>
      <c r="W298" s="4" t="str">
        <f t="shared" si="361"/>
        <v>Includes: 1x lip gloss
</v>
      </c>
      <c r="X298" s="4" t="str">
        <f t="shared" si="361"/>
        <v/>
      </c>
      <c r="Y298" s="3" t="str">
        <f t="shared" si="317"/>
        <v>Momihoom 【Service】 If you have any questions, please feel free to contact us and we will answer your questions as soon as possible.</v>
      </c>
      <c r="Z298" s="4" t="s">
        <v>60</v>
      </c>
      <c r="AA298" s="4" t="s">
        <v>3203</v>
      </c>
      <c r="AB298" s="3" t="s">
        <v>3204</v>
      </c>
      <c r="AC298" s="3" t="s">
        <v>3205</v>
      </c>
      <c r="AD298" s="3" t="s">
        <v>3206</v>
      </c>
      <c r="AE298" s="3" t="s">
        <v>3207</v>
      </c>
      <c r="AF298" t="s">
        <v>1448</v>
      </c>
      <c r="AG298" t="s">
        <v>3232</v>
      </c>
      <c r="AH298"/>
      <c r="AJ298" t="s">
        <v>68</v>
      </c>
      <c r="AK298" t="s">
        <v>69</v>
      </c>
      <c r="AL298" t="s">
        <v>3208</v>
      </c>
      <c r="AM298" t="s">
        <v>187</v>
      </c>
      <c r="AN298" s="6">
        <v>0.03</v>
      </c>
      <c r="AO298">
        <f t="shared" si="318"/>
        <v>8.39</v>
      </c>
      <c r="AP298">
        <v>5.93</v>
      </c>
      <c r="AQ298">
        <v>5.99</v>
      </c>
      <c r="AR298" t="str">
        <f t="shared" si="319"/>
        <v>202502999000625431</v>
      </c>
      <c r="AU298" t="s">
        <v>91</v>
      </c>
      <c r="BA298" t="s">
        <v>3233</v>
      </c>
      <c r="BB298" t="s">
        <v>3234</v>
      </c>
      <c r="BC298" t="s">
        <v>3235</v>
      </c>
      <c r="BD298"/>
      <c r="BE298"/>
      <c r="BF298"/>
      <c r="BJ298" t="s">
        <v>3236</v>
      </c>
      <c r="BK298" t="str">
        <f t="shared" si="320"/>
        <v>http://108.174.59.131/VTJzRjQzbTZXSHhaSXArUGswTUtlS1VKRFVZZnM0ZnZyZWFaaDNkZG96NFJ1QmgvdmF3aFFpRE5YWTZTZlRMeDRpZmVKS1d6Y3VRPQ.jpg@100</v>
      </c>
      <c r="BL298" t="s">
        <v>3231</v>
      </c>
      <c r="BM298"/>
      <c r="BN298" t="s">
        <v>3219</v>
      </c>
      <c r="BO298" t="s">
        <v>3220</v>
      </c>
      <c r="BP298" t="s">
        <v>3237</v>
      </c>
      <c r="BQ298" t="s">
        <v>3238</v>
      </c>
      <c r="BR298" t="str">
        <f t="shared" si="321"/>
        <v>Lipstick daily+deals Transfer-Resistant Long-Lasting Moisturizing Lip Balm &amp; Lipstick Dual Use, Pearlescent Multi-Shade Beauty Gift for Daily &amp; Special Occasion Metallic Pearlescent Lipstick Flash Lip Glaze 3.5G B</v>
      </c>
    </row>
    <row r="299" ht="50" customHeight="1" spans="1:70">
      <c r="A299" t="s">
        <v>3239</v>
      </c>
      <c r="B299" t="s">
        <v>55</v>
      </c>
      <c r="C299" t="s">
        <v>87</v>
      </c>
      <c r="D299" t="s">
        <v>57</v>
      </c>
      <c r="E299" t="s">
        <v>3201</v>
      </c>
      <c r="F299" t="str">
        <f t="shared" si="308"/>
        <v>WXX202504111-CQQ250314003C-Momihoom</v>
      </c>
      <c r="G299" t="str">
        <f t="shared" si="309"/>
        <v>WXX202504111-CQQ250314003-Momihoom</v>
      </c>
      <c r="J299" t="str">
        <f t="shared" si="310"/>
        <v>Lipstick daily+deals Transfer-Resistant Long-Lasting Moisturizing Lip Balm &amp; Lipstick Dual Use, Pearlescent Multi-Shade Beauty Gift for Daily &amp; Special Occasion</v>
      </c>
      <c r="K299" t="s">
        <v>58</v>
      </c>
      <c r="L299" t="str">
        <f t="shared" si="311"/>
        <v>Momihoom Lipstick daily+deals Transfer-Resistant Long-Lasting Moisturizing Lip Balm &amp; Lipstick Dual Use, Pearlescent Multi-Shade Beauty Gift for Daily &amp; Special Occasion</v>
      </c>
      <c r="M299">
        <f t="shared" si="312"/>
        <v>169</v>
      </c>
      <c r="N299" t="s">
        <v>3202</v>
      </c>
      <c r="O299" s="3" t="str">
        <f t="shared" si="313"/>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P299" s="3" t="str">
        <f t="shared" si="314"/>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Q299" s="3" t="str">
        <f t="shared" si="315"/>
        <v>Pearlescent Lipstick In Stock With 8 Colors Moisturizing And Embossed Silk Screen Fine Shimmering Lip Gloss Lipstick 3.6g
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R299" s="3" t="str">
        <f t="shared" ref="R299:X299" si="362">REPLACE(Q299,1,FIND(CHAR(10),Q299),)</f>
        <v>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S299" s="4" t="str">
        <f t="shared" si="362"/>
        <v>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T299" s="4" t="str">
        <f t="shared" si="362"/>
        <v>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U299" s="4" t="str">
        <f t="shared" si="362"/>
        <v>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V299" s="4" t="str">
        <f t="shared" si="362"/>
        <v>Moisturizing: Adding various moisturizing ingredients, such as natural and extracts, effectively moisturizes the lip skin, prevents dryness and peeling, and keeps the lips hydrated while showcasing their . Product Description:
Includes: 1x lip gloss
</v>
      </c>
      <c r="W299" s="4" t="str">
        <f t="shared" si="362"/>
        <v>Includes: 1x lip gloss
</v>
      </c>
      <c r="X299" s="4" t="str">
        <f t="shared" si="362"/>
        <v/>
      </c>
      <c r="Y299" s="3" t="str">
        <f t="shared" si="317"/>
        <v>Momihoom 【Service】 If you have any questions, please feel free to contact us and we will answer your questions as soon as possible.</v>
      </c>
      <c r="Z299" s="4" t="s">
        <v>60</v>
      </c>
      <c r="AA299" s="4" t="s">
        <v>3203</v>
      </c>
      <c r="AB299" s="3" t="s">
        <v>3204</v>
      </c>
      <c r="AC299" s="3" t="s">
        <v>3205</v>
      </c>
      <c r="AD299" s="3" t="s">
        <v>3206</v>
      </c>
      <c r="AE299" s="3" t="s">
        <v>3207</v>
      </c>
      <c r="AF299" t="s">
        <v>3240</v>
      </c>
      <c r="AG299" t="s">
        <v>3241</v>
      </c>
      <c r="AH299"/>
      <c r="AJ299" t="s">
        <v>68</v>
      </c>
      <c r="AK299" t="s">
        <v>69</v>
      </c>
      <c r="AL299" t="s">
        <v>3208</v>
      </c>
      <c r="AM299" t="s">
        <v>187</v>
      </c>
      <c r="AN299" s="6">
        <v>0.03</v>
      </c>
      <c r="AO299">
        <f t="shared" si="318"/>
        <v>8.39</v>
      </c>
      <c r="AP299">
        <v>5.93</v>
      </c>
      <c r="AQ299">
        <v>5.99</v>
      </c>
      <c r="AR299" t="str">
        <f t="shared" si="319"/>
        <v>202502999000625431</v>
      </c>
      <c r="AU299" t="s">
        <v>91</v>
      </c>
      <c r="BA299" t="s">
        <v>3242</v>
      </c>
      <c r="BB299" t="s">
        <v>3243</v>
      </c>
      <c r="BC299" t="s">
        <v>3244</v>
      </c>
      <c r="BD299"/>
      <c r="BE299"/>
      <c r="BF299"/>
      <c r="BJ299" t="s">
        <v>3245</v>
      </c>
      <c r="BK299" t="str">
        <f t="shared" si="320"/>
        <v>http://108.174.59.131/ZHZWdk95UE1odnR5ZzM5dGUvSHpsVGVvbHlHVFFhZWpsSXZEaE83SE56SXgwbk9mZGRqMit0MnhuTTlHOWxCR2g5aVlTS3YvdTVBPQ.jpg@100</v>
      </c>
      <c r="BL299" t="s">
        <v>3239</v>
      </c>
      <c r="BM299"/>
      <c r="BN299" t="s">
        <v>3219</v>
      </c>
      <c r="BO299" t="s">
        <v>3220</v>
      </c>
      <c r="BP299" t="s">
        <v>3246</v>
      </c>
      <c r="BQ299" t="s">
        <v>3247</v>
      </c>
      <c r="BR299" t="str">
        <f t="shared" si="321"/>
        <v>Lipstick daily+deals Transfer-Resistant Long-Lasting Moisturizing Lip Balm &amp; Lipstick Dual Use, Pearlescent Multi-Shade Beauty Gift for Daily &amp; Special Occasion Metallic Pearlescent Lipstick Flash Lip Glaze 3.5G C</v>
      </c>
    </row>
    <row r="300" ht="50" customHeight="1" spans="1:70">
      <c r="A300" t="s">
        <v>3248</v>
      </c>
      <c r="B300" t="s">
        <v>55</v>
      </c>
      <c r="C300" t="s">
        <v>87</v>
      </c>
      <c r="D300" t="s">
        <v>57</v>
      </c>
      <c r="E300" t="s">
        <v>3201</v>
      </c>
      <c r="F300" t="str">
        <f t="shared" si="308"/>
        <v>WXX202504111-CQQ250314003D-Momihoom</v>
      </c>
      <c r="G300" t="str">
        <f t="shared" si="309"/>
        <v>WXX202504111-CQQ250314003-Momihoom</v>
      </c>
      <c r="J300" t="str">
        <f t="shared" si="310"/>
        <v>Lipstick daily+deals Transfer-Resistant Long-Lasting Moisturizing Lip Balm &amp; Lipstick Dual Use, Pearlescent Multi-Shade Beauty Gift for Daily &amp; Special Occasion</v>
      </c>
      <c r="K300" t="s">
        <v>58</v>
      </c>
      <c r="L300" t="str">
        <f t="shared" si="311"/>
        <v>Momihoom Lipstick daily+deals Transfer-Resistant Long-Lasting Moisturizing Lip Balm &amp; Lipstick Dual Use, Pearlescent Multi-Shade Beauty Gift for Daily &amp; Special Occasion</v>
      </c>
      <c r="M300">
        <f t="shared" si="312"/>
        <v>169</v>
      </c>
      <c r="N300" t="s">
        <v>3202</v>
      </c>
      <c r="O300" s="3" t="str">
        <f t="shared" si="313"/>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P300" s="3" t="str">
        <f t="shared" si="314"/>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Q300" s="3" t="str">
        <f t="shared" si="315"/>
        <v>Pearlescent Lipstick In Stock With 8 Colors Moisturizing And Embossed Silk Screen Fine Shimmering Lip Gloss Lipstick 3.6g
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R300" s="3" t="str">
        <f t="shared" ref="R300:X300" si="363">REPLACE(Q300,1,FIND(CHAR(10),Q300),)</f>
        <v>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S300" s="4" t="str">
        <f t="shared" si="363"/>
        <v>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T300" s="4" t="str">
        <f t="shared" si="363"/>
        <v>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U300" s="4" t="str">
        <f t="shared" si="363"/>
        <v>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V300" s="4" t="str">
        <f t="shared" si="363"/>
        <v>Moisturizing: Adding various moisturizing ingredients, such as natural and extracts, effectively moisturizes the lip skin, prevents dryness and peeling, and keeps the lips hydrated while showcasing their . Product Description:
Includes: 1x lip gloss
</v>
      </c>
      <c r="W300" s="4" t="str">
        <f t="shared" si="363"/>
        <v>Includes: 1x lip gloss
</v>
      </c>
      <c r="X300" s="4" t="str">
        <f t="shared" si="363"/>
        <v/>
      </c>
      <c r="Y300" s="3" t="str">
        <f t="shared" si="317"/>
        <v>Momihoom 【Service】 If you have any questions, please feel free to contact us and we will answer your questions as soon as possible.</v>
      </c>
      <c r="Z300" s="4" t="s">
        <v>60</v>
      </c>
      <c r="AA300" s="4" t="s">
        <v>3203</v>
      </c>
      <c r="AB300" s="3" t="s">
        <v>3204</v>
      </c>
      <c r="AC300" s="3" t="s">
        <v>3205</v>
      </c>
      <c r="AD300" s="3" t="s">
        <v>3206</v>
      </c>
      <c r="AE300" s="3" t="s">
        <v>3207</v>
      </c>
      <c r="AF300" t="s">
        <v>1448</v>
      </c>
      <c r="AG300" t="s">
        <v>3249</v>
      </c>
      <c r="AH300"/>
      <c r="AJ300" t="s">
        <v>68</v>
      </c>
      <c r="AK300" t="s">
        <v>69</v>
      </c>
      <c r="AL300" t="s">
        <v>3208</v>
      </c>
      <c r="AM300" t="s">
        <v>187</v>
      </c>
      <c r="AN300" s="6">
        <v>0.03</v>
      </c>
      <c r="AO300">
        <f t="shared" si="318"/>
        <v>8.39</v>
      </c>
      <c r="AP300">
        <v>5.93</v>
      </c>
      <c r="AQ300">
        <v>5.99</v>
      </c>
      <c r="AR300" t="str">
        <f t="shared" si="319"/>
        <v>202502999000625431</v>
      </c>
      <c r="AU300" t="s">
        <v>91</v>
      </c>
      <c r="BA300" t="s">
        <v>3250</v>
      </c>
      <c r="BB300" t="s">
        <v>3251</v>
      </c>
      <c r="BC300" t="s">
        <v>3252</v>
      </c>
      <c r="BD300"/>
      <c r="BE300"/>
      <c r="BF300"/>
      <c r="BJ300" t="s">
        <v>3253</v>
      </c>
      <c r="BK300" t="str">
        <f t="shared" si="320"/>
        <v>http://108.174.59.131/aHcvYnhSTjRUMUZiR2xlU0dzT1NpYkQ5NGpVRC9uS2ZHZFJBbXFJZnpWVTZZWkk1ZHNONmZPVWhweWo5M1pVVHJOOEpyQ3BYODQwPQ.jpg@100</v>
      </c>
      <c r="BL300" t="s">
        <v>3248</v>
      </c>
      <c r="BM300"/>
      <c r="BN300" t="s">
        <v>3219</v>
      </c>
      <c r="BO300" t="s">
        <v>3220</v>
      </c>
      <c r="BP300" t="s">
        <v>3254</v>
      </c>
      <c r="BQ300" t="s">
        <v>3255</v>
      </c>
      <c r="BR300" t="str">
        <f t="shared" si="321"/>
        <v>Lipstick daily+deals Transfer-Resistant Long-Lasting Moisturizing Lip Balm &amp; Lipstick Dual Use, Pearlescent Multi-Shade Beauty Gift for Daily &amp; Special Occasion Metallic Pearlescent Lipstick Glitter Lip Glaze 3.5G D</v>
      </c>
    </row>
    <row r="301" ht="50" customHeight="1" spans="1:70">
      <c r="A301" t="s">
        <v>3256</v>
      </c>
      <c r="B301" t="s">
        <v>55</v>
      </c>
      <c r="C301" t="s">
        <v>87</v>
      </c>
      <c r="D301" t="s">
        <v>57</v>
      </c>
      <c r="E301" t="s">
        <v>3201</v>
      </c>
      <c r="F301" t="str">
        <f t="shared" si="308"/>
        <v>WXX202504111-CQQ250314003E-Momihoom</v>
      </c>
      <c r="G301" t="str">
        <f t="shared" si="309"/>
        <v>WXX202504111-CQQ250314003-Momihoom</v>
      </c>
      <c r="J301" t="str">
        <f t="shared" si="310"/>
        <v>Lipstick daily+deals Transfer-Resistant Long-Lasting Moisturizing Lip Balm &amp; Lipstick Dual Use, Pearlescent Multi-Shade Beauty Gift for Daily &amp; Special Occasion</v>
      </c>
      <c r="K301" t="s">
        <v>58</v>
      </c>
      <c r="L301" t="str">
        <f t="shared" si="311"/>
        <v>Momihoom Lipstick daily+deals Transfer-Resistant Long-Lasting Moisturizing Lip Balm &amp; Lipstick Dual Use, Pearlescent Multi-Shade Beauty Gift for Daily &amp; Special Occasion</v>
      </c>
      <c r="M301">
        <f t="shared" si="312"/>
        <v>169</v>
      </c>
      <c r="N301" t="s">
        <v>3202</v>
      </c>
      <c r="O301" s="3" t="str">
        <f t="shared" si="313"/>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P301" s="3" t="str">
        <f t="shared" si="314"/>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Q301" s="3" t="str">
        <f t="shared" si="315"/>
        <v>Pearlescent Lipstick In Stock With 8 Colors Moisturizing And Embossed Silk Screen Fine Shimmering Lip Gloss Lipstick 3.6g
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R301" s="3" t="str">
        <f t="shared" ref="R301:X301" si="364">REPLACE(Q301,1,FIND(CHAR(10),Q301),)</f>
        <v>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S301" s="4" t="str">
        <f t="shared" si="364"/>
        <v>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T301" s="4" t="str">
        <f t="shared" si="364"/>
        <v>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U301" s="4" t="str">
        <f t="shared" si="364"/>
        <v>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V301" s="4" t="str">
        <f t="shared" si="364"/>
        <v>Moisturizing: Adding various moisturizing ingredients, such as natural and extracts, effectively moisturizes the lip skin, prevents dryness and peeling, and keeps the lips hydrated while showcasing their . Product Description:
Includes: 1x lip gloss
</v>
      </c>
      <c r="W301" s="4" t="str">
        <f t="shared" si="364"/>
        <v>Includes: 1x lip gloss
</v>
      </c>
      <c r="X301" s="4" t="str">
        <f t="shared" si="364"/>
        <v/>
      </c>
      <c r="Y301" s="3" t="str">
        <f t="shared" si="317"/>
        <v>Momihoom 【Service】 If you have any questions, please feel free to contact us and we will answer your questions as soon as possible.</v>
      </c>
      <c r="Z301" s="4" t="s">
        <v>60</v>
      </c>
      <c r="AA301" s="4" t="s">
        <v>3203</v>
      </c>
      <c r="AB301" s="3" t="s">
        <v>3204</v>
      </c>
      <c r="AC301" s="3" t="s">
        <v>3205</v>
      </c>
      <c r="AD301" s="3" t="s">
        <v>3206</v>
      </c>
      <c r="AE301" s="3" t="s">
        <v>3207</v>
      </c>
      <c r="AF301" t="s">
        <v>1448</v>
      </c>
      <c r="AG301" t="s">
        <v>3257</v>
      </c>
      <c r="AH301"/>
      <c r="AJ301" t="s">
        <v>68</v>
      </c>
      <c r="AK301" t="s">
        <v>69</v>
      </c>
      <c r="AL301" t="s">
        <v>3208</v>
      </c>
      <c r="AM301" t="s">
        <v>187</v>
      </c>
      <c r="AN301" s="6">
        <v>0.03</v>
      </c>
      <c r="AO301">
        <f t="shared" si="318"/>
        <v>8.39</v>
      </c>
      <c r="AP301">
        <v>5.93</v>
      </c>
      <c r="AQ301">
        <v>5.99</v>
      </c>
      <c r="AR301" t="str">
        <f t="shared" si="319"/>
        <v>202502999000625431</v>
      </c>
      <c r="AU301" t="s">
        <v>91</v>
      </c>
      <c r="BA301" t="s">
        <v>3258</v>
      </c>
      <c r="BB301" t="s">
        <v>3259</v>
      </c>
      <c r="BC301" t="s">
        <v>3260</v>
      </c>
      <c r="BD301"/>
      <c r="BE301"/>
      <c r="BF301"/>
      <c r="BG301"/>
      <c r="BH301"/>
      <c r="BI301"/>
      <c r="BJ301" t="s">
        <v>3261</v>
      </c>
      <c r="BK301" t="str">
        <f t="shared" si="320"/>
        <v>http://108.174.59.131/eUkrWkUrN2NxT3RNdG9wejBZeGNNdGVhRThTdzNiY2pWSkMzN2ZUVDFKQmVLc3ljN3dVd3pzQ3hwcnMzZ1dCWVlnb1RCNWpxSGVnPQ.jpg@100</v>
      </c>
      <c r="BL301" t="s">
        <v>3256</v>
      </c>
      <c r="BM301"/>
      <c r="BN301" t="s">
        <v>3219</v>
      </c>
      <c r="BO301" t="s">
        <v>3220</v>
      </c>
      <c r="BP301" t="s">
        <v>3262</v>
      </c>
      <c r="BQ301" t="s">
        <v>3263</v>
      </c>
      <c r="BR301" t="str">
        <f t="shared" si="321"/>
        <v>Lipstick daily+deals Transfer-Resistant Long-Lasting Moisturizing Lip Balm &amp; Lipstick Dual Use, Pearlescent Multi-Shade Beauty Gift for Daily &amp; Special Occasion Metallic Pearlescent Lipstick Flash Lip Glaze 3.5G E</v>
      </c>
    </row>
    <row r="302" ht="50" customHeight="1" spans="1:70">
      <c r="A302" t="s">
        <v>3264</v>
      </c>
      <c r="B302" t="s">
        <v>55</v>
      </c>
      <c r="C302" t="s">
        <v>87</v>
      </c>
      <c r="D302" t="s">
        <v>57</v>
      </c>
      <c r="E302" t="s">
        <v>3201</v>
      </c>
      <c r="F302" t="str">
        <f t="shared" si="308"/>
        <v>WXX202504111-CQQ250314003F-Momihoom</v>
      </c>
      <c r="G302" t="str">
        <f t="shared" si="309"/>
        <v>WXX202504111-CQQ250314003-Momihoom</v>
      </c>
      <c r="J302" t="str">
        <f t="shared" si="310"/>
        <v>Lipstick daily+deals Transfer-Resistant Long-Lasting Moisturizing Lip Balm &amp; Lipstick Dual Use, Pearlescent Multi-Shade Beauty Gift for Daily &amp; Special Occasion</v>
      </c>
      <c r="K302" t="s">
        <v>58</v>
      </c>
      <c r="L302" t="str">
        <f t="shared" si="311"/>
        <v>Momihoom Lipstick daily+deals Transfer-Resistant Long-Lasting Moisturizing Lip Balm &amp; Lipstick Dual Use, Pearlescent Multi-Shade Beauty Gift for Daily &amp; Special Occasion</v>
      </c>
      <c r="M302">
        <f t="shared" si="312"/>
        <v>169</v>
      </c>
      <c r="N302" t="s">
        <v>3202</v>
      </c>
      <c r="O302" s="3" t="str">
        <f t="shared" si="313"/>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P302" s="3" t="str">
        <f t="shared" si="314"/>
        <v>Pearlescent Lipstick In Stock With 8 Colors Moisturizing And Embossed Silk Screen Fine Shimmering Lip Gloss Lipstick 3.6g&lt;br&gt;Features:&lt;br&gt;Pearl: A unique pearl that gives lips a sparkling and when applied, reflecting dreamy colors under different lighting conditions, adding a sense of and to the lips, and easily a visual focus.&lt;br&gt;color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lips.&lt;br&gt;Long lasting color development: Using pigments with high color development and excellent durability, it is not easy to fade or stick to the cup, and can maintain the brightness and integrity of lip color for a long time.&lt;br&gt;Moisturizing: Adding various moisturizing ingredients, such as natural and extracts, effectively moisturizes the lip skin, prevents dryness and peeling, and keeps the lips hydrated while showcasing their . Product Description:&lt;br&gt;Includes: 1x lip gloss&lt;br&gt;</v>
      </c>
      <c r="Q302" s="3" t="str">
        <f t="shared" si="315"/>
        <v>Pearlescent Lipstick In Stock With 8 Colors Moisturizing And Embossed Silk Screen Fine Shimmering Lip Gloss Lipstick 3.6g
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R302" s="3" t="str">
        <f t="shared" ref="R302:X302" si="365">REPLACE(Q302,1,FIND(CHAR(10),Q302),)</f>
        <v>Features:
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S302" s="4" t="str">
        <f t="shared" si="365"/>
        <v>Pearl: A unique pearl that gives lips a sparkling and when applied, reflecting dreamy colors under different lighting conditions, adding a sense of and to the lips, and easily a visual focus.
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T302" s="4" t="str">
        <f t="shared" si="365"/>
        <v>color codes: With a range of and color codes, from daily nude colors to and red colors, it meets the needs of different and makeup styles. Whether it's fresh and natural makeup or evening makeup, you can find suitable color combinations. texture: Lipstick has a and delicate texture, easy to apply, with even and full coloring without any stuttering or clumping, providing a makeup experience for the lips.
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U302" s="4" t="str">
        <f t="shared" si="365"/>
        <v>Long lasting color development: Using pigments with high color development and excellent durability, it is not easy to fade or stick to the cup, and can maintain the brightness and integrity of lip color for a long time.
Moisturizing: Adding various moisturizing ingredients, such as natural and extracts, effectively moisturizes the lip skin, prevents dryness and peeling, and keeps the lips hydrated while showcasing their . Product Description:
Includes: 1x lip gloss
</v>
      </c>
      <c r="V302" s="4" t="str">
        <f t="shared" si="365"/>
        <v>Moisturizing: Adding various moisturizing ingredients, such as natural and extracts, effectively moisturizes the lip skin, prevents dryness and peeling, and keeps the lips hydrated while showcasing their . Product Description:
Includes: 1x lip gloss
</v>
      </c>
      <c r="W302" s="4" t="str">
        <f t="shared" si="365"/>
        <v>Includes: 1x lip gloss
</v>
      </c>
      <c r="X302" s="4" t="str">
        <f t="shared" si="365"/>
        <v/>
      </c>
      <c r="Y302" s="3" t="str">
        <f t="shared" si="317"/>
        <v>Momihoom 【Service】 If you have any questions, please feel free to contact us and we will answer your questions as soon as possible.</v>
      </c>
      <c r="Z302" s="4" t="s">
        <v>60</v>
      </c>
      <c r="AA302" s="4" t="s">
        <v>3203</v>
      </c>
      <c r="AB302" s="3" t="s">
        <v>3204</v>
      </c>
      <c r="AC302" s="3" t="s">
        <v>3205</v>
      </c>
      <c r="AD302" s="3" t="s">
        <v>3206</v>
      </c>
      <c r="AE302" s="3" t="s">
        <v>3207</v>
      </c>
      <c r="AF302" t="s">
        <v>1448</v>
      </c>
      <c r="AG302" t="s">
        <v>3265</v>
      </c>
      <c r="AH302"/>
      <c r="AJ302" t="s">
        <v>68</v>
      </c>
      <c r="AK302" t="s">
        <v>69</v>
      </c>
      <c r="AL302" t="s">
        <v>3208</v>
      </c>
      <c r="AM302" t="s">
        <v>187</v>
      </c>
      <c r="AN302" s="6">
        <v>0.03</v>
      </c>
      <c r="AO302">
        <f t="shared" si="318"/>
        <v>8.39</v>
      </c>
      <c r="AP302">
        <v>5.93</v>
      </c>
      <c r="AQ302">
        <v>5.99</v>
      </c>
      <c r="AR302" t="str">
        <f t="shared" si="319"/>
        <v>202502999000625431</v>
      </c>
      <c r="AU302" t="s">
        <v>91</v>
      </c>
      <c r="BA302" t="s">
        <v>3266</v>
      </c>
      <c r="BB302" t="s">
        <v>3267</v>
      </c>
      <c r="BC302" t="s">
        <v>3268</v>
      </c>
      <c r="BD302"/>
      <c r="BE302"/>
      <c r="BF302"/>
      <c r="BJ302" t="s">
        <v>3269</v>
      </c>
      <c r="BK302" t="str">
        <f t="shared" si="320"/>
        <v>http://108.174.59.131/TFhOeXdlcldhTkh0WWlxWnc3SVFaRXFIbkRZYnBQUDVDOXVkTmRzem45Q1dSUE9aMUFYOXVXcytGalpvOXZhSVJQajA4dW9nRlIwPQ.jpg@100</v>
      </c>
      <c r="BL302" t="s">
        <v>3264</v>
      </c>
      <c r="BM302"/>
      <c r="BN302" t="s">
        <v>3219</v>
      </c>
      <c r="BO302" t="s">
        <v>3220</v>
      </c>
      <c r="BP302" t="s">
        <v>3270</v>
      </c>
      <c r="BQ302" t="s">
        <v>3271</v>
      </c>
      <c r="BR302" t="str">
        <f t="shared" si="321"/>
        <v>Lipstick daily+deals Transfer-Resistant Long-Lasting Moisturizing Lip Balm &amp; Lipstick Dual Use, Pearlescent Multi-Shade Beauty Gift for Daily &amp; Special Occasion Metallic Pearlescent Lipstick Flashing Lip Glaze 3.5G F</v>
      </c>
    </row>
    <row r="303" ht="50" customHeight="1" spans="1:70">
      <c r="A303" s="2" t="s">
        <v>3272</v>
      </c>
      <c r="B303" t="s">
        <v>55</v>
      </c>
      <c r="C303" t="s">
        <v>56</v>
      </c>
      <c r="D303" t="s">
        <v>57</v>
      </c>
      <c r="E303"/>
      <c r="F303" t="str">
        <f t="shared" si="308"/>
        <v>WXX20250411-CQQ250318001-Momihoom</v>
      </c>
      <c r="G303" t="str">
        <f t="shared" si="309"/>
        <v>WXX20250411-CQQ250318001-Momihoom</v>
      </c>
      <c r="J303" t="str">
        <f t="shared" si="310"/>
        <v>Scented Hair Oil Perfume  - Perfume &amp; Hair Oil 2-in-1, Nourishing Anti-Frizz Serum for Dry Damaged Hair, Travel Size Repair Treatment Set</v>
      </c>
      <c r="K303" t="s">
        <v>58</v>
      </c>
      <c r="L303" t="str">
        <f t="shared" si="311"/>
        <v>Momihoom Scented Hair Oil Perfume  - Perfume &amp; Hair Oil 2-in-1, Nourishing Anti-Frizz Serum for Dry Damaged Hair, Travel Size Repair Treatment Set</v>
      </c>
      <c r="M303">
        <f t="shared" si="312"/>
        <v>146</v>
      </c>
      <c r="N303" t="s">
        <v>3273</v>
      </c>
      <c r="O303"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03"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03"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03" s="3" t="str">
        <f t="shared" ref="R303:X303" si="366">REPLACE(Q303,1,FIND(CHAR(10),Q303),)</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03" s="4" t="str">
        <f t="shared" si="366"/>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03" s="4" t="str">
        <f t="shared" si="366"/>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03" s="4" t="str">
        <f t="shared" si="366"/>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03" s="4" t="str">
        <f t="shared" si="366"/>
        <v>Take an appropriate amount of this product in the palm of your hand, apply evenly from the middle of the hair to the ends, and gently massage to promote absorption.
Net weight:1.5ml*10
Gross weight: 90g
Product packaging: Box
Package Content:
1x oil (10 capsules)
</v>
      </c>
      <c r="W303" s="4" t="str">
        <f t="shared" si="366"/>
        <v>Net weight:1.5ml*10
Gross weight: 90g
Product packaging: Box
Package Content:
1x oil (10 capsules)
</v>
      </c>
      <c r="X303" s="4" t="str">
        <f t="shared" si="366"/>
        <v>Gross weight: 90g
Product packaging: Box
Package Content:
1x oil (10 capsules)
</v>
      </c>
      <c r="Y303" s="3" t="str">
        <f t="shared" si="317"/>
        <v>Momihoom 【Service】 If you have any questions, please feel free to contact us and we will answer your questions as soon as possible.</v>
      </c>
      <c r="Z303" s="4" t="s">
        <v>60</v>
      </c>
      <c r="AA303" s="4" t="s">
        <v>3274</v>
      </c>
      <c r="AB303" s="3" t="s">
        <v>3275</v>
      </c>
      <c r="AC303" s="3" t="s">
        <v>3276</v>
      </c>
      <c r="AD303" s="3" t="s">
        <v>3277</v>
      </c>
      <c r="AE303" s="3" t="s">
        <v>3278</v>
      </c>
      <c r="AF303" t="s">
        <v>3279</v>
      </c>
      <c r="AG303" t="s">
        <v>3280</v>
      </c>
      <c r="AH303" t="s">
        <v>186</v>
      </c>
      <c r="AJ303" t="s">
        <v>737</v>
      </c>
      <c r="AK303" t="s">
        <v>738</v>
      </c>
      <c r="AL303" t="s">
        <v>3281</v>
      </c>
      <c r="AM303" t="s">
        <v>3282</v>
      </c>
      <c r="AN303" s="6">
        <v>0.2</v>
      </c>
      <c r="AO303">
        <f t="shared" si="318"/>
        <v>12.59</v>
      </c>
      <c r="AP303">
        <v>8.73</v>
      </c>
      <c r="AQ303">
        <v>8.99</v>
      </c>
      <c r="AR303" t="str">
        <f t="shared" si="319"/>
        <v>202502999000625431</v>
      </c>
      <c r="AU303" t="s">
        <v>72</v>
      </c>
      <c r="BA303" t="s">
        <v>3283</v>
      </c>
      <c r="BB303" t="s">
        <v>3284</v>
      </c>
      <c r="BC303" t="s">
        <v>3285</v>
      </c>
      <c r="BD303" t="s">
        <v>3286</v>
      </c>
      <c r="BE303" t="s">
        <v>3287</v>
      </c>
      <c r="BF303" t="s">
        <v>3288</v>
      </c>
      <c r="BG303" t="s">
        <v>3289</v>
      </c>
      <c r="BH303" t="s">
        <v>3290</v>
      </c>
      <c r="BI303" t="s">
        <v>3291</v>
      </c>
      <c r="BJ303" t="s">
        <v>3292</v>
      </c>
      <c r="BK303" t="str">
        <f t="shared" si="320"/>
        <v>http://108.174.59.131/Zy84b1JrL2JWSFJPaFBBakx1bWFmSTI4Zk5Tbm54ZGVzd0ZobFZzb1JMVmxXSlVkclpFK1h0NmtnRnNmQld1R2lBSERTc0VzNW9ZPQ.jpg@100</v>
      </c>
      <c r="BL303" s="2" t="s">
        <v>3272</v>
      </c>
      <c r="BM303"/>
      <c r="BN303" t="s">
        <v>3293</v>
      </c>
      <c r="BO303" t="s">
        <v>3294</v>
      </c>
      <c r="BP303" t="s">
        <v>3295</v>
      </c>
      <c r="BQ303" t="s">
        <v>3296</v>
      </c>
      <c r="BR303" t="str">
        <f t="shared" si="321"/>
        <v>Scented Hair Oil Perfume  - Perfume &amp; Hair Oil 2-in-1, Nourishing Anti-Frizz Serum for Dry Damaged Hair, Travel Size Repair Treatment Set Hair Care Essential Oil 1.5Ml*10</v>
      </c>
    </row>
    <row r="304" ht="50" customHeight="1" spans="1:70">
      <c r="A304" t="s">
        <v>3297</v>
      </c>
      <c r="B304" t="s">
        <v>55</v>
      </c>
      <c r="C304" t="s">
        <v>87</v>
      </c>
      <c r="D304" t="s">
        <v>57</v>
      </c>
      <c r="E304" t="s">
        <v>3272</v>
      </c>
      <c r="F304" t="str">
        <f t="shared" si="308"/>
        <v>WXX202504111-CQQ250318001A-Momihoom</v>
      </c>
      <c r="G304" t="str">
        <f t="shared" si="309"/>
        <v>WXX202504111-CQQ250318001-Momihoom</v>
      </c>
      <c r="J304" t="str">
        <f t="shared" si="310"/>
        <v>Scented Hair Oil Perfume  - Perfume &amp; Hair Oil 2-in-1, Nourishing Anti-Frizz Serum for Dry Damaged Hair, Travel Size Repair Treatment Set</v>
      </c>
      <c r="K304" t="s">
        <v>58</v>
      </c>
      <c r="L304" t="str">
        <f t="shared" si="311"/>
        <v>Momihoom Scented Hair Oil Perfume  - Perfume &amp; Hair Oil 2-in-1, Nourishing Anti-Frizz Serum for Dry Damaged Hair, Travel Size Repair Treatment Set</v>
      </c>
      <c r="M304">
        <f t="shared" si="312"/>
        <v>146</v>
      </c>
      <c r="N304" t="s">
        <v>3273</v>
      </c>
      <c r="O304"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04"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04"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04" s="3" t="str">
        <f t="shared" ref="R304:X304" si="367">REPLACE(Q304,1,FIND(CHAR(10),Q304),)</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04" s="4" t="str">
        <f t="shared" si="367"/>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04" s="4" t="str">
        <f t="shared" si="367"/>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04" s="4" t="str">
        <f t="shared" si="367"/>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04" s="4" t="str">
        <f t="shared" si="367"/>
        <v>Take an appropriate amount of this product in the palm of your hand, apply evenly from the middle of the hair to the ends, and gently massage to promote absorption.
Net weight:1.5ml*10
Gross weight: 90g
Product packaging: Box
Package Content:
1x oil (10 capsules)
</v>
      </c>
      <c r="W304" s="4" t="str">
        <f t="shared" si="367"/>
        <v>Net weight:1.5ml*10
Gross weight: 90g
Product packaging: Box
Package Content:
1x oil (10 capsules)
</v>
      </c>
      <c r="X304" s="4" t="str">
        <f t="shared" si="367"/>
        <v>Gross weight: 90g
Product packaging: Box
Package Content:
1x oil (10 capsules)
</v>
      </c>
      <c r="Y304" s="3" t="str">
        <f t="shared" si="317"/>
        <v>Momihoom 【Service】 If you have any questions, please feel free to contact us and we will answer your questions as soon as possible.</v>
      </c>
      <c r="Z304" s="4" t="s">
        <v>60</v>
      </c>
      <c r="AA304" s="4" t="s">
        <v>3274</v>
      </c>
      <c r="AB304" s="3" t="s">
        <v>3275</v>
      </c>
      <c r="AC304" s="3" t="s">
        <v>3276</v>
      </c>
      <c r="AD304" s="3" t="s">
        <v>3277</v>
      </c>
      <c r="AE304" s="3" t="s">
        <v>3278</v>
      </c>
      <c r="AF304" t="s">
        <v>3279</v>
      </c>
      <c r="AG304" t="s">
        <v>3298</v>
      </c>
      <c r="AH304"/>
      <c r="AJ304" t="s">
        <v>737</v>
      </c>
      <c r="AK304" t="s">
        <v>738</v>
      </c>
      <c r="AL304" t="s">
        <v>3281</v>
      </c>
      <c r="AM304" t="s">
        <v>3282</v>
      </c>
      <c r="AN304" s="6">
        <v>0.2</v>
      </c>
      <c r="AO304">
        <f t="shared" si="318"/>
        <v>12.59</v>
      </c>
      <c r="AP304">
        <v>8.73</v>
      </c>
      <c r="AQ304">
        <v>8.99</v>
      </c>
      <c r="AR304" t="str">
        <f t="shared" si="319"/>
        <v>202502999000625431</v>
      </c>
      <c r="AU304" t="s">
        <v>91</v>
      </c>
      <c r="BA304" t="s">
        <v>3299</v>
      </c>
      <c r="BB304" t="s">
        <v>3300</v>
      </c>
      <c r="BC304" t="s">
        <v>3301</v>
      </c>
      <c r="BD304" t="s">
        <v>3302</v>
      </c>
      <c r="BE304" t="s">
        <v>3303</v>
      </c>
      <c r="BF304" t="s">
        <v>3304</v>
      </c>
      <c r="BG304" t="s">
        <v>3305</v>
      </c>
      <c r="BH304" t="s">
        <v>3306</v>
      </c>
      <c r="BI304" t="s">
        <v>3307</v>
      </c>
      <c r="BJ304" t="s">
        <v>3308</v>
      </c>
      <c r="BK304" t="str">
        <f t="shared" si="320"/>
        <v>http://108.174.59.131/OUlwdi9EckVZQ0RMZGFjeGRoOHRZTGxDUmZjWHZ0RTN6bnNvSDF3dEc5RnNVL1hwYytOUkQ4NVBWZFpPSkllZnJuSUpkWDVNQmg4PQ.jpg@100</v>
      </c>
      <c r="BL304" t="s">
        <v>3297</v>
      </c>
      <c r="BM304"/>
      <c r="BN304" t="s">
        <v>3293</v>
      </c>
      <c r="BO304" t="s">
        <v>3294</v>
      </c>
      <c r="BP304" t="s">
        <v>3309</v>
      </c>
      <c r="BQ304" t="s">
        <v>3310</v>
      </c>
      <c r="BR304" t="str">
        <f t="shared" si="321"/>
        <v>Scented Hair Oil Perfume  - Perfume &amp; Hair Oil 2-in-1, Nourishing Anti-Frizz Serum for Dry Damaged Hair, Travel Size Repair Treatment Set Hair Care Essential Oil 1.5Ml*10 A Cherry Blossom Aquatic Flower Fragrance</v>
      </c>
    </row>
    <row r="305" ht="50" customHeight="1" spans="1:70">
      <c r="A305" t="s">
        <v>3311</v>
      </c>
      <c r="B305" t="s">
        <v>55</v>
      </c>
      <c r="C305" t="s">
        <v>87</v>
      </c>
      <c r="D305" t="s">
        <v>57</v>
      </c>
      <c r="E305" t="s">
        <v>3272</v>
      </c>
      <c r="F305" t="str">
        <f t="shared" si="308"/>
        <v>WXX202504111-CQQ250318001B-Momihoom</v>
      </c>
      <c r="G305" t="str">
        <f t="shared" si="309"/>
        <v>WXX202504111-CQQ250318001-Momihoom</v>
      </c>
      <c r="J305" t="str">
        <f t="shared" si="310"/>
        <v>Scented Hair Oil Perfume  - Perfume &amp; Hair Oil 2-in-1, Nourishing Anti-Frizz Serum for Dry Damaged Hair, Travel Size Repair Treatment Set</v>
      </c>
      <c r="K305" t="s">
        <v>58</v>
      </c>
      <c r="L305" t="str">
        <f t="shared" si="311"/>
        <v>Momihoom Scented Hair Oil Perfume  - Perfume &amp; Hair Oil 2-in-1, Nourishing Anti-Frizz Serum for Dry Damaged Hair, Travel Size Repair Treatment Set</v>
      </c>
      <c r="M305">
        <f t="shared" si="312"/>
        <v>146</v>
      </c>
      <c r="N305" t="s">
        <v>3273</v>
      </c>
      <c r="O305"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05"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05"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05" s="3" t="str">
        <f t="shared" ref="R305:X305" si="368">REPLACE(Q305,1,FIND(CHAR(10),Q305),)</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05" s="4" t="str">
        <f t="shared" si="368"/>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05" s="4" t="str">
        <f t="shared" si="368"/>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05" s="4" t="str">
        <f t="shared" si="368"/>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05" s="4" t="str">
        <f t="shared" si="368"/>
        <v>Take an appropriate amount of this product in the palm of your hand, apply evenly from the middle of the hair to the ends, and gently massage to promote absorption.
Net weight:1.5ml*10
Gross weight: 90g
Product packaging: Box
Package Content:
1x oil (10 capsules)
</v>
      </c>
      <c r="W305" s="4" t="str">
        <f t="shared" si="368"/>
        <v>Net weight:1.5ml*10
Gross weight: 90g
Product packaging: Box
Package Content:
1x oil (10 capsules)
</v>
      </c>
      <c r="X305" s="4" t="str">
        <f t="shared" si="368"/>
        <v>Gross weight: 90g
Product packaging: Box
Package Content:
1x oil (10 capsules)
</v>
      </c>
      <c r="Y305" s="3" t="str">
        <f t="shared" si="317"/>
        <v>Momihoom 【Service】 If you have any questions, please feel free to contact us and we will answer your questions as soon as possible.</v>
      </c>
      <c r="Z305" s="4" t="s">
        <v>60</v>
      </c>
      <c r="AA305" s="4" t="s">
        <v>3274</v>
      </c>
      <c r="AB305" s="3" t="s">
        <v>3275</v>
      </c>
      <c r="AC305" s="3" t="s">
        <v>3276</v>
      </c>
      <c r="AD305" s="3" t="s">
        <v>3277</v>
      </c>
      <c r="AE305" s="3" t="s">
        <v>3278</v>
      </c>
      <c r="AF305" t="s">
        <v>3279</v>
      </c>
      <c r="AG305" t="s">
        <v>3312</v>
      </c>
      <c r="AH305"/>
      <c r="AJ305" t="s">
        <v>737</v>
      </c>
      <c r="AK305" t="s">
        <v>738</v>
      </c>
      <c r="AL305" t="s">
        <v>3281</v>
      </c>
      <c r="AM305" t="s">
        <v>3313</v>
      </c>
      <c r="AN305" s="6">
        <v>0.17</v>
      </c>
      <c r="AO305">
        <f t="shared" si="318"/>
        <v>11.19</v>
      </c>
      <c r="AP305">
        <v>8.45</v>
      </c>
      <c r="AQ305">
        <v>7.99</v>
      </c>
      <c r="AR305" t="str">
        <f t="shared" si="319"/>
        <v>202502999000625431</v>
      </c>
      <c r="AU305" t="s">
        <v>91</v>
      </c>
      <c r="BA305" t="s">
        <v>3314</v>
      </c>
      <c r="BB305" t="s">
        <v>3315</v>
      </c>
      <c r="BC305" t="s">
        <v>3316</v>
      </c>
      <c r="BD305" t="s">
        <v>3317</v>
      </c>
      <c r="BE305" t="s">
        <v>3318</v>
      </c>
      <c r="BF305" t="s">
        <v>3319</v>
      </c>
      <c r="BG305" t="s">
        <v>3320</v>
      </c>
      <c r="BH305" t="s">
        <v>3321</v>
      </c>
      <c r="BI305" t="s">
        <v>3322</v>
      </c>
      <c r="BJ305" t="s">
        <v>3323</v>
      </c>
      <c r="BK305" t="str">
        <f t="shared" si="320"/>
        <v>http://108.174.59.131/Q29zSGJDYklCK0YzUnUzTFM3Nkk5SldMcE9oR2ZCdnJ6cUoxZ1M3dzdOMWhqQlEzdzBuNWZkbUFMOUNSei9vTDgxZGppMnR3b2JFPQ.jpg@100</v>
      </c>
      <c r="BL305" t="s">
        <v>3311</v>
      </c>
      <c r="BM305"/>
      <c r="BN305" t="s">
        <v>3293</v>
      </c>
      <c r="BO305" t="s">
        <v>3294</v>
      </c>
      <c r="BP305" t="s">
        <v>3324</v>
      </c>
      <c r="BQ305" t="s">
        <v>3325</v>
      </c>
      <c r="BR305" t="str">
        <f t="shared" si="321"/>
        <v>Scented Hair Oil Perfume  - Perfume &amp; Hair Oil 2-in-1, Nourishing Anti-Frizz Serum for Dry Damaged Hair, Travel Size Repair Treatment Set Hair Care Essential Oil 1.5Ml*10 B Bitan Piaoxue Cool Woody Tone</v>
      </c>
    </row>
    <row r="306" ht="50" customHeight="1" spans="1:70">
      <c r="A306" t="s">
        <v>3326</v>
      </c>
      <c r="B306" t="s">
        <v>55</v>
      </c>
      <c r="C306" t="s">
        <v>87</v>
      </c>
      <c r="D306" t="s">
        <v>57</v>
      </c>
      <c r="E306" t="s">
        <v>3272</v>
      </c>
      <c r="F306" t="str">
        <f t="shared" si="308"/>
        <v>WXX202504111-CQQ250318001C-Momihoom</v>
      </c>
      <c r="G306" t="str">
        <f t="shared" si="309"/>
        <v>WXX202504111-CQQ250318001-Momihoom</v>
      </c>
      <c r="J306" t="str">
        <f t="shared" si="310"/>
        <v>Scented Hair Oil Perfume  - Perfume &amp; Hair Oil 2-in-1, Nourishing Anti-Frizz Serum for Dry Damaged Hair, Travel Size Repair Treatment Set</v>
      </c>
      <c r="K306" t="s">
        <v>58</v>
      </c>
      <c r="L306" t="str">
        <f t="shared" si="311"/>
        <v>Momihoom Scented Hair Oil Perfume  - Perfume &amp; Hair Oil 2-in-1, Nourishing Anti-Frizz Serum for Dry Damaged Hair, Travel Size Repair Treatment Set</v>
      </c>
      <c r="M306">
        <f t="shared" si="312"/>
        <v>146</v>
      </c>
      <c r="N306" t="s">
        <v>3273</v>
      </c>
      <c r="O306"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06"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06"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06" s="3" t="str">
        <f t="shared" ref="R306:X306" si="369">REPLACE(Q306,1,FIND(CHAR(10),Q306),)</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06" s="4" t="str">
        <f t="shared" si="369"/>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06" s="4" t="str">
        <f t="shared" si="369"/>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06" s="4" t="str">
        <f t="shared" si="369"/>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06" s="4" t="str">
        <f t="shared" si="369"/>
        <v>Take an appropriate amount of this product in the palm of your hand, apply evenly from the middle of the hair to the ends, and gently massage to promote absorption.
Net weight:1.5ml*10
Gross weight: 90g
Product packaging: Box
Package Content:
1x oil (10 capsules)
</v>
      </c>
      <c r="W306" s="4" t="str">
        <f t="shared" si="369"/>
        <v>Net weight:1.5ml*10
Gross weight: 90g
Product packaging: Box
Package Content:
1x oil (10 capsules)
</v>
      </c>
      <c r="X306" s="4" t="str">
        <f t="shared" si="369"/>
        <v>Gross weight: 90g
Product packaging: Box
Package Content:
1x oil (10 capsules)
</v>
      </c>
      <c r="Y306" s="3" t="str">
        <f t="shared" si="317"/>
        <v>Momihoom 【Service】 If you have any questions, please feel free to contact us and we will answer your questions as soon as possible.</v>
      </c>
      <c r="Z306" s="4" t="s">
        <v>60</v>
      </c>
      <c r="AA306" s="4" t="s">
        <v>3274</v>
      </c>
      <c r="AB306" s="3" t="s">
        <v>3275</v>
      </c>
      <c r="AC306" s="3" t="s">
        <v>3276</v>
      </c>
      <c r="AD306" s="3" t="s">
        <v>3277</v>
      </c>
      <c r="AE306" s="3" t="s">
        <v>3278</v>
      </c>
      <c r="AF306" t="s">
        <v>3279</v>
      </c>
      <c r="AG306" t="s">
        <v>3327</v>
      </c>
      <c r="AH306"/>
      <c r="AJ306" t="s">
        <v>737</v>
      </c>
      <c r="AK306" t="s">
        <v>738</v>
      </c>
      <c r="AL306" t="s">
        <v>3281</v>
      </c>
      <c r="AM306" t="s">
        <v>3313</v>
      </c>
      <c r="AN306" s="6">
        <v>0.17</v>
      </c>
      <c r="AO306">
        <f t="shared" si="318"/>
        <v>11.19</v>
      </c>
      <c r="AP306">
        <v>8.45</v>
      </c>
      <c r="AQ306">
        <v>7.99</v>
      </c>
      <c r="AR306" t="str">
        <f t="shared" si="319"/>
        <v>202502999000625431</v>
      </c>
      <c r="AU306" t="s">
        <v>91</v>
      </c>
      <c r="BA306" t="s">
        <v>3328</v>
      </c>
      <c r="BB306" t="s">
        <v>3329</v>
      </c>
      <c r="BC306" t="s">
        <v>3330</v>
      </c>
      <c r="BD306" t="s">
        <v>3331</v>
      </c>
      <c r="BE306" t="s">
        <v>3332</v>
      </c>
      <c r="BF306" t="s">
        <v>3333</v>
      </c>
      <c r="BG306" t="s">
        <v>3334</v>
      </c>
      <c r="BH306" t="s">
        <v>3335</v>
      </c>
      <c r="BI306" t="s">
        <v>3336</v>
      </c>
      <c r="BJ306" t="s">
        <v>3337</v>
      </c>
      <c r="BK306" t="str">
        <f t="shared" si="320"/>
        <v>http://108.174.59.131/ZE9hNUxYNGphMkpHNGJ6ZU0wd2dnMDR2aTl5ZUdYODM2bHlTc0lBYWhtUVdNV2RwK3c1VjBOQWJQYVg3NXpwbkFJc2FqalBqTTRFPQ.jpg@100</v>
      </c>
      <c r="BL306" t="s">
        <v>3326</v>
      </c>
      <c r="BM306"/>
      <c r="BN306" t="s">
        <v>3293</v>
      </c>
      <c r="BO306" t="s">
        <v>3294</v>
      </c>
      <c r="BP306" t="s">
        <v>3338</v>
      </c>
      <c r="BQ306" t="s">
        <v>3339</v>
      </c>
      <c r="BR306" t="str">
        <f t="shared" si="321"/>
        <v>Scented Hair Oil Perfume  - Perfume &amp; Hair Oil 2-in-1, Nourishing Anti-Frizz Serum for Dry Damaged Hair, Travel Size Repair Treatment Set Hair Care Essential Oil 1.5Ml*10 C Fu Sheng Yi Yi Oriental Orange Tone</v>
      </c>
    </row>
    <row r="307" ht="50" customHeight="1" spans="1:70">
      <c r="A307" t="s">
        <v>3340</v>
      </c>
      <c r="B307" t="s">
        <v>55</v>
      </c>
      <c r="C307" t="s">
        <v>87</v>
      </c>
      <c r="D307" t="s">
        <v>57</v>
      </c>
      <c r="E307" t="s">
        <v>3272</v>
      </c>
      <c r="F307" t="str">
        <f t="shared" si="308"/>
        <v>WXX202504111-CQQ250318001D-Momihoom</v>
      </c>
      <c r="G307" t="str">
        <f t="shared" si="309"/>
        <v>WXX202504111-CQQ250318001-Momihoom</v>
      </c>
      <c r="J307" t="str">
        <f t="shared" si="310"/>
        <v>Scented Hair Oil Perfume  - Perfume &amp; Hair Oil 2-in-1, Nourishing Anti-Frizz Serum for Dry Damaged Hair, Travel Size Repair Treatment Set</v>
      </c>
      <c r="K307" t="s">
        <v>58</v>
      </c>
      <c r="L307" t="str">
        <f t="shared" si="311"/>
        <v>Momihoom Scented Hair Oil Perfume  - Perfume &amp; Hair Oil 2-in-1, Nourishing Anti-Frizz Serum for Dry Damaged Hair, Travel Size Repair Treatment Set</v>
      </c>
      <c r="M307">
        <f t="shared" si="312"/>
        <v>146</v>
      </c>
      <c r="N307" t="s">
        <v>3273</v>
      </c>
      <c r="O307"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07"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07"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07" s="3" t="str">
        <f t="shared" ref="R307:X307" si="370">REPLACE(Q307,1,FIND(CHAR(10),Q307),)</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07" s="4" t="str">
        <f t="shared" si="370"/>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07" s="4" t="str">
        <f t="shared" si="370"/>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07" s="4" t="str">
        <f t="shared" si="370"/>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07" s="4" t="str">
        <f t="shared" si="370"/>
        <v>Take an appropriate amount of this product in the palm of your hand, apply evenly from the middle of the hair to the ends, and gently massage to promote absorption.
Net weight:1.5ml*10
Gross weight: 90g
Product packaging: Box
Package Content:
1x oil (10 capsules)
</v>
      </c>
      <c r="W307" s="4" t="str">
        <f t="shared" si="370"/>
        <v>Net weight:1.5ml*10
Gross weight: 90g
Product packaging: Box
Package Content:
1x oil (10 capsules)
</v>
      </c>
      <c r="X307" s="4" t="str">
        <f t="shared" si="370"/>
        <v>Gross weight: 90g
Product packaging: Box
Package Content:
1x oil (10 capsules)
</v>
      </c>
      <c r="Y307" s="3" t="str">
        <f t="shared" si="317"/>
        <v>Momihoom 【Service】 If you have any questions, please feel free to contact us and we will answer your questions as soon as possible.</v>
      </c>
      <c r="Z307" s="4" t="s">
        <v>60</v>
      </c>
      <c r="AA307" s="4" t="s">
        <v>3274</v>
      </c>
      <c r="AB307" s="3" t="s">
        <v>3275</v>
      </c>
      <c r="AC307" s="3" t="s">
        <v>3276</v>
      </c>
      <c r="AD307" s="3" t="s">
        <v>3277</v>
      </c>
      <c r="AE307" s="3" t="s">
        <v>3278</v>
      </c>
      <c r="AF307" t="s">
        <v>3279</v>
      </c>
      <c r="AG307" t="s">
        <v>3341</v>
      </c>
      <c r="AH307"/>
      <c r="AJ307" t="s">
        <v>737</v>
      </c>
      <c r="AK307" t="s">
        <v>738</v>
      </c>
      <c r="AL307" t="s">
        <v>3281</v>
      </c>
      <c r="AM307" t="s">
        <v>3342</v>
      </c>
      <c r="AN307" s="6">
        <v>0.17</v>
      </c>
      <c r="AO307">
        <f t="shared" si="318"/>
        <v>11.19</v>
      </c>
      <c r="AP307">
        <v>8.45</v>
      </c>
      <c r="AQ307">
        <v>7.99</v>
      </c>
      <c r="AR307" t="str">
        <f t="shared" si="319"/>
        <v>202502999000625431</v>
      </c>
      <c r="AU307" t="s">
        <v>91</v>
      </c>
      <c r="BA307" t="s">
        <v>3343</v>
      </c>
      <c r="BB307" t="s">
        <v>3344</v>
      </c>
      <c r="BC307" t="s">
        <v>3345</v>
      </c>
      <c r="BD307" t="s">
        <v>3346</v>
      </c>
      <c r="BE307" t="s">
        <v>3347</v>
      </c>
      <c r="BF307" t="s">
        <v>3348</v>
      </c>
      <c r="BG307" t="s">
        <v>3349</v>
      </c>
      <c r="BH307" t="s">
        <v>3350</v>
      </c>
      <c r="BI307" t="s">
        <v>3351</v>
      </c>
      <c r="BJ307" t="s">
        <v>3352</v>
      </c>
      <c r="BK307" t="str">
        <f t="shared" si="320"/>
        <v>http://108.174.59.131/cmpKb2xuc1pSdVlEaUtsL1RuNC9QZEdjQ0F2WXBON1ZOdXNRRnpPdmcrcDZ3cDFOSHJuSSs5TEpaNGp6TEFrTlBTNDlxb2RETHlRPQ.jpg@100</v>
      </c>
      <c r="BL307" t="s">
        <v>3340</v>
      </c>
      <c r="BM307"/>
      <c r="BN307" t="s">
        <v>3293</v>
      </c>
      <c r="BO307" t="s">
        <v>3294</v>
      </c>
      <c r="BP307" t="s">
        <v>3353</v>
      </c>
      <c r="BQ307" t="s">
        <v>3354</v>
      </c>
      <c r="BR307" t="str">
        <f t="shared" si="321"/>
        <v>Scented Hair Oil Perfume  - Perfume &amp; Hair Oil 2-in-1, Nourishing Anti-Frizz Serum for Dry Damaged Hair, Travel Size Repair Treatment Set Hair Care Essential Oil 1.5Ml*10 D Apricot Blossom Spring Rain Fresh Floral And Fruity Tone</v>
      </c>
    </row>
    <row r="308" ht="50" customHeight="1" spans="1:70">
      <c r="A308" t="s">
        <v>3355</v>
      </c>
      <c r="B308" t="s">
        <v>55</v>
      </c>
      <c r="C308" t="s">
        <v>87</v>
      </c>
      <c r="D308" t="s">
        <v>57</v>
      </c>
      <c r="E308" t="s">
        <v>3272</v>
      </c>
      <c r="F308" t="str">
        <f t="shared" si="308"/>
        <v>WXX202504111-CQQ250318001E-Momihoom</v>
      </c>
      <c r="G308" t="str">
        <f t="shared" si="309"/>
        <v>WXX202504111-CQQ250318001-Momihoom</v>
      </c>
      <c r="J308" t="str">
        <f t="shared" si="310"/>
        <v>Scented Hair Oil Perfume  - Perfume &amp; Hair Oil 2-in-1, Nourishing Anti-Frizz Serum for Dry Damaged Hair, Travel Size Repair Treatment Set</v>
      </c>
      <c r="K308" t="s">
        <v>58</v>
      </c>
      <c r="L308" t="str">
        <f t="shared" si="311"/>
        <v>Momihoom Scented Hair Oil Perfume  - Perfume &amp; Hair Oil 2-in-1, Nourishing Anti-Frizz Serum for Dry Damaged Hair, Travel Size Repair Treatment Set</v>
      </c>
      <c r="M308">
        <f t="shared" si="312"/>
        <v>146</v>
      </c>
      <c r="N308" t="s">
        <v>3273</v>
      </c>
      <c r="O308"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08"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08"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08" s="3" t="str">
        <f t="shared" ref="R308:X308" si="371">REPLACE(Q308,1,FIND(CHAR(10),Q308),)</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08" s="4" t="str">
        <f t="shared" si="371"/>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08" s="4" t="str">
        <f t="shared" si="371"/>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08" s="4" t="str">
        <f t="shared" si="371"/>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08" s="4" t="str">
        <f t="shared" si="371"/>
        <v>Take an appropriate amount of this product in the palm of your hand, apply evenly from the middle of the hair to the ends, and gently massage to promote absorption.
Net weight:1.5ml*10
Gross weight: 90g
Product packaging: Box
Package Content:
1x oil (10 capsules)
</v>
      </c>
      <c r="W308" s="4" t="str">
        <f t="shared" si="371"/>
        <v>Net weight:1.5ml*10
Gross weight: 90g
Product packaging: Box
Package Content:
1x oil (10 capsules)
</v>
      </c>
      <c r="X308" s="4" t="str">
        <f t="shared" si="371"/>
        <v>Gross weight: 90g
Product packaging: Box
Package Content:
1x oil (10 capsules)
</v>
      </c>
      <c r="Y308" s="3" t="str">
        <f t="shared" si="317"/>
        <v>Momihoom 【Service】 If you have any questions, please feel free to contact us and we will answer your questions as soon as possible.</v>
      </c>
      <c r="Z308" s="4" t="s">
        <v>60</v>
      </c>
      <c r="AA308" s="4" t="s">
        <v>3274</v>
      </c>
      <c r="AB308" s="3" t="s">
        <v>3275</v>
      </c>
      <c r="AC308" s="3" t="s">
        <v>3276</v>
      </c>
      <c r="AD308" s="3" t="s">
        <v>3277</v>
      </c>
      <c r="AE308" s="3" t="s">
        <v>3278</v>
      </c>
      <c r="AF308" t="s">
        <v>3279</v>
      </c>
      <c r="AG308" t="s">
        <v>3356</v>
      </c>
      <c r="AH308"/>
      <c r="AJ308" t="s">
        <v>737</v>
      </c>
      <c r="AK308" t="s">
        <v>738</v>
      </c>
      <c r="AL308" t="s">
        <v>3281</v>
      </c>
      <c r="AM308" t="s">
        <v>3282</v>
      </c>
      <c r="AN308" s="6">
        <v>0.2</v>
      </c>
      <c r="AO308">
        <f t="shared" si="318"/>
        <v>12.59</v>
      </c>
      <c r="AP308">
        <v>8.73</v>
      </c>
      <c r="AQ308">
        <v>8.99</v>
      </c>
      <c r="AR308" t="str">
        <f t="shared" si="319"/>
        <v>202502999000625431</v>
      </c>
      <c r="AU308" t="s">
        <v>91</v>
      </c>
      <c r="BA308" t="s">
        <v>3357</v>
      </c>
      <c r="BB308" t="s">
        <v>3358</v>
      </c>
      <c r="BC308" t="s">
        <v>3359</v>
      </c>
      <c r="BD308" t="s">
        <v>3360</v>
      </c>
      <c r="BE308" t="s">
        <v>3361</v>
      </c>
      <c r="BF308" t="s">
        <v>3362</v>
      </c>
      <c r="BG308" t="s">
        <v>3363</v>
      </c>
      <c r="BH308" t="s">
        <v>3364</v>
      </c>
      <c r="BI308" t="s">
        <v>3365</v>
      </c>
      <c r="BJ308" t="s">
        <v>3366</v>
      </c>
      <c r="BK308" t="str">
        <f t="shared" si="320"/>
        <v>http://108.174.59.131/elllM0ZzOTMxaHVFSXNqOVJqUHYvNnNUWXJHZTFWT2JMbU5TQjlPRE9VeFFqTDIxS1dJaWtMR1czdG45WDA4Q2Q0d1M2RHZZeW1JPQ.jpg@100</v>
      </c>
      <c r="BL308" t="s">
        <v>3355</v>
      </c>
      <c r="BM308"/>
      <c r="BN308" t="s">
        <v>3293</v>
      </c>
      <c r="BO308" t="s">
        <v>3294</v>
      </c>
      <c r="BP308" t="s">
        <v>3367</v>
      </c>
      <c r="BQ308" t="s">
        <v>3368</v>
      </c>
      <c r="BR308" t="str">
        <f t="shared" si="321"/>
        <v>Scented Hair Oil Perfume  - Perfume &amp; Hair Oil 2-in-1, Nourishing Anti-Frizz Serum for Dry Damaged Hair, Travel Size Repair Treatment Set Hair Care Essential Oil 1.5Ml*10 E Meihao Hair Provocative Berry Tone</v>
      </c>
    </row>
    <row r="309" ht="50" customHeight="1" spans="1:70">
      <c r="A309" t="s">
        <v>3369</v>
      </c>
      <c r="B309" t="s">
        <v>55</v>
      </c>
      <c r="C309" t="s">
        <v>87</v>
      </c>
      <c r="D309" t="s">
        <v>57</v>
      </c>
      <c r="E309" t="s">
        <v>3272</v>
      </c>
      <c r="F309" t="str">
        <f t="shared" si="308"/>
        <v>WXX202504111-CQQ250318001F-Momihoom</v>
      </c>
      <c r="G309" t="str">
        <f t="shared" si="309"/>
        <v>WXX202504111-CQQ250318001-Momihoom</v>
      </c>
      <c r="J309" t="str">
        <f t="shared" si="310"/>
        <v>Scented Hair Oil Perfume  - Perfume &amp; Hair Oil 2-in-1, Nourishing Anti-Frizz Serum for Dry Damaged Hair, Travel Size Repair Treatment Set</v>
      </c>
      <c r="K309" t="s">
        <v>58</v>
      </c>
      <c r="L309" t="str">
        <f t="shared" si="311"/>
        <v>Momihoom Scented Hair Oil Perfume  - Perfume &amp; Hair Oil 2-in-1, Nourishing Anti-Frizz Serum for Dry Damaged Hair, Travel Size Repair Treatment Set</v>
      </c>
      <c r="M309">
        <f t="shared" si="312"/>
        <v>146</v>
      </c>
      <c r="N309" t="s">
        <v>3273</v>
      </c>
      <c r="O309"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09"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09"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09" s="3" t="str">
        <f t="shared" ref="R309:X309" si="372">REPLACE(Q309,1,FIND(CHAR(10),Q309),)</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09" s="4" t="str">
        <f t="shared" si="372"/>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09" s="4" t="str">
        <f t="shared" si="372"/>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09" s="4" t="str">
        <f t="shared" si="372"/>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09" s="4" t="str">
        <f t="shared" si="372"/>
        <v>Take an appropriate amount of this product in the palm of your hand, apply evenly from the middle of the hair to the ends, and gently massage to promote absorption.
Net weight:1.5ml*10
Gross weight: 90g
Product packaging: Box
Package Content:
1x oil (10 capsules)
</v>
      </c>
      <c r="W309" s="4" t="str">
        <f t="shared" si="372"/>
        <v>Net weight:1.5ml*10
Gross weight: 90g
Product packaging: Box
Package Content:
1x oil (10 capsules)
</v>
      </c>
      <c r="X309" s="4" t="str">
        <f t="shared" si="372"/>
        <v>Gross weight: 90g
Product packaging: Box
Package Content:
1x oil (10 capsules)
</v>
      </c>
      <c r="Y309" s="3" t="str">
        <f t="shared" si="317"/>
        <v>Momihoom 【Service】 If you have any questions, please feel free to contact us and we will answer your questions as soon as possible.</v>
      </c>
      <c r="Z309" s="4" t="s">
        <v>60</v>
      </c>
      <c r="AA309" s="4" t="s">
        <v>3274</v>
      </c>
      <c r="AB309" s="3" t="s">
        <v>3275</v>
      </c>
      <c r="AC309" s="3" t="s">
        <v>3276</v>
      </c>
      <c r="AD309" s="3" t="s">
        <v>3277</v>
      </c>
      <c r="AE309" s="3" t="s">
        <v>3278</v>
      </c>
      <c r="AF309" t="s">
        <v>3279</v>
      </c>
      <c r="AG309" t="s">
        <v>3370</v>
      </c>
      <c r="AH309"/>
      <c r="AJ309" t="s">
        <v>737</v>
      </c>
      <c r="AK309" t="s">
        <v>738</v>
      </c>
      <c r="AL309" t="s">
        <v>3281</v>
      </c>
      <c r="AM309" t="s">
        <v>3282</v>
      </c>
      <c r="AN309" s="6">
        <v>0.2</v>
      </c>
      <c r="AO309">
        <f t="shared" si="318"/>
        <v>12.59</v>
      </c>
      <c r="AP309">
        <v>8.73</v>
      </c>
      <c r="AQ309">
        <v>8.99</v>
      </c>
      <c r="AR309" t="str">
        <f t="shared" si="319"/>
        <v>202502999000625431</v>
      </c>
      <c r="AU309" t="s">
        <v>91</v>
      </c>
      <c r="BA309" t="s">
        <v>3371</v>
      </c>
      <c r="BB309" t="s">
        <v>3372</v>
      </c>
      <c r="BC309" t="s">
        <v>3373</v>
      </c>
      <c r="BD309" t="s">
        <v>3374</v>
      </c>
      <c r="BE309" t="s">
        <v>3375</v>
      </c>
      <c r="BF309" t="s">
        <v>3376</v>
      </c>
      <c r="BG309" t="s">
        <v>3377</v>
      </c>
      <c r="BH309" t="s">
        <v>3378</v>
      </c>
      <c r="BI309" t="s">
        <v>3379</v>
      </c>
      <c r="BJ309" t="s">
        <v>3380</v>
      </c>
      <c r="BK309" t="str">
        <f t="shared" si="320"/>
        <v>http://108.174.59.131/ci8yYldWeHVuS1VvZzJNcC9iM3VScnN3RkVBYWJRTlUwR28vN1FoMndmandMeFNNL3YreWcvcmMveXFrUjBKZUNwZ3NQaXlYTGxzPQ.jpg@100</v>
      </c>
      <c r="BL309" t="s">
        <v>3369</v>
      </c>
      <c r="BM309"/>
      <c r="BN309" t="s">
        <v>3293</v>
      </c>
      <c r="BO309" t="s">
        <v>3294</v>
      </c>
      <c r="BP309" t="s">
        <v>3381</v>
      </c>
      <c r="BQ309" t="s">
        <v>3382</v>
      </c>
      <c r="BR309" t="str">
        <f t="shared" si="321"/>
        <v>Scented Hair Oil Perfume  - Perfume &amp; Hair Oil 2-in-1, Nourishing Anti-Frizz Serum for Dry Damaged Hair, Travel Size Repair Treatment Set Hair Care Essential Oil 1.5Ml*10 F First Snow In The Forest Elegant Wood Tone</v>
      </c>
    </row>
    <row r="310" ht="50" customHeight="1" spans="1:70">
      <c r="A310" t="s">
        <v>3383</v>
      </c>
      <c r="B310" t="s">
        <v>55</v>
      </c>
      <c r="C310" t="s">
        <v>87</v>
      </c>
      <c r="D310" t="s">
        <v>57</v>
      </c>
      <c r="E310" t="s">
        <v>3272</v>
      </c>
      <c r="F310" t="str">
        <f t="shared" si="308"/>
        <v>WXX202504111-CQQ250318001G-Momihoom</v>
      </c>
      <c r="G310" t="str">
        <f t="shared" si="309"/>
        <v>WXX202504111-CQQ250318001-Momihoom</v>
      </c>
      <c r="J310" t="str">
        <f t="shared" si="310"/>
        <v>Scented Hair Oil Perfume  - Perfume &amp; Hair Oil 2-in-1, Nourishing Anti-Frizz Serum for Dry Damaged Hair, Travel Size Repair Treatment Set</v>
      </c>
      <c r="K310" t="s">
        <v>58</v>
      </c>
      <c r="L310" t="str">
        <f t="shared" si="311"/>
        <v>Momihoom Scented Hair Oil Perfume  - Perfume &amp; Hair Oil 2-in-1, Nourishing Anti-Frizz Serum for Dry Damaged Hair, Travel Size Repair Treatment Set</v>
      </c>
      <c r="M310">
        <f t="shared" si="312"/>
        <v>146</v>
      </c>
      <c r="N310" t="s">
        <v>3273</v>
      </c>
      <c r="O310"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10"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10"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10" s="3" t="str">
        <f t="shared" ref="R310:X310" si="373">REPLACE(Q310,1,FIND(CHAR(10),Q310),)</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10" s="4" t="str">
        <f t="shared" si="373"/>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10" s="4" t="str">
        <f t="shared" si="373"/>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10" s="4" t="str">
        <f t="shared" si="373"/>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10" s="4" t="str">
        <f t="shared" si="373"/>
        <v>Take an appropriate amount of this product in the palm of your hand, apply evenly from the middle of the hair to the ends, and gently massage to promote absorption.
Net weight:1.5ml*10
Gross weight: 90g
Product packaging: Box
Package Content:
1x oil (10 capsules)
</v>
      </c>
      <c r="W310" s="4" t="str">
        <f t="shared" si="373"/>
        <v>Net weight:1.5ml*10
Gross weight: 90g
Product packaging: Box
Package Content:
1x oil (10 capsules)
</v>
      </c>
      <c r="X310" s="4" t="str">
        <f t="shared" si="373"/>
        <v>Gross weight: 90g
Product packaging: Box
Package Content:
1x oil (10 capsules)
</v>
      </c>
      <c r="Y310" s="3" t="str">
        <f t="shared" si="317"/>
        <v>Momihoom 【Service】 If you have any questions, please feel free to contact us and we will answer your questions as soon as possible.</v>
      </c>
      <c r="Z310" s="4" t="s">
        <v>60</v>
      </c>
      <c r="AA310" s="4" t="s">
        <v>3274</v>
      </c>
      <c r="AB310" s="3" t="s">
        <v>3275</v>
      </c>
      <c r="AC310" s="3" t="s">
        <v>3276</v>
      </c>
      <c r="AD310" s="3" t="s">
        <v>3277</v>
      </c>
      <c r="AE310" s="3" t="s">
        <v>3278</v>
      </c>
      <c r="AF310" t="s">
        <v>3279</v>
      </c>
      <c r="AG310" t="s">
        <v>3384</v>
      </c>
      <c r="AH310"/>
      <c r="AJ310" t="s">
        <v>737</v>
      </c>
      <c r="AK310" t="s">
        <v>738</v>
      </c>
      <c r="AL310" t="s">
        <v>3281</v>
      </c>
      <c r="AM310" t="s">
        <v>3282</v>
      </c>
      <c r="AN310" s="6">
        <v>0.2</v>
      </c>
      <c r="AO310">
        <f t="shared" si="318"/>
        <v>12.59</v>
      </c>
      <c r="AP310">
        <v>8.73</v>
      </c>
      <c r="AQ310">
        <v>8.99</v>
      </c>
      <c r="AR310" t="str">
        <f t="shared" si="319"/>
        <v>202502999000625431</v>
      </c>
      <c r="AU310" t="s">
        <v>91</v>
      </c>
      <c r="BA310" t="s">
        <v>3385</v>
      </c>
      <c r="BB310" t="s">
        <v>3386</v>
      </c>
      <c r="BC310" t="s">
        <v>3387</v>
      </c>
      <c r="BD310" t="s">
        <v>3388</v>
      </c>
      <c r="BE310" t="s">
        <v>3389</v>
      </c>
      <c r="BF310" t="s">
        <v>3390</v>
      </c>
      <c r="BG310" t="s">
        <v>3391</v>
      </c>
      <c r="BH310" t="s">
        <v>3392</v>
      </c>
      <c r="BI310" t="s">
        <v>3393</v>
      </c>
      <c r="BJ310" t="s">
        <v>3394</v>
      </c>
      <c r="BK310" t="str">
        <f t="shared" si="320"/>
        <v>http://108.174.59.131/NGp5eDRyNk5Zbllkdi84QkF5SjVZdkQ0WnRBUzVuSFBXS2FtUDNUbXdhL2RmS1YzbDlPU3pMeDRvSmp5UTEwUWtGUUZyYkVqN0FVPQ.jpg@100</v>
      </c>
      <c r="BL310" t="s">
        <v>3383</v>
      </c>
      <c r="BM310"/>
      <c r="BN310" t="s">
        <v>3293</v>
      </c>
      <c r="BO310" t="s">
        <v>3294</v>
      </c>
      <c r="BP310" t="s">
        <v>3395</v>
      </c>
      <c r="BQ310" t="s">
        <v>3396</v>
      </c>
      <c r="BR310" t="str">
        <f t="shared" si="321"/>
        <v>Scented Hair Oil Perfume  - Perfume &amp; Hair Oil 2-in-1, Nourishing Anti-Frizz Serum for Dry Damaged Hair, Travel Size Repair Treatment Set Hair Care Essential Oil 1.5Ml*10 G Light Bath Senshe Sweet Floral And Fruity Tone</v>
      </c>
    </row>
    <row r="311" ht="50" customHeight="1" spans="1:70">
      <c r="A311" t="s">
        <v>3397</v>
      </c>
      <c r="B311" t="s">
        <v>55</v>
      </c>
      <c r="C311" t="s">
        <v>87</v>
      </c>
      <c r="D311" t="s">
        <v>57</v>
      </c>
      <c r="E311" t="s">
        <v>3272</v>
      </c>
      <c r="F311" t="str">
        <f t="shared" si="308"/>
        <v>WXX202504111-CQQ250318001H-Momihoom</v>
      </c>
      <c r="G311" t="str">
        <f t="shared" si="309"/>
        <v>WXX202504111-CQQ250318001-Momihoom</v>
      </c>
      <c r="J311" t="str">
        <f t="shared" si="310"/>
        <v>Scented Hair Oil Perfume  - Perfume &amp; Hair Oil 2-in-1, Nourishing Anti-Frizz Serum for Dry Damaged Hair, Travel Size Repair Treatment Set</v>
      </c>
      <c r="K311" t="s">
        <v>58</v>
      </c>
      <c r="L311" t="str">
        <f t="shared" si="311"/>
        <v>Momihoom Scented Hair Oil Perfume  - Perfume &amp; Hair Oil 2-in-1, Nourishing Anti-Frizz Serum for Dry Damaged Hair, Travel Size Repair Treatment Set</v>
      </c>
      <c r="M311">
        <f t="shared" si="312"/>
        <v>146</v>
      </c>
      <c r="N311" t="s">
        <v>3273</v>
      </c>
      <c r="O311"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11"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11"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11" s="3" t="str">
        <f t="shared" ref="R311:X311" si="374">REPLACE(Q311,1,FIND(CHAR(10),Q311),)</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11" s="4" t="str">
        <f t="shared" si="374"/>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11" s="4" t="str">
        <f t="shared" si="374"/>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11" s="4" t="str">
        <f t="shared" si="374"/>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11" s="4" t="str">
        <f t="shared" si="374"/>
        <v>Take an appropriate amount of this product in the palm of your hand, apply evenly from the middle of the hair to the ends, and gently massage to promote absorption.
Net weight:1.5ml*10
Gross weight: 90g
Product packaging: Box
Package Content:
1x oil (10 capsules)
</v>
      </c>
      <c r="W311" s="4" t="str">
        <f t="shared" si="374"/>
        <v>Net weight:1.5ml*10
Gross weight: 90g
Product packaging: Box
Package Content:
1x oil (10 capsules)
</v>
      </c>
      <c r="X311" s="4" t="str">
        <f t="shared" si="374"/>
        <v>Gross weight: 90g
Product packaging: Box
Package Content:
1x oil (10 capsules)
</v>
      </c>
      <c r="Y311" s="3" t="str">
        <f t="shared" si="317"/>
        <v>Momihoom 【Service】 If you have any questions, please feel free to contact us and we will answer your questions as soon as possible.</v>
      </c>
      <c r="Z311" s="4" t="s">
        <v>60</v>
      </c>
      <c r="AA311" s="4" t="s">
        <v>3274</v>
      </c>
      <c r="AB311" s="3" t="s">
        <v>3275</v>
      </c>
      <c r="AC311" s="3" t="s">
        <v>3276</v>
      </c>
      <c r="AD311" s="3" t="s">
        <v>3277</v>
      </c>
      <c r="AE311" s="3" t="s">
        <v>3278</v>
      </c>
      <c r="AF311" t="s">
        <v>3279</v>
      </c>
      <c r="AG311" t="s">
        <v>3398</v>
      </c>
      <c r="AH311"/>
      <c r="AJ311" t="s">
        <v>737</v>
      </c>
      <c r="AK311" t="s">
        <v>738</v>
      </c>
      <c r="AL311" t="s">
        <v>3281</v>
      </c>
      <c r="AM311" t="s">
        <v>3282</v>
      </c>
      <c r="AN311" s="6">
        <v>0.2</v>
      </c>
      <c r="AO311">
        <f t="shared" si="318"/>
        <v>12.59</v>
      </c>
      <c r="AP311">
        <v>8.73</v>
      </c>
      <c r="AQ311">
        <v>8.99</v>
      </c>
      <c r="AR311" t="str">
        <f t="shared" si="319"/>
        <v>202502999000625431</v>
      </c>
      <c r="AU311" t="s">
        <v>91</v>
      </c>
      <c r="BA311" t="s">
        <v>3399</v>
      </c>
      <c r="BB311" t="s">
        <v>3400</v>
      </c>
      <c r="BC311" t="s">
        <v>3401</v>
      </c>
      <c r="BD311" t="s">
        <v>3402</v>
      </c>
      <c r="BE311" t="s">
        <v>3403</v>
      </c>
      <c r="BF311" t="s">
        <v>3404</v>
      </c>
      <c r="BG311" t="s">
        <v>3405</v>
      </c>
      <c r="BH311" t="s">
        <v>3406</v>
      </c>
      <c r="BI311" t="s">
        <v>3407</v>
      </c>
      <c r="BJ311" t="s">
        <v>3408</v>
      </c>
      <c r="BK311" t="str">
        <f t="shared" si="320"/>
        <v>http://108.174.59.131/bDNmdEVyRkZsVkkzNHZ5dTQ0eGJmd2dWNGY4ZFVyVWllOWRVV2NmSHRHL25yZVluNklTbE1ja25ra2tDaXV4MkxhN2hzVDlCSVRNPQ.jpg@100</v>
      </c>
      <c r="BL311" t="s">
        <v>3397</v>
      </c>
      <c r="BM311"/>
      <c r="BN311" t="s">
        <v>3293</v>
      </c>
      <c r="BO311" t="s">
        <v>3294</v>
      </c>
      <c r="BP311" t="s">
        <v>3409</v>
      </c>
      <c r="BQ311" t="s">
        <v>3410</v>
      </c>
      <c r="BR311" t="str">
        <f t="shared" si="321"/>
        <v>Scented Hair Oil Perfume  - Perfume &amp; Hair Oil 2-in-1, Nourishing Anti-Frizz Serum for Dry Damaged Hair, Travel Size Repair Treatment Set Hair Care Essential Oil 1.5Ml*10 H Maillard Love Caramel Wood Tone</v>
      </c>
    </row>
    <row r="312" ht="50" customHeight="1" spans="1:70">
      <c r="A312" t="s">
        <v>3411</v>
      </c>
      <c r="B312" t="s">
        <v>55</v>
      </c>
      <c r="C312" t="s">
        <v>87</v>
      </c>
      <c r="D312" t="s">
        <v>57</v>
      </c>
      <c r="E312" t="s">
        <v>3272</v>
      </c>
      <c r="F312" t="str">
        <f t="shared" si="308"/>
        <v>WXX202504111-CQQ250318001I-Momihoom</v>
      </c>
      <c r="G312" t="str">
        <f t="shared" si="309"/>
        <v>WXX202504111-CQQ250318001-Momihoom</v>
      </c>
      <c r="J312" t="str">
        <f t="shared" si="310"/>
        <v>Scented Hair Oil Perfume  - Perfume &amp; Hair Oil 2-in-1, Nourishing Anti-Frizz Serum for Dry Damaged Hair, Travel Size Repair Treatment Set</v>
      </c>
      <c r="K312" t="s">
        <v>58</v>
      </c>
      <c r="L312" t="str">
        <f t="shared" si="311"/>
        <v>Momihoom Scented Hair Oil Perfume  - Perfume &amp; Hair Oil 2-in-1, Nourishing Anti-Frizz Serum for Dry Damaged Hair, Travel Size Repair Treatment Set</v>
      </c>
      <c r="M312">
        <f t="shared" si="312"/>
        <v>146</v>
      </c>
      <c r="N312" t="s">
        <v>3273</v>
      </c>
      <c r="O312"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12"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12"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12" s="3" t="str">
        <f t="shared" ref="R312:X312" si="375">REPLACE(Q312,1,FIND(CHAR(10),Q312),)</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12" s="4" t="str">
        <f t="shared" si="375"/>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12" s="4" t="str">
        <f t="shared" si="375"/>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12" s="4" t="str">
        <f t="shared" si="375"/>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12" s="4" t="str">
        <f t="shared" si="375"/>
        <v>Take an appropriate amount of this product in the palm of your hand, apply evenly from the middle of the hair to the ends, and gently massage to promote absorption.
Net weight:1.5ml*10
Gross weight: 90g
Product packaging: Box
Package Content:
1x oil (10 capsules)
</v>
      </c>
      <c r="W312" s="4" t="str">
        <f t="shared" si="375"/>
        <v>Net weight:1.5ml*10
Gross weight: 90g
Product packaging: Box
Package Content:
1x oil (10 capsules)
</v>
      </c>
      <c r="X312" s="4" t="str">
        <f t="shared" si="375"/>
        <v>Gross weight: 90g
Product packaging: Box
Package Content:
1x oil (10 capsules)
</v>
      </c>
      <c r="Y312" s="3" t="str">
        <f t="shared" si="317"/>
        <v>Momihoom 【Service】 If you have any questions, please feel free to contact us and we will answer your questions as soon as possible.</v>
      </c>
      <c r="Z312" s="4" t="s">
        <v>60</v>
      </c>
      <c r="AA312" s="4" t="s">
        <v>3274</v>
      </c>
      <c r="AB312" s="3" t="s">
        <v>3275</v>
      </c>
      <c r="AC312" s="3" t="s">
        <v>3276</v>
      </c>
      <c r="AD312" s="3" t="s">
        <v>3277</v>
      </c>
      <c r="AE312" s="3" t="s">
        <v>3278</v>
      </c>
      <c r="AF312" t="s">
        <v>3279</v>
      </c>
      <c r="AG312" t="s">
        <v>3412</v>
      </c>
      <c r="AH312"/>
      <c r="AJ312" t="s">
        <v>737</v>
      </c>
      <c r="AK312" t="s">
        <v>738</v>
      </c>
      <c r="AL312" t="s">
        <v>3281</v>
      </c>
      <c r="AM312" t="s">
        <v>3282</v>
      </c>
      <c r="AN312" s="6">
        <v>0.2</v>
      </c>
      <c r="AO312">
        <f t="shared" si="318"/>
        <v>12.59</v>
      </c>
      <c r="AP312">
        <v>8.73</v>
      </c>
      <c r="AQ312">
        <v>8.99</v>
      </c>
      <c r="AR312" t="str">
        <f t="shared" si="319"/>
        <v>202502999000625431</v>
      </c>
      <c r="AU312" t="s">
        <v>91</v>
      </c>
      <c r="BA312" t="s">
        <v>3413</v>
      </c>
      <c r="BB312" t="s">
        <v>3414</v>
      </c>
      <c r="BC312" t="s">
        <v>3415</v>
      </c>
      <c r="BD312" t="s">
        <v>3416</v>
      </c>
      <c r="BE312" t="s">
        <v>3417</v>
      </c>
      <c r="BF312" t="s">
        <v>3418</v>
      </c>
      <c r="BG312" t="s">
        <v>3419</v>
      </c>
      <c r="BH312" t="s">
        <v>3420</v>
      </c>
      <c r="BI312" t="s">
        <v>3421</v>
      </c>
      <c r="BJ312" t="s">
        <v>3422</v>
      </c>
      <c r="BK312" t="str">
        <f t="shared" si="320"/>
        <v>http://108.174.59.131/VFc4bXpZU2d4a2JqcERBY2tXYWpjSUI2N09NSTFXb3NsSGNubC80bkV2anZuL0poRFJiYmMzN3RzUElWaTZSam16ZTJnTmg4aUhNPQ.jpg@100</v>
      </c>
      <c r="BL312" t="s">
        <v>3411</v>
      </c>
      <c r="BM312"/>
      <c r="BN312" t="s">
        <v>3293</v>
      </c>
      <c r="BO312" t="s">
        <v>3294</v>
      </c>
      <c r="BP312" t="s">
        <v>3423</v>
      </c>
      <c r="BQ312" t="s">
        <v>3424</v>
      </c>
      <c r="BR312" t="str">
        <f t="shared" si="321"/>
        <v>Scented Hair Oil Perfume  - Perfume &amp; Hair Oil 2-in-1, Nourishing Anti-Frizz Serum for Dry Damaged Hair, Travel Size Repair Treatment Set Hair Care Essential Oil 1.5Ml*10 I Pinellia Gardenia Woody Floral Fragrance</v>
      </c>
    </row>
    <row r="313" ht="50" customHeight="1" spans="1:70">
      <c r="A313" t="s">
        <v>3425</v>
      </c>
      <c r="B313" t="s">
        <v>55</v>
      </c>
      <c r="C313" t="s">
        <v>87</v>
      </c>
      <c r="D313" t="s">
        <v>57</v>
      </c>
      <c r="E313" t="s">
        <v>3272</v>
      </c>
      <c r="F313" t="str">
        <f t="shared" si="308"/>
        <v>WXX202504111-CQQ250318001J-Momihoom</v>
      </c>
      <c r="G313" t="str">
        <f t="shared" si="309"/>
        <v>WXX202504111-CQQ250318001-Momihoom</v>
      </c>
      <c r="J313" t="str">
        <f t="shared" si="310"/>
        <v>Scented Hair Oil Perfume  - Perfume &amp; Hair Oil 2-in-1, Nourishing Anti-Frizz Serum for Dry Damaged Hair, Travel Size Repair Treatment Set</v>
      </c>
      <c r="K313" t="s">
        <v>58</v>
      </c>
      <c r="L313" t="str">
        <f t="shared" si="311"/>
        <v>Momihoom Scented Hair Oil Perfume  - Perfume &amp; Hair Oil 2-in-1, Nourishing Anti-Frizz Serum for Dry Damaged Hair, Travel Size Repair Treatment Set</v>
      </c>
      <c r="M313">
        <f t="shared" si="312"/>
        <v>146</v>
      </c>
      <c r="N313" t="s">
        <v>3273</v>
      </c>
      <c r="O313" s="3" t="str">
        <f t="shared" si="313"/>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P313" s="3" t="str">
        <f t="shared" si="314"/>
        <v>2-in-1 Aromatherapy Oil Sparkling Oil 10 Strands Of Hair Natural Carrier Oil For Moisturizing And Massaging Hair Repairing Dry Hair 15ml&lt;br&gt;Features:&lt;br&gt;Perfume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refreshment.&lt;br&gt;Product Description:&lt;br&gt;DIRECTIONS OF SAFE USE：&lt;br&gt;Take an appropriate amount of this product in the palm of your hand, apply evenly from the middle of the hair to the ends, and gently massage to promote absorption.&lt;br&gt;Net weight:1.5ml*10&lt;br&gt;Gross weight: 90g&lt;br&gt;Product packaging: Box&lt;br&gt;Package Content:&lt;br&gt;1x oil (10 capsules)&lt;br&gt;</v>
      </c>
      <c r="Q313" s="3" t="str">
        <f t="shared" si="315"/>
        <v>2-in-1 Aromatherapy Oil Sparkling Oil 10 Strands Of Hair Natural Carrier Oil For Moisturizing And Massaging Hair Repairing Dry Hair 15ml
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R313" s="3" t="str">
        <f t="shared" ref="R313:X313" si="376">REPLACE(Q313,1,FIND(CHAR(10),Q313),)</f>
        <v>Features:
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S313" s="4" t="str">
        <f t="shared" si="376"/>
        <v>Perfume Hair Oil: Perfume Oil 2 in 1- Nourishing, Shining Hair Oil provides intensive hydration and nutrition. Perfume Oil 2 in 1- Nourishing and Shining Hair Oil: Perfume Hair Oil improves the , strength and elasticity of the hair. You can feel less entangled, roughness, cracks! Hair perfume for women: Expertly made with a long-lasting aroma. Hair oil is formulated in such a way that hair refreshes and smells. Suitable for all hair types: hydration effect that leaves your hair shiny and all day long. Keep both styling and at the same time with hair perfume for women Portable Hair Bottles: Hair Oil Ideal for , at the gym, traveling or anytime you need a hair refreshment.
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T313" s="4" t="str">
        <f t="shared" si="376"/>
        <v>Product Description:
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U313" s="4" t="str">
        <f t="shared" si="376"/>
        <v>DIRECTIONS OF SAFE USE：
Take an appropriate amount of this product in the palm of your hand, apply evenly from the middle of the hair to the ends, and gently massage to promote absorption.
Net weight:1.5ml*10
Gross weight: 90g
Product packaging: Box
Package Content:
1x oil (10 capsules)
</v>
      </c>
      <c r="V313" s="4" t="str">
        <f t="shared" si="376"/>
        <v>Take an appropriate amount of this product in the palm of your hand, apply evenly from the middle of the hair to the ends, and gently massage to promote absorption.
Net weight:1.5ml*10
Gross weight: 90g
Product packaging: Box
Package Content:
1x oil (10 capsules)
</v>
      </c>
      <c r="W313" s="4" t="str">
        <f t="shared" si="376"/>
        <v>Net weight:1.5ml*10
Gross weight: 90g
Product packaging: Box
Package Content:
1x oil (10 capsules)
</v>
      </c>
      <c r="X313" s="4" t="str">
        <f t="shared" si="376"/>
        <v>Gross weight: 90g
Product packaging: Box
Package Content:
1x oil (10 capsules)
</v>
      </c>
      <c r="Y313" s="3" t="str">
        <f t="shared" si="317"/>
        <v>Momihoom 【Service】 If you have any questions, please feel free to contact us and we will answer your questions as soon as possible.</v>
      </c>
      <c r="Z313" s="4" t="s">
        <v>60</v>
      </c>
      <c r="AA313" s="4" t="s">
        <v>3274</v>
      </c>
      <c r="AB313" s="3" t="s">
        <v>3275</v>
      </c>
      <c r="AC313" s="3" t="s">
        <v>3276</v>
      </c>
      <c r="AD313" s="3" t="s">
        <v>3277</v>
      </c>
      <c r="AE313" s="3" t="s">
        <v>3278</v>
      </c>
      <c r="AF313" t="s">
        <v>3279</v>
      </c>
      <c r="AG313" t="s">
        <v>3426</v>
      </c>
      <c r="AH313"/>
      <c r="AJ313" t="s">
        <v>737</v>
      </c>
      <c r="AK313" t="s">
        <v>738</v>
      </c>
      <c r="AL313" t="s">
        <v>3281</v>
      </c>
      <c r="AM313" t="s">
        <v>3342</v>
      </c>
      <c r="AN313" s="6">
        <v>0.17</v>
      </c>
      <c r="AO313">
        <f t="shared" si="318"/>
        <v>11.19</v>
      </c>
      <c r="AP313">
        <v>8.45</v>
      </c>
      <c r="AQ313">
        <v>7.99</v>
      </c>
      <c r="AR313" t="str">
        <f t="shared" si="319"/>
        <v>202502999000625431</v>
      </c>
      <c r="AU313" t="s">
        <v>91</v>
      </c>
      <c r="BA313" t="s">
        <v>3427</v>
      </c>
      <c r="BB313" t="s">
        <v>3428</v>
      </c>
      <c r="BC313" t="s">
        <v>3429</v>
      </c>
      <c r="BD313" t="s">
        <v>3430</v>
      </c>
      <c r="BE313" t="s">
        <v>3431</v>
      </c>
      <c r="BF313" t="s">
        <v>3432</v>
      </c>
      <c r="BG313" t="s">
        <v>3433</v>
      </c>
      <c r="BH313" t="s">
        <v>3434</v>
      </c>
      <c r="BI313" t="s">
        <v>3435</v>
      </c>
      <c r="BJ313" t="s">
        <v>3436</v>
      </c>
      <c r="BK313" t="str">
        <f t="shared" si="320"/>
        <v>http://108.174.59.131/UWF1Qlh3Yi9hRU5vU2tsWkt1NHJHRVJIVk9OcnorRENhamFNTzlIN010SEhZSk1IMVlXQWhRWElqZTV3em9oQVpZVGlsb0pEVDAwPQ.jpg@100</v>
      </c>
      <c r="BL313" t="s">
        <v>3425</v>
      </c>
      <c r="BM313"/>
      <c r="BN313" t="s">
        <v>3293</v>
      </c>
      <c r="BO313" t="s">
        <v>3294</v>
      </c>
      <c r="BP313" t="s">
        <v>3437</v>
      </c>
      <c r="BQ313" t="s">
        <v>3438</v>
      </c>
      <c r="BR313" t="str">
        <f t="shared" si="321"/>
        <v>Scented Hair Oil Perfume  - Perfume &amp; Hair Oil 2-in-1, Nourishing Anti-Frizz Serum for Dry Damaged Hair, Travel Size Repair Treatment Set Hair Care Essential Oil 1.5Ml*10 J Midnight Starry Sweet Dream Floral Fragrance</v>
      </c>
    </row>
    <row r="314" ht="50" customHeight="1" spans="1:70">
      <c r="A314" s="2" t="s">
        <v>3439</v>
      </c>
      <c r="B314" t="s">
        <v>55</v>
      </c>
      <c r="C314" t="s">
        <v>56</v>
      </c>
      <c r="D314" t="s">
        <v>57</v>
      </c>
      <c r="E314"/>
      <c r="F314" t="str">
        <f t="shared" si="308"/>
        <v>WXX20250411-CQQ250320003-Momihoom</v>
      </c>
      <c r="G314" t="str">
        <f t="shared" si="309"/>
        <v>WXX20250411-CQQ250320003-Momihoom</v>
      </c>
      <c r="J314" t="str">
        <f t="shared" si="310"/>
        <v>Ink Crayon Lipstick Makeup, Precision Tip Matte Lip Crayon with Built-in Sharpener, Longwear Up To 8Hrs, Achieve It All, Brown Nude</v>
      </c>
      <c r="K314" t="s">
        <v>58</v>
      </c>
      <c r="L314" t="str">
        <f t="shared" si="311"/>
        <v>Momihoom Ink Crayon Lipstick Makeup, Precision Tip Matte Lip Crayon with Built-in Sharpener, Longwear Up To 8Hrs, Achieve It All, Brown Nude</v>
      </c>
      <c r="M314">
        <f t="shared" si="312"/>
        <v>140</v>
      </c>
      <c r="N314" t="s">
        <v>3440</v>
      </c>
      <c r="O314" s="3" t="str">
        <f t="shared" si="313"/>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14" s="3" t="str">
        <f t="shared" si="314"/>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14" s="3" t="str">
        <f t="shared" si="315"/>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14" s="3" t="str">
        <f t="shared" ref="R314:X314" si="377">REPLACE(Q314,1,FIND(CHAR(10),Q314),)</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14" s="4" t="str">
        <f t="shared" si="377"/>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14" s="4" t="str">
        <f t="shared" si="377"/>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14" s="4" t="str">
        <f t="shared" si="377"/>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14" s="4" t="str">
        <f t="shared" si="377"/>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14" s="4" t="str">
        <f t="shared" si="377"/>
        <v>The Lipstick Do Not Contain Any Chemicals, Which Are , Lasting, And, Can Help You Be More Beautiful. Long-Lasting , Make Sure To Wear It For A Long.
Product Description:
Net weight:0.2g
Gross weight: 12g
Product size: 12.2*1cm
Product packaging: Box
Package Content:
1x lipliner
</v>
      </c>
      <c r="X314" s="4" t="str">
        <f t="shared" si="377"/>
        <v>Product Description:
Net weight:0.2g
Gross weight: 12g
Product size: 12.2*1cm
Product packaging: Box
Package Content:
1x lipliner
</v>
      </c>
      <c r="Y314" s="3" t="str">
        <f t="shared" si="317"/>
        <v>Momihoom 【Service】 If you have any questions, please feel free to contact us and we will answer your questions as soon as possible.</v>
      </c>
      <c r="Z314" s="4" t="s">
        <v>60</v>
      </c>
      <c r="AA314" s="4" t="s">
        <v>3441</v>
      </c>
      <c r="AB314" s="3" t="s">
        <v>3442</v>
      </c>
      <c r="AC314" s="3" t="s">
        <v>3443</v>
      </c>
      <c r="AD314" s="3" t="s">
        <v>3444</v>
      </c>
      <c r="AE314" s="3" t="s">
        <v>3445</v>
      </c>
      <c r="AF314" t="s">
        <v>3137</v>
      </c>
      <c r="AG314" t="s">
        <v>2973</v>
      </c>
      <c r="AH314"/>
      <c r="AJ314" t="s">
        <v>68</v>
      </c>
      <c r="AK314" t="s">
        <v>69</v>
      </c>
      <c r="AL314" t="s">
        <v>3446</v>
      </c>
      <c r="AM314" t="s">
        <v>187</v>
      </c>
      <c r="AN314" s="6">
        <v>0.03</v>
      </c>
      <c r="AO314">
        <f t="shared" si="318"/>
        <v>8.39</v>
      </c>
      <c r="AP314">
        <v>5.72</v>
      </c>
      <c r="AQ314">
        <v>5.99</v>
      </c>
      <c r="AR314" t="str">
        <f t="shared" si="319"/>
        <v>202502999000625431</v>
      </c>
      <c r="AU314" t="s">
        <v>72</v>
      </c>
      <c r="BA314" t="s">
        <v>3447</v>
      </c>
      <c r="BB314" t="s">
        <v>3448</v>
      </c>
      <c r="BC314" t="s">
        <v>3449</v>
      </c>
      <c r="BD314" t="s">
        <v>3450</v>
      </c>
      <c r="BE314" t="s">
        <v>3451</v>
      </c>
      <c r="BF314" t="s">
        <v>3452</v>
      </c>
      <c r="BG314" t="s">
        <v>3453</v>
      </c>
      <c r="BH314" t="s">
        <v>3454</v>
      </c>
      <c r="BI314" t="s">
        <v>3455</v>
      </c>
      <c r="BJ314" t="s">
        <v>3456</v>
      </c>
      <c r="BK314" t="str">
        <f t="shared" si="320"/>
        <v>http://108.174.59.131/NHlWT2E3SG1ZRVZoNmhBalFOdWV4Z2xyRU91SnljNGFpcjRtM3EwNFd5bmFHWmVaSGJkYldMaDBMQzcrQzA5bzNZclJDYWhCcTlzPQ.jpg@100</v>
      </c>
      <c r="BL314" s="2" t="s">
        <v>3439</v>
      </c>
      <c r="BM314"/>
      <c r="BN314" t="s">
        <v>3457</v>
      </c>
      <c r="BO314" t="s">
        <v>3458</v>
      </c>
      <c r="BP314" t="s">
        <v>3459</v>
      </c>
      <c r="BQ314" t="s">
        <v>3460</v>
      </c>
      <c r="BR314" t="str">
        <f t="shared" si="321"/>
        <v>Ink Crayon Lipstick Makeup, Precision Tip Matte Lip Crayon with Built-in Sharpener, Longwear Up To 8Hrs, Achieve It All, Brown Nude Langmanni 12-Color Matte Lip Liner 0.2G</v>
      </c>
    </row>
    <row r="315" ht="50" customHeight="1" spans="1:70">
      <c r="A315" t="s">
        <v>3461</v>
      </c>
      <c r="B315" t="s">
        <v>55</v>
      </c>
      <c r="C315" t="s">
        <v>87</v>
      </c>
      <c r="D315" t="s">
        <v>57</v>
      </c>
      <c r="E315" t="s">
        <v>3439</v>
      </c>
      <c r="F315" t="str">
        <f t="shared" si="308"/>
        <v>WXX202504111-CQQ250320003A-Momihoom</v>
      </c>
      <c r="G315" t="str">
        <f t="shared" si="309"/>
        <v>WXX202504111-CQQ250320003-Momihoom</v>
      </c>
      <c r="J315" t="str">
        <f t="shared" si="310"/>
        <v>Ink Crayon Lipstick Makeup, Precision Tip Matte Lip Crayon with Built-in Sharpener, Longwear Up To 8Hrs, Achieve It All, Brown Nude</v>
      </c>
      <c r="K315" t="s">
        <v>58</v>
      </c>
      <c r="L315" t="str">
        <f t="shared" si="311"/>
        <v>Momihoom Ink Crayon Lipstick Makeup, Precision Tip Matte Lip Crayon with Built-in Sharpener, Longwear Up To 8Hrs, Achieve It All, Brown Nude</v>
      </c>
      <c r="M315">
        <f t="shared" si="312"/>
        <v>140</v>
      </c>
      <c r="N315" t="s">
        <v>3440</v>
      </c>
      <c r="O315" s="3" t="str">
        <f t="shared" si="313"/>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15" s="3" t="str">
        <f t="shared" si="314"/>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15" s="3" t="str">
        <f t="shared" si="315"/>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15" s="3" t="str">
        <f t="shared" ref="R315:X315" si="378">REPLACE(Q315,1,FIND(CHAR(10),Q315),)</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15" s="4" t="str">
        <f t="shared" si="378"/>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15" s="4" t="str">
        <f t="shared" si="378"/>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15" s="4" t="str">
        <f t="shared" si="378"/>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15" s="4" t="str">
        <f t="shared" si="378"/>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15" s="4" t="str">
        <f t="shared" si="378"/>
        <v>The Lipstick Do Not Contain Any Chemicals, Which Are , Lasting, And, Can Help You Be More Beautiful. Long-Lasting , Make Sure To Wear It For A Long.
Product Description:
Net weight:0.2g
Gross weight: 12g
Product size: 12.2*1cm
Product packaging: Box
Package Content:
1x lipliner
</v>
      </c>
      <c r="X315" s="4" t="str">
        <f t="shared" si="378"/>
        <v>Product Description:
Net weight:0.2g
Gross weight: 12g
Product size: 12.2*1cm
Product packaging: Box
Package Content:
1x lipliner
</v>
      </c>
      <c r="Y315" s="3" t="str">
        <f t="shared" si="317"/>
        <v>Momihoom 【Service】 If you have any questions, please feel free to contact us and we will answer your questions as soon as possible.</v>
      </c>
      <c r="Z315" s="4" t="s">
        <v>60</v>
      </c>
      <c r="AA315" s="4" t="s">
        <v>3441</v>
      </c>
      <c r="AB315" s="3" t="s">
        <v>3442</v>
      </c>
      <c r="AC315" s="3" t="s">
        <v>3443</v>
      </c>
      <c r="AD315" s="3" t="s">
        <v>3444</v>
      </c>
      <c r="AE315" s="3" t="s">
        <v>3445</v>
      </c>
      <c r="AF315" t="s">
        <v>3137</v>
      </c>
      <c r="AG315" t="s">
        <v>3462</v>
      </c>
      <c r="AH315"/>
      <c r="AJ315" t="s">
        <v>68</v>
      </c>
      <c r="AK315" t="s">
        <v>69</v>
      </c>
      <c r="AL315" t="s">
        <v>3446</v>
      </c>
      <c r="AM315" t="s">
        <v>187</v>
      </c>
      <c r="AN315" s="6">
        <v>0.03</v>
      </c>
      <c r="AO315">
        <f t="shared" si="318"/>
        <v>8.39</v>
      </c>
      <c r="AP315">
        <v>5.72</v>
      </c>
      <c r="AQ315">
        <v>5.99</v>
      </c>
      <c r="AR315" t="str">
        <f t="shared" si="319"/>
        <v>202502999000625431</v>
      </c>
      <c r="AU315" t="s">
        <v>91</v>
      </c>
      <c r="BA315" t="s">
        <v>3463</v>
      </c>
      <c r="BB315" t="s">
        <v>3464</v>
      </c>
      <c r="BC315" t="s">
        <v>3465</v>
      </c>
      <c r="BD315"/>
      <c r="BE315"/>
      <c r="BF315"/>
      <c r="BG315"/>
      <c r="BH315"/>
      <c r="BI315"/>
      <c r="BJ315" t="s">
        <v>3466</v>
      </c>
      <c r="BK315" t="str">
        <f t="shared" si="320"/>
        <v>http://108.174.59.131/UmMwR3pra2hLLzc3WDdUc0JFTEl1T0NLaXZkaTY1a2N5bWtDc1NncHp6OThWZVBka2ZxOGdXMEpESFprZHNBOUhGVGdaSFRYNDlFPQ.jpg@100</v>
      </c>
      <c r="BL315" t="s">
        <v>3461</v>
      </c>
      <c r="BM315"/>
      <c r="BN315" t="s">
        <v>3457</v>
      </c>
      <c r="BO315" t="s">
        <v>3458</v>
      </c>
      <c r="BP315" t="s">
        <v>3467</v>
      </c>
      <c r="BQ315" t="s">
        <v>3468</v>
      </c>
      <c r="BR315" t="str">
        <f t="shared" si="321"/>
        <v>Ink Crayon Lipstick Makeup, Precision Tip Matte Lip Crayon with Built-in Sharpener, Longwear Up To 8Hrs, Achieve It All, Brown Nude Langmanni 12-Color Matte Lip Liner 0.2G A</v>
      </c>
    </row>
    <row r="316" ht="50" customHeight="1" spans="1:70">
      <c r="A316" t="s">
        <v>3469</v>
      </c>
      <c r="B316" t="s">
        <v>55</v>
      </c>
      <c r="C316" t="s">
        <v>87</v>
      </c>
      <c r="D316" t="s">
        <v>57</v>
      </c>
      <c r="E316" t="s">
        <v>3439</v>
      </c>
      <c r="F316" t="str">
        <f t="shared" si="308"/>
        <v>WXX202504111-CQQ250320003B-Momihoom</v>
      </c>
      <c r="G316" t="str">
        <f t="shared" si="309"/>
        <v>WXX202504111-CQQ250320003-Momihoom</v>
      </c>
      <c r="J316" t="str">
        <f t="shared" si="310"/>
        <v>Ink Crayon Lipstick Makeup, Precision Tip Matte Lip Crayon with Built-in Sharpener, Longwear Up To 8Hrs, Achieve It All, Brown Nude</v>
      </c>
      <c r="K316" t="s">
        <v>58</v>
      </c>
      <c r="L316" t="str">
        <f t="shared" si="311"/>
        <v>Momihoom Ink Crayon Lipstick Makeup, Precision Tip Matte Lip Crayon with Built-in Sharpener, Longwear Up To 8Hrs, Achieve It All, Brown Nude</v>
      </c>
      <c r="M316">
        <f t="shared" si="312"/>
        <v>140</v>
      </c>
      <c r="N316" t="s">
        <v>3440</v>
      </c>
      <c r="O316" s="3" t="str">
        <f t="shared" si="313"/>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16" s="3" t="str">
        <f t="shared" si="314"/>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16" s="3" t="str">
        <f t="shared" si="315"/>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16" s="3" t="str">
        <f t="shared" ref="R316:X316" si="379">REPLACE(Q316,1,FIND(CHAR(10),Q316),)</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16" s="4" t="str">
        <f t="shared" si="379"/>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16" s="4" t="str">
        <f t="shared" si="379"/>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16" s="4" t="str">
        <f t="shared" si="379"/>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16" s="4" t="str">
        <f t="shared" si="379"/>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16" s="4" t="str">
        <f t="shared" si="379"/>
        <v>The Lipstick Do Not Contain Any Chemicals, Which Are , Lasting, And, Can Help You Be More Beautiful. Long-Lasting , Make Sure To Wear It For A Long.
Product Description:
Net weight:0.2g
Gross weight: 12g
Product size: 12.2*1cm
Product packaging: Box
Package Content:
1x lipliner
</v>
      </c>
      <c r="X316" s="4" t="str">
        <f t="shared" si="379"/>
        <v>Product Description:
Net weight:0.2g
Gross weight: 12g
Product size: 12.2*1cm
Product packaging: Box
Package Content:
1x lipliner
</v>
      </c>
      <c r="Y316" s="3" t="str">
        <f t="shared" si="317"/>
        <v>Momihoom 【Service】 If you have any questions, please feel free to contact us and we will answer your questions as soon as possible.</v>
      </c>
      <c r="Z316" s="4" t="s">
        <v>60</v>
      </c>
      <c r="AA316" s="4" t="s">
        <v>3441</v>
      </c>
      <c r="AB316" s="3" t="s">
        <v>3442</v>
      </c>
      <c r="AC316" s="3" t="s">
        <v>3443</v>
      </c>
      <c r="AD316" s="3" t="s">
        <v>3444</v>
      </c>
      <c r="AE316" s="3" t="s">
        <v>3445</v>
      </c>
      <c r="AF316" t="s">
        <v>3137</v>
      </c>
      <c r="AG316" t="s">
        <v>3470</v>
      </c>
      <c r="AH316"/>
      <c r="AJ316" t="s">
        <v>68</v>
      </c>
      <c r="AK316" t="s">
        <v>69</v>
      </c>
      <c r="AL316" t="s">
        <v>3446</v>
      </c>
      <c r="AM316" t="s">
        <v>187</v>
      </c>
      <c r="AN316" s="6">
        <v>0.03</v>
      </c>
      <c r="AO316">
        <f t="shared" si="318"/>
        <v>8.39</v>
      </c>
      <c r="AP316">
        <v>5.72</v>
      </c>
      <c r="AQ316">
        <v>5.99</v>
      </c>
      <c r="AR316" t="str">
        <f t="shared" si="319"/>
        <v>202502999000625431</v>
      </c>
      <c r="AU316" t="s">
        <v>91</v>
      </c>
      <c r="BA316" t="s">
        <v>3471</v>
      </c>
      <c r="BB316" t="s">
        <v>3472</v>
      </c>
      <c r="BC316" t="s">
        <v>3473</v>
      </c>
      <c r="BD316"/>
      <c r="BE316"/>
      <c r="BF316"/>
      <c r="BJ316" t="s">
        <v>3474</v>
      </c>
      <c r="BK316" t="str">
        <f t="shared" si="320"/>
        <v>http://108.174.59.131/Y0ZvbzE2ellGdEdOM28ydjQwOTk0cmpvV1dKbmN2SHJmT0kyNVphK0hOdU5NMmE0Mk1HWFRnQjY2TkJmWnkycmFoenlLVUdpL2E0PQ.jpg@100</v>
      </c>
      <c r="BL316" t="s">
        <v>3469</v>
      </c>
      <c r="BM316"/>
      <c r="BN316" t="s">
        <v>3457</v>
      </c>
      <c r="BO316" t="s">
        <v>3458</v>
      </c>
      <c r="BP316" t="s">
        <v>3475</v>
      </c>
      <c r="BQ316" t="s">
        <v>3476</v>
      </c>
      <c r="BR316" t="str">
        <f t="shared" si="321"/>
        <v>Ink Crayon Lipstick Makeup, Precision Tip Matte Lip Crayon with Built-in Sharpener, Longwear Up To 8Hrs, Achieve It All, Brown Nude Langmanni 12-Color Matte Lip Liner 0.2G B</v>
      </c>
    </row>
    <row r="317" ht="50" customHeight="1" spans="1:70">
      <c r="A317" t="s">
        <v>3477</v>
      </c>
      <c r="B317" t="s">
        <v>55</v>
      </c>
      <c r="C317" t="s">
        <v>87</v>
      </c>
      <c r="D317" t="s">
        <v>57</v>
      </c>
      <c r="E317" t="s">
        <v>3439</v>
      </c>
      <c r="F317" t="str">
        <f t="shared" si="308"/>
        <v>WXX202504111-CQQ250320003C-Momihoom</v>
      </c>
      <c r="G317" t="str">
        <f t="shared" si="309"/>
        <v>WXX202504111-CQQ250320003-Momihoom</v>
      </c>
      <c r="J317" t="str">
        <f t="shared" si="310"/>
        <v>Ink Crayon Lipstick Makeup, Precision Tip Matte Lip Crayon with Built-in Sharpener, Longwear Up To 8Hrs, Achieve It All, Brown Nude</v>
      </c>
      <c r="K317" t="s">
        <v>58</v>
      </c>
      <c r="L317" t="str">
        <f t="shared" si="311"/>
        <v>Momihoom Ink Crayon Lipstick Makeup, Precision Tip Matte Lip Crayon with Built-in Sharpener, Longwear Up To 8Hrs, Achieve It All, Brown Nude</v>
      </c>
      <c r="M317">
        <f t="shared" si="312"/>
        <v>140</v>
      </c>
      <c r="N317" t="s">
        <v>3440</v>
      </c>
      <c r="O317" s="3" t="str">
        <f t="shared" si="313"/>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17" s="3" t="str">
        <f t="shared" si="314"/>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17" s="3" t="str">
        <f t="shared" si="315"/>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17" s="3" t="str">
        <f t="shared" ref="R317:X317" si="380">REPLACE(Q317,1,FIND(CHAR(10),Q317),)</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17" s="4" t="str">
        <f t="shared" si="380"/>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17" s="4" t="str">
        <f t="shared" si="380"/>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17" s="4" t="str">
        <f t="shared" si="380"/>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17" s="4" t="str">
        <f t="shared" si="380"/>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17" s="4" t="str">
        <f t="shared" si="380"/>
        <v>The Lipstick Do Not Contain Any Chemicals, Which Are , Lasting, And, Can Help You Be More Beautiful. Long-Lasting , Make Sure To Wear It For A Long.
Product Description:
Net weight:0.2g
Gross weight: 12g
Product size: 12.2*1cm
Product packaging: Box
Package Content:
1x lipliner
</v>
      </c>
      <c r="X317" s="4" t="str">
        <f t="shared" si="380"/>
        <v>Product Description:
Net weight:0.2g
Gross weight: 12g
Product size: 12.2*1cm
Product packaging: Box
Package Content:
1x lipliner
</v>
      </c>
      <c r="Y317" s="3" t="str">
        <f t="shared" si="317"/>
        <v>Momihoom 【Service】 If you have any questions, please feel free to contact us and we will answer your questions as soon as possible.</v>
      </c>
      <c r="Z317" s="4" t="s">
        <v>60</v>
      </c>
      <c r="AA317" s="4" t="s">
        <v>3441</v>
      </c>
      <c r="AB317" s="3" t="s">
        <v>3442</v>
      </c>
      <c r="AC317" s="3" t="s">
        <v>3443</v>
      </c>
      <c r="AD317" s="3" t="s">
        <v>3444</v>
      </c>
      <c r="AE317" s="3" t="s">
        <v>3445</v>
      </c>
      <c r="AF317" t="s">
        <v>3137</v>
      </c>
      <c r="AG317" t="s">
        <v>3478</v>
      </c>
      <c r="AH317"/>
      <c r="AJ317" t="s">
        <v>68</v>
      </c>
      <c r="AK317" t="s">
        <v>69</v>
      </c>
      <c r="AL317" t="s">
        <v>3446</v>
      </c>
      <c r="AM317" t="s">
        <v>187</v>
      </c>
      <c r="AN317" s="6">
        <v>0.03</v>
      </c>
      <c r="AO317">
        <f t="shared" si="318"/>
        <v>8.39</v>
      </c>
      <c r="AP317">
        <v>5.72</v>
      </c>
      <c r="AQ317">
        <v>5.99</v>
      </c>
      <c r="AR317" t="str">
        <f t="shared" si="319"/>
        <v>202502999000625431</v>
      </c>
      <c r="AU317" t="s">
        <v>91</v>
      </c>
      <c r="BA317" t="s">
        <v>3479</v>
      </c>
      <c r="BB317" t="s">
        <v>3480</v>
      </c>
      <c r="BC317" t="s">
        <v>3481</v>
      </c>
      <c r="BD317"/>
      <c r="BE317"/>
      <c r="BF317"/>
      <c r="BJ317" t="s">
        <v>3482</v>
      </c>
      <c r="BK317" t="str">
        <f t="shared" si="320"/>
        <v>http://108.174.59.131/OElxSDlxL0h1VDNtYmVyNEFoZ1B3SU9yMi93THVtYkRzdzVnMndnOURISHN1am5TSjRieUlVWUhzZ1MrUnE4U0p3TFlEL0dRTXdJPQ.jpg@100</v>
      </c>
      <c r="BL317" t="s">
        <v>3477</v>
      </c>
      <c r="BM317"/>
      <c r="BN317" t="s">
        <v>3457</v>
      </c>
      <c r="BO317" t="s">
        <v>3458</v>
      </c>
      <c r="BP317" t="s">
        <v>3483</v>
      </c>
      <c r="BQ317" t="s">
        <v>3484</v>
      </c>
      <c r="BR317" t="str">
        <f t="shared" si="321"/>
        <v>Ink Crayon Lipstick Makeup, Precision Tip Matte Lip Crayon with Built-in Sharpener, Longwear Up To 8Hrs, Achieve It All, Brown Nude Langmanni 12-Color Matte Lip Liner 0.2G C</v>
      </c>
    </row>
    <row r="318" ht="50" customHeight="1" spans="1:70">
      <c r="A318" t="s">
        <v>3485</v>
      </c>
      <c r="B318" t="s">
        <v>55</v>
      </c>
      <c r="C318" t="s">
        <v>87</v>
      </c>
      <c r="D318" t="s">
        <v>57</v>
      </c>
      <c r="E318" t="s">
        <v>3439</v>
      </c>
      <c r="F318" t="str">
        <f t="shared" si="308"/>
        <v>WXX202504111-CQQ250320003D-Momihoom</v>
      </c>
      <c r="G318" t="str">
        <f t="shared" si="309"/>
        <v>WXX202504111-CQQ250320003-Momihoom</v>
      </c>
      <c r="J318" t="str">
        <f t="shared" si="310"/>
        <v>Ink Crayon Lipstick Makeup, Precision Tip Matte Lip Crayon with Built-in Sharpener, Longwear Up To 8Hrs, Achieve It All, Brown Nude</v>
      </c>
      <c r="K318" t="s">
        <v>58</v>
      </c>
      <c r="L318" t="str">
        <f t="shared" si="311"/>
        <v>Momihoom Ink Crayon Lipstick Makeup, Precision Tip Matte Lip Crayon with Built-in Sharpener, Longwear Up To 8Hrs, Achieve It All, Brown Nude</v>
      </c>
      <c r="M318">
        <f t="shared" si="312"/>
        <v>140</v>
      </c>
      <c r="N318" t="s">
        <v>3440</v>
      </c>
      <c r="O318" s="3" t="str">
        <f t="shared" si="313"/>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18" s="3" t="str">
        <f t="shared" si="314"/>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18" s="3" t="str">
        <f t="shared" si="315"/>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18" s="3" t="str">
        <f t="shared" ref="R318:X318" si="381">REPLACE(Q318,1,FIND(CHAR(10),Q318),)</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18" s="4" t="str">
        <f t="shared" si="381"/>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18" s="4" t="str">
        <f t="shared" si="381"/>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18" s="4" t="str">
        <f t="shared" si="381"/>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18" s="4" t="str">
        <f t="shared" si="381"/>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18" s="4" t="str">
        <f t="shared" si="381"/>
        <v>The Lipstick Do Not Contain Any Chemicals, Which Are , Lasting, And, Can Help You Be More Beautiful. Long-Lasting , Make Sure To Wear It For A Long.
Product Description:
Net weight:0.2g
Gross weight: 12g
Product size: 12.2*1cm
Product packaging: Box
Package Content:
1x lipliner
</v>
      </c>
      <c r="X318" s="4" t="str">
        <f t="shared" si="381"/>
        <v>Product Description:
Net weight:0.2g
Gross weight: 12g
Product size: 12.2*1cm
Product packaging: Box
Package Content:
1x lipliner
</v>
      </c>
      <c r="Y318" s="3" t="str">
        <f t="shared" si="317"/>
        <v>Momihoom 【Service】 If you have any questions, please feel free to contact us and we will answer your questions as soon as possible.</v>
      </c>
      <c r="Z318" s="4" t="s">
        <v>60</v>
      </c>
      <c r="AA318" s="4" t="s">
        <v>3441</v>
      </c>
      <c r="AB318" s="3" t="s">
        <v>3442</v>
      </c>
      <c r="AC318" s="3" t="s">
        <v>3443</v>
      </c>
      <c r="AD318" s="3" t="s">
        <v>3444</v>
      </c>
      <c r="AE318" s="3" t="s">
        <v>3445</v>
      </c>
      <c r="AF318" t="s">
        <v>3137</v>
      </c>
      <c r="AG318" t="s">
        <v>3486</v>
      </c>
      <c r="AH318"/>
      <c r="AJ318" t="s">
        <v>68</v>
      </c>
      <c r="AK318" t="s">
        <v>69</v>
      </c>
      <c r="AL318" t="s">
        <v>3446</v>
      </c>
      <c r="AM318" t="s">
        <v>187</v>
      </c>
      <c r="AN318" s="6">
        <v>0.03</v>
      </c>
      <c r="AO318">
        <f t="shared" si="318"/>
        <v>8.39</v>
      </c>
      <c r="AP318">
        <v>5.72</v>
      </c>
      <c r="AQ318">
        <v>5.99</v>
      </c>
      <c r="AR318" t="str">
        <f t="shared" si="319"/>
        <v>202502999000625431</v>
      </c>
      <c r="AU318" t="s">
        <v>91</v>
      </c>
      <c r="BA318" t="s">
        <v>3487</v>
      </c>
      <c r="BB318" t="s">
        <v>3488</v>
      </c>
      <c r="BC318" t="s">
        <v>3489</v>
      </c>
      <c r="BD318"/>
      <c r="BE318"/>
      <c r="BF318"/>
      <c r="BJ318" t="s">
        <v>3490</v>
      </c>
      <c r="BK318" t="str">
        <f t="shared" si="320"/>
        <v>http://108.174.59.131/TkJEZUJ2a2EwaVB2UFczYWs1U09GNnkvdURGQ0pyRlZ6bEN2VSsrYnY5dkZ6TVBISGdOYWdKaTJ2SmJ4cG9WTjhaa05WZllWa2M4PQ.jpg@100</v>
      </c>
      <c r="BL318" t="s">
        <v>3485</v>
      </c>
      <c r="BM318"/>
      <c r="BN318" t="s">
        <v>3457</v>
      </c>
      <c r="BO318" t="s">
        <v>3458</v>
      </c>
      <c r="BP318" t="s">
        <v>3491</v>
      </c>
      <c r="BQ318" t="s">
        <v>3492</v>
      </c>
      <c r="BR318" t="str">
        <f t="shared" si="321"/>
        <v>Ink Crayon Lipstick Makeup, Precision Tip Matte Lip Crayon with Built-in Sharpener, Longwear Up To 8Hrs, Achieve It All, Brown Nude Langmanni 12-Color Matte Lip Liner 0.2G D</v>
      </c>
    </row>
    <row r="319" ht="50" customHeight="1" spans="1:70">
      <c r="A319" t="s">
        <v>3493</v>
      </c>
      <c r="B319" t="s">
        <v>55</v>
      </c>
      <c r="C319" t="s">
        <v>87</v>
      </c>
      <c r="D319" t="s">
        <v>57</v>
      </c>
      <c r="E319" t="s">
        <v>3439</v>
      </c>
      <c r="F319" t="str">
        <f t="shared" si="308"/>
        <v>WXX202504111-CQQ250320003E-Momihoom</v>
      </c>
      <c r="G319" t="str">
        <f t="shared" si="309"/>
        <v>WXX202504111-CQQ250320003-Momihoom</v>
      </c>
      <c r="J319" t="str">
        <f t="shared" si="310"/>
        <v>Ink Crayon Lipstick Makeup, Precision Tip Matte Lip Crayon with Built-in Sharpener, Longwear Up To 8Hrs, Achieve It All, Brown Nude</v>
      </c>
      <c r="K319" t="s">
        <v>58</v>
      </c>
      <c r="L319" t="str">
        <f t="shared" si="311"/>
        <v>Momihoom Ink Crayon Lipstick Makeup, Precision Tip Matte Lip Crayon with Built-in Sharpener, Longwear Up To 8Hrs, Achieve It All, Brown Nude</v>
      </c>
      <c r="M319">
        <f t="shared" si="312"/>
        <v>140</v>
      </c>
      <c r="N319" t="s">
        <v>3440</v>
      </c>
      <c r="O319" s="3" t="str">
        <f t="shared" si="313"/>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19" s="3" t="str">
        <f t="shared" si="314"/>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19" s="3" t="str">
        <f t="shared" si="315"/>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19" s="3" t="str">
        <f t="shared" ref="R319:X319" si="382">REPLACE(Q319,1,FIND(CHAR(10),Q319),)</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19" s="4" t="str">
        <f t="shared" si="382"/>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19" s="4" t="str">
        <f t="shared" si="382"/>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19" s="4" t="str">
        <f t="shared" si="382"/>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19" s="4" t="str">
        <f t="shared" si="382"/>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19" s="4" t="str">
        <f t="shared" si="382"/>
        <v>The Lipstick Do Not Contain Any Chemicals, Which Are , Lasting, And, Can Help You Be More Beautiful. Long-Lasting , Make Sure To Wear It For A Long.
Product Description:
Net weight:0.2g
Gross weight: 12g
Product size: 12.2*1cm
Product packaging: Box
Package Content:
1x lipliner
</v>
      </c>
      <c r="X319" s="4" t="str">
        <f t="shared" si="382"/>
        <v>Product Description:
Net weight:0.2g
Gross weight: 12g
Product size: 12.2*1cm
Product packaging: Box
Package Content:
1x lipliner
</v>
      </c>
      <c r="Y319" s="3" t="str">
        <f t="shared" si="317"/>
        <v>Momihoom 【Service】 If you have any questions, please feel free to contact us and we will answer your questions as soon as possible.</v>
      </c>
      <c r="Z319" s="4" t="s">
        <v>60</v>
      </c>
      <c r="AA319" s="4" t="s">
        <v>3441</v>
      </c>
      <c r="AB319" s="3" t="s">
        <v>3442</v>
      </c>
      <c r="AC319" s="3" t="s">
        <v>3443</v>
      </c>
      <c r="AD319" s="3" t="s">
        <v>3444</v>
      </c>
      <c r="AE319" s="3" t="s">
        <v>3445</v>
      </c>
      <c r="AF319" t="s">
        <v>3137</v>
      </c>
      <c r="AG319" t="s">
        <v>3494</v>
      </c>
      <c r="AH319"/>
      <c r="AJ319" t="s">
        <v>68</v>
      </c>
      <c r="AK319" t="s">
        <v>69</v>
      </c>
      <c r="AL319" t="s">
        <v>3446</v>
      </c>
      <c r="AM319" t="s">
        <v>187</v>
      </c>
      <c r="AN319" s="6">
        <v>0.03</v>
      </c>
      <c r="AO319">
        <f t="shared" si="318"/>
        <v>8.39</v>
      </c>
      <c r="AP319">
        <v>5.72</v>
      </c>
      <c r="AQ319">
        <v>5.99</v>
      </c>
      <c r="AR319" t="str">
        <f t="shared" si="319"/>
        <v>202502999000625431</v>
      </c>
      <c r="AU319" t="s">
        <v>91</v>
      </c>
      <c r="BA319" t="s">
        <v>3495</v>
      </c>
      <c r="BB319" t="s">
        <v>3496</v>
      </c>
      <c r="BC319" t="s">
        <v>3497</v>
      </c>
      <c r="BD319"/>
      <c r="BE319"/>
      <c r="BF319"/>
      <c r="BJ319" t="s">
        <v>3498</v>
      </c>
      <c r="BK319" t="str">
        <f t="shared" si="320"/>
        <v>http://108.174.59.131/bXN4aGFaL2Z1bGhCVWNTZEZ4SXZtdHhWZlhyb0hyM1FvUDFPSVU2Q2NxaHRqNTNnWHAvZGl3MHdSK2NWemtoOWg2cUNWK1Y2V0dvPQ.jpg@100</v>
      </c>
      <c r="BL319" t="s">
        <v>3493</v>
      </c>
      <c r="BM319"/>
      <c r="BN319" t="s">
        <v>3457</v>
      </c>
      <c r="BO319" t="s">
        <v>3458</v>
      </c>
      <c r="BP319" t="s">
        <v>3499</v>
      </c>
      <c r="BQ319" t="s">
        <v>3500</v>
      </c>
      <c r="BR319" t="str">
        <f t="shared" si="321"/>
        <v>Ink Crayon Lipstick Makeup, Precision Tip Matte Lip Crayon with Built-in Sharpener, Longwear Up To 8Hrs, Achieve It All, Brown Nude Langmanni 12-Color Matte Lip Liner 0.2G E</v>
      </c>
    </row>
    <row r="320" ht="50" customHeight="1" spans="1:70">
      <c r="A320" t="s">
        <v>3501</v>
      </c>
      <c r="B320" t="s">
        <v>55</v>
      </c>
      <c r="C320" t="s">
        <v>87</v>
      </c>
      <c r="D320" t="s">
        <v>57</v>
      </c>
      <c r="E320" t="s">
        <v>3439</v>
      </c>
      <c r="F320" t="str">
        <f t="shared" si="308"/>
        <v>WXX202504111-CQQ250320003F-Momihoom</v>
      </c>
      <c r="G320" t="str">
        <f t="shared" si="309"/>
        <v>WXX202504111-CQQ250320003-Momihoom</v>
      </c>
      <c r="J320" t="str">
        <f t="shared" si="310"/>
        <v>Ink Crayon Lipstick Makeup, Precision Tip Matte Lip Crayon with Built-in Sharpener, Longwear Up To 8Hrs, Achieve It All, Brown Nude</v>
      </c>
      <c r="K320" t="s">
        <v>58</v>
      </c>
      <c r="L320" t="str">
        <f t="shared" si="311"/>
        <v>Momihoom Ink Crayon Lipstick Makeup, Precision Tip Matte Lip Crayon with Built-in Sharpener, Longwear Up To 8Hrs, Achieve It All, Brown Nude</v>
      </c>
      <c r="M320">
        <f t="shared" si="312"/>
        <v>140</v>
      </c>
      <c r="N320" t="s">
        <v>3440</v>
      </c>
      <c r="O320" s="3" t="str">
        <f t="shared" si="313"/>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20" s="3" t="str">
        <f t="shared" si="314"/>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20" s="3" t="str">
        <f t="shared" si="315"/>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20" s="3" t="str">
        <f t="shared" ref="R320:X320" si="383">REPLACE(Q320,1,FIND(CHAR(10),Q320),)</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20" s="4" t="str">
        <f t="shared" si="383"/>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20" s="4" t="str">
        <f t="shared" si="383"/>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20" s="4" t="str">
        <f t="shared" si="383"/>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20" s="4" t="str">
        <f t="shared" si="383"/>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20" s="4" t="str">
        <f t="shared" si="383"/>
        <v>The Lipstick Do Not Contain Any Chemicals, Which Are , Lasting, And, Can Help You Be More Beautiful. Long-Lasting , Make Sure To Wear It For A Long.
Product Description:
Net weight:0.2g
Gross weight: 12g
Product size: 12.2*1cm
Product packaging: Box
Package Content:
1x lipliner
</v>
      </c>
      <c r="X320" s="4" t="str">
        <f t="shared" si="383"/>
        <v>Product Description:
Net weight:0.2g
Gross weight: 12g
Product size: 12.2*1cm
Product packaging: Box
Package Content:
1x lipliner
</v>
      </c>
      <c r="Y320" s="3" t="str">
        <f t="shared" si="317"/>
        <v>Momihoom 【Service】 If you have any questions, please feel free to contact us and we will answer your questions as soon as possible.</v>
      </c>
      <c r="Z320" s="4" t="s">
        <v>60</v>
      </c>
      <c r="AA320" s="4" t="s">
        <v>3441</v>
      </c>
      <c r="AB320" s="3" t="s">
        <v>3442</v>
      </c>
      <c r="AC320" s="3" t="s">
        <v>3443</v>
      </c>
      <c r="AD320" s="3" t="s">
        <v>3444</v>
      </c>
      <c r="AE320" s="3" t="s">
        <v>3445</v>
      </c>
      <c r="AF320" t="s">
        <v>3137</v>
      </c>
      <c r="AG320" t="s">
        <v>3502</v>
      </c>
      <c r="AH320"/>
      <c r="AJ320" t="s">
        <v>68</v>
      </c>
      <c r="AK320" t="s">
        <v>69</v>
      </c>
      <c r="AL320" t="s">
        <v>3446</v>
      </c>
      <c r="AM320" t="s">
        <v>187</v>
      </c>
      <c r="AN320" s="6">
        <v>0.03</v>
      </c>
      <c r="AO320">
        <f t="shared" si="318"/>
        <v>8.39</v>
      </c>
      <c r="AP320">
        <v>5.72</v>
      </c>
      <c r="AQ320">
        <v>5.99</v>
      </c>
      <c r="AR320" t="str">
        <f t="shared" si="319"/>
        <v>202502999000625431</v>
      </c>
      <c r="AU320" t="s">
        <v>91</v>
      </c>
      <c r="BA320" t="s">
        <v>3503</v>
      </c>
      <c r="BB320" t="s">
        <v>3504</v>
      </c>
      <c r="BC320" t="s">
        <v>3505</v>
      </c>
      <c r="BD320"/>
      <c r="BE320"/>
      <c r="BF320"/>
      <c r="BJ320" t="s">
        <v>3506</v>
      </c>
      <c r="BK320" t="str">
        <f t="shared" si="320"/>
        <v>http://108.174.59.131/ZlNsMHFhQWh0MXc5WDJlT00xTjRESzZTV2lEUTQ4UE56SDVGSWZkVitVNUdIQW4rbkp3NGNIcG5vaFBXOVpCVWxaQ2NpUCtOaFUwPQ.jpg@100</v>
      </c>
      <c r="BL320" t="s">
        <v>3501</v>
      </c>
      <c r="BM320"/>
      <c r="BN320" t="s">
        <v>3457</v>
      </c>
      <c r="BO320" t="s">
        <v>3458</v>
      </c>
      <c r="BP320" t="s">
        <v>3507</v>
      </c>
      <c r="BQ320" t="s">
        <v>3508</v>
      </c>
      <c r="BR320" t="str">
        <f t="shared" si="321"/>
        <v>Ink Crayon Lipstick Makeup, Precision Tip Matte Lip Crayon with Built-in Sharpener, Longwear Up To 8Hrs, Achieve It All, Brown Nude Langmanni 12-Color Matte Lip Liner 0.2G F</v>
      </c>
    </row>
    <row r="321" ht="50" customHeight="1" spans="1:70">
      <c r="A321" t="s">
        <v>3509</v>
      </c>
      <c r="B321" t="s">
        <v>55</v>
      </c>
      <c r="C321" t="s">
        <v>87</v>
      </c>
      <c r="D321" t="s">
        <v>57</v>
      </c>
      <c r="E321" t="s">
        <v>3439</v>
      </c>
      <c r="F321" t="str">
        <f t="shared" si="308"/>
        <v>WXX202504111-CQQ250320003G-Momihoom</v>
      </c>
      <c r="G321" t="str">
        <f t="shared" si="309"/>
        <v>WXX202504111-CQQ250320003-Momihoom</v>
      </c>
      <c r="J321" t="str">
        <f t="shared" si="310"/>
        <v>Ink Crayon Lipstick Makeup, Precision Tip Matte Lip Crayon with Built-in Sharpener, Longwear Up To 8Hrs, Achieve It All, Brown Nude</v>
      </c>
      <c r="K321" t="s">
        <v>58</v>
      </c>
      <c r="L321" t="str">
        <f t="shared" si="311"/>
        <v>Momihoom Ink Crayon Lipstick Makeup, Precision Tip Matte Lip Crayon with Built-in Sharpener, Longwear Up To 8Hrs, Achieve It All, Brown Nude</v>
      </c>
      <c r="M321">
        <f t="shared" si="312"/>
        <v>140</v>
      </c>
      <c r="N321" t="s">
        <v>3440</v>
      </c>
      <c r="O321" s="3" t="str">
        <f t="shared" si="313"/>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21" s="3" t="str">
        <f t="shared" si="314"/>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21" s="3" t="str">
        <f t="shared" si="315"/>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21" s="3" t="str">
        <f t="shared" ref="R321:X321" si="384">REPLACE(Q321,1,FIND(CHAR(10),Q321),)</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21" s="4" t="str">
        <f t="shared" si="384"/>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21" s="4" t="str">
        <f t="shared" si="384"/>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21" s="4" t="str">
        <f t="shared" si="384"/>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21" s="4" t="str">
        <f t="shared" si="384"/>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21" s="4" t="str">
        <f t="shared" si="384"/>
        <v>The Lipstick Do Not Contain Any Chemicals, Which Are , Lasting, And, Can Help You Be More Beautiful. Long-Lasting , Make Sure To Wear It For A Long.
Product Description:
Net weight:0.2g
Gross weight: 12g
Product size: 12.2*1cm
Product packaging: Box
Package Content:
1x lipliner
</v>
      </c>
      <c r="X321" s="4" t="str">
        <f t="shared" si="384"/>
        <v>Product Description:
Net weight:0.2g
Gross weight: 12g
Product size: 12.2*1cm
Product packaging: Box
Package Content:
1x lipliner
</v>
      </c>
      <c r="Y321" s="3" t="str">
        <f t="shared" si="317"/>
        <v>Momihoom 【Service】 If you have any questions, please feel free to contact us and we will answer your questions as soon as possible.</v>
      </c>
      <c r="Z321" s="4" t="s">
        <v>60</v>
      </c>
      <c r="AA321" s="4" t="s">
        <v>3441</v>
      </c>
      <c r="AB321" s="3" t="s">
        <v>3442</v>
      </c>
      <c r="AC321" s="3" t="s">
        <v>3443</v>
      </c>
      <c r="AD321" s="3" t="s">
        <v>3444</v>
      </c>
      <c r="AE321" s="3" t="s">
        <v>3445</v>
      </c>
      <c r="AF321" t="s">
        <v>3137</v>
      </c>
      <c r="AG321" t="s">
        <v>3510</v>
      </c>
      <c r="AH321"/>
      <c r="AJ321" t="s">
        <v>68</v>
      </c>
      <c r="AK321" t="s">
        <v>69</v>
      </c>
      <c r="AL321" t="s">
        <v>3446</v>
      </c>
      <c r="AM321" t="s">
        <v>187</v>
      </c>
      <c r="AN321" s="6">
        <v>0.03</v>
      </c>
      <c r="AO321">
        <f t="shared" si="318"/>
        <v>8.39</v>
      </c>
      <c r="AP321">
        <v>5.72</v>
      </c>
      <c r="AQ321">
        <v>5.99</v>
      </c>
      <c r="AR321" t="str">
        <f t="shared" si="319"/>
        <v>202502999000625431</v>
      </c>
      <c r="AU321" t="s">
        <v>91</v>
      </c>
      <c r="BA321" t="s">
        <v>3511</v>
      </c>
      <c r="BB321" t="s">
        <v>3512</v>
      </c>
      <c r="BC321" t="s">
        <v>3513</v>
      </c>
      <c r="BD321"/>
      <c r="BE321"/>
      <c r="BF321"/>
      <c r="BJ321" t="s">
        <v>3514</v>
      </c>
      <c r="BK321" t="str">
        <f t="shared" si="320"/>
        <v>http://108.174.59.131/T0dscTBuOTc2dHFOSy9RQWw3cmxta1BsOW1tOHJXRjdpODN1cHVXNDUyR0lWMnhyNGhLLzU5N21wczQ5eGhTRXl2ZkZuaVd3UXhRPQ.jpg@100</v>
      </c>
      <c r="BL321" t="s">
        <v>3509</v>
      </c>
      <c r="BM321"/>
      <c r="BN321" t="s">
        <v>3457</v>
      </c>
      <c r="BO321" t="s">
        <v>3458</v>
      </c>
      <c r="BP321" t="s">
        <v>3515</v>
      </c>
      <c r="BQ321" t="s">
        <v>3516</v>
      </c>
      <c r="BR321" t="str">
        <f t="shared" si="321"/>
        <v>Ink Crayon Lipstick Makeup, Precision Tip Matte Lip Crayon with Built-in Sharpener, Longwear Up To 8Hrs, Achieve It All, Brown Nude Langmanni 12-Color Matte Lip Liner 0.2G G</v>
      </c>
    </row>
    <row r="322" ht="50" customHeight="1" spans="1:70">
      <c r="A322" t="s">
        <v>3517</v>
      </c>
      <c r="B322" t="s">
        <v>55</v>
      </c>
      <c r="C322" t="s">
        <v>87</v>
      </c>
      <c r="D322" t="s">
        <v>57</v>
      </c>
      <c r="E322" t="s">
        <v>3439</v>
      </c>
      <c r="F322" t="str">
        <f t="shared" ref="F322:F385" si="385">C322&amp;D322&amp;A322&amp;D322&amp;B322</f>
        <v>WXX202504111-CQQ250320003H-Momihoom</v>
      </c>
      <c r="G322" t="str">
        <f t="shared" ref="G322:G385" si="386">IF(ISBLANK(E322),F322,C322&amp;D322&amp;E322&amp;D322&amp;B322)</f>
        <v>WXX202504111-CQQ250320003-Momihoom</v>
      </c>
      <c r="J322" t="str">
        <f t="shared" ref="J322:J385" si="387">BN322</f>
        <v>Ink Crayon Lipstick Makeup, Precision Tip Matte Lip Crayon with Built-in Sharpener, Longwear Up To 8Hrs, Achieve It All, Brown Nude</v>
      </c>
      <c r="K322" t="s">
        <v>58</v>
      </c>
      <c r="L322" t="str">
        <f t="shared" ref="L322:L385" si="388">K322&amp;J322</f>
        <v>Momihoom Ink Crayon Lipstick Makeup, Precision Tip Matte Lip Crayon with Built-in Sharpener, Longwear Up To 8Hrs, Achieve It All, Brown Nude</v>
      </c>
      <c r="M322">
        <f t="shared" ref="M322:M385" si="389">LEN(L322)</f>
        <v>140</v>
      </c>
      <c r="N322" t="s">
        <v>3440</v>
      </c>
      <c r="O322" s="3" t="str">
        <f t="shared" ref="O322:O385" si="390">IF(ISNUMBER(SEARCH("&lt;br&gt;Size",SUBSTITUTE(TRIM(N322),"&lt;br&gt; ","&lt;br&gt;"))),LEFT(SUBSTITUTE(TRIM(N322),"&lt;br&gt; ","&lt;br&gt;"),SEARCH("&lt;br&gt;Size",SUBSTITUTE(TRIM(N322),"&lt;br&gt; ","&lt;br&gt;"))-1),SUBSTITUTE(TRIM(N322),"&lt;br&gt; ","&lt;br&gt;"))</f>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22" s="3" t="str">
        <f t="shared" ref="P322:P385" si="391">IF(ISNUMBER(SEARCH("Size&lt;br&gt;US",O322)),LEFT(O322,SEARCH("Size&lt;br&gt;US",O322)-1),O322)</f>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22" s="3" t="str">
        <f t="shared" ref="Q322:Q385" si="392">SUBSTITUTE(P322,"&lt;br&gt;",CHAR(10))</f>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22" s="3" t="str">
        <f t="shared" ref="R322:X322" si="393">REPLACE(Q322,1,FIND(CHAR(10),Q322),)</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22" s="4" t="str">
        <f t="shared" si="393"/>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22" s="4" t="str">
        <f t="shared" si="393"/>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22" s="4" t="str">
        <f t="shared" si="393"/>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22" s="4" t="str">
        <f t="shared" si="393"/>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22" s="4" t="str">
        <f t="shared" si="393"/>
        <v>The Lipstick Do Not Contain Any Chemicals, Which Are , Lasting, And, Can Help You Be More Beautiful. Long-Lasting , Make Sure To Wear It For A Long.
Product Description:
Net weight:0.2g
Gross weight: 12g
Product size: 12.2*1cm
Product packaging: Box
Package Content:
1x lipliner
</v>
      </c>
      <c r="X322" s="4" t="str">
        <f t="shared" si="393"/>
        <v>Product Description:
Net weight:0.2g
Gross weight: 12g
Product size: 12.2*1cm
Product packaging: Box
Package Content:
1x lipliner
</v>
      </c>
      <c r="Y322" s="3" t="str">
        <f t="shared" ref="Y322:Y385" si="394">K322&amp;"【Service】 If you have any questions, please feel free to contact us and we will answer your questions as soon as possible."</f>
        <v>Momihoom 【Service】 If you have any questions, please feel free to contact us and we will answer your questions as soon as possible.</v>
      </c>
      <c r="Z322" s="4" t="s">
        <v>60</v>
      </c>
      <c r="AA322" s="4" t="s">
        <v>3441</v>
      </c>
      <c r="AB322" s="3" t="s">
        <v>3442</v>
      </c>
      <c r="AC322" s="3" t="s">
        <v>3443</v>
      </c>
      <c r="AD322" s="3" t="s">
        <v>3444</v>
      </c>
      <c r="AE322" s="3" t="s">
        <v>3445</v>
      </c>
      <c r="AF322" t="s">
        <v>3137</v>
      </c>
      <c r="AG322" t="s">
        <v>3518</v>
      </c>
      <c r="AH322"/>
      <c r="AJ322" t="s">
        <v>68</v>
      </c>
      <c r="AK322" t="s">
        <v>69</v>
      </c>
      <c r="AL322" t="s">
        <v>3446</v>
      </c>
      <c r="AM322" t="s">
        <v>187</v>
      </c>
      <c r="AN322" s="6">
        <v>0.03</v>
      </c>
      <c r="AO322">
        <f t="shared" ref="AO322:AO385" si="395">ROUNDUP(1.4*AQ322,2)</f>
        <v>8.39</v>
      </c>
      <c r="AP322">
        <v>5.72</v>
      </c>
      <c r="AQ322">
        <v>5.99</v>
      </c>
      <c r="AR322" t="str">
        <f t="shared" ref="AR322:AR385" si="396">IF(VALUE(TRIM(AM322))&lt;=100,"202502999000625431",IF(VALUE(TRIM(AM322))&lt;=200,"202502999000625432",IF(VALUE(TRIM(AM322))&lt;=300,"202502999000625433",IF(VALUE(TRIM(AM322))&lt;=400,"202502999000625434",IF(VALUE(TRIM(AM322))&lt;=500,"202502999000625435",IF(VALUE(TRIM(AM322))&lt;=1000,"202502999000625443","202502999000625445"))))))</f>
        <v>202502999000625431</v>
      </c>
      <c r="AU322" t="s">
        <v>91</v>
      </c>
      <c r="BA322" t="s">
        <v>3519</v>
      </c>
      <c r="BB322" t="s">
        <v>3520</v>
      </c>
      <c r="BC322" t="s">
        <v>3521</v>
      </c>
      <c r="BD322"/>
      <c r="BE322"/>
      <c r="BF322"/>
      <c r="BJ322" t="s">
        <v>3522</v>
      </c>
      <c r="BK322" t="str">
        <f t="shared" ref="BK322:BK385" si="397">IF(ISBLANK(BJ322),BA322,BJ322)</f>
        <v>http://108.174.59.131/TTNmaW0rVFAzdHBzQWswUEZyUnE4NGNCdkFQZWtWZ3VnSXI4azEvZFBLNG9hYi9KMTNkZ2tQQVR6K21MQlBuQUNDVTM5NzlJOS9rPQ.jpg@100</v>
      </c>
      <c r="BL322" t="s">
        <v>3517</v>
      </c>
      <c r="BM322"/>
      <c r="BN322" t="s">
        <v>3457</v>
      </c>
      <c r="BO322" t="s">
        <v>3458</v>
      </c>
      <c r="BP322" t="s">
        <v>3523</v>
      </c>
      <c r="BQ322" t="s">
        <v>3524</v>
      </c>
      <c r="BR322" t="str">
        <f t="shared" ref="BR322:BR385" si="398">BN322&amp;" "&amp;BQ322</f>
        <v>Ink Crayon Lipstick Makeup, Precision Tip Matte Lip Crayon with Built-in Sharpener, Longwear Up To 8Hrs, Achieve It All, Brown Nude Langmanni 12-Color Matte Lip Liner 0.2G H</v>
      </c>
    </row>
    <row r="323" ht="50" customHeight="1" spans="1:70">
      <c r="A323" t="s">
        <v>3525</v>
      </c>
      <c r="B323" t="s">
        <v>55</v>
      </c>
      <c r="C323" t="s">
        <v>87</v>
      </c>
      <c r="D323" t="s">
        <v>57</v>
      </c>
      <c r="E323" t="s">
        <v>3439</v>
      </c>
      <c r="F323" t="str">
        <f t="shared" si="385"/>
        <v>WXX202504111-CQQ250320003I-Momihoom</v>
      </c>
      <c r="G323" t="str">
        <f t="shared" si="386"/>
        <v>WXX202504111-CQQ250320003-Momihoom</v>
      </c>
      <c r="J323" t="str">
        <f t="shared" si="387"/>
        <v>Ink Crayon Lipstick Makeup, Precision Tip Matte Lip Crayon with Built-in Sharpener, Longwear Up To 8Hrs, Achieve It All, Brown Nude</v>
      </c>
      <c r="K323" t="s">
        <v>58</v>
      </c>
      <c r="L323" t="str">
        <f t="shared" si="388"/>
        <v>Momihoom Ink Crayon Lipstick Makeup, Precision Tip Matte Lip Crayon with Built-in Sharpener, Longwear Up To 8Hrs, Achieve It All, Brown Nude</v>
      </c>
      <c r="M323">
        <f t="shared" si="389"/>
        <v>140</v>
      </c>
      <c r="N323" t="s">
        <v>3440</v>
      </c>
      <c r="O323" s="3" t="str">
        <f t="shared" si="390"/>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23" s="3" t="str">
        <f t="shared" si="391"/>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23" s="3" t="str">
        <f t="shared" si="392"/>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23" s="3" t="str">
        <f t="shared" ref="R323:X323" si="399">REPLACE(Q323,1,FIND(CHAR(10),Q323),)</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23" s="4" t="str">
        <f t="shared" si="399"/>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23" s="4" t="str">
        <f t="shared" si="399"/>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23" s="4" t="str">
        <f t="shared" si="399"/>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23" s="4" t="str">
        <f t="shared" si="399"/>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23" s="4" t="str">
        <f t="shared" si="399"/>
        <v>The Lipstick Do Not Contain Any Chemicals, Which Are , Lasting, And, Can Help You Be More Beautiful. Long-Lasting , Make Sure To Wear It For A Long.
Product Description:
Net weight:0.2g
Gross weight: 12g
Product size: 12.2*1cm
Product packaging: Box
Package Content:
1x lipliner
</v>
      </c>
      <c r="X323" s="4" t="str">
        <f t="shared" si="399"/>
        <v>Product Description:
Net weight:0.2g
Gross weight: 12g
Product size: 12.2*1cm
Product packaging: Box
Package Content:
1x lipliner
</v>
      </c>
      <c r="Y323" s="3" t="str">
        <f t="shared" si="394"/>
        <v>Momihoom 【Service】 If you have any questions, please feel free to contact us and we will answer your questions as soon as possible.</v>
      </c>
      <c r="Z323" s="4" t="s">
        <v>60</v>
      </c>
      <c r="AA323" s="4" t="s">
        <v>3441</v>
      </c>
      <c r="AB323" s="3" t="s">
        <v>3442</v>
      </c>
      <c r="AC323" s="3" t="s">
        <v>3443</v>
      </c>
      <c r="AD323" s="3" t="s">
        <v>3444</v>
      </c>
      <c r="AE323" s="3" t="s">
        <v>3445</v>
      </c>
      <c r="AF323" t="s">
        <v>3137</v>
      </c>
      <c r="AG323" t="s">
        <v>3526</v>
      </c>
      <c r="AH323"/>
      <c r="AJ323" t="s">
        <v>68</v>
      </c>
      <c r="AK323" t="s">
        <v>69</v>
      </c>
      <c r="AL323" t="s">
        <v>3446</v>
      </c>
      <c r="AM323" t="s">
        <v>187</v>
      </c>
      <c r="AN323" s="6">
        <v>0.03</v>
      </c>
      <c r="AO323">
        <f t="shared" si="395"/>
        <v>8.39</v>
      </c>
      <c r="AP323">
        <v>5.72</v>
      </c>
      <c r="AQ323">
        <v>5.99</v>
      </c>
      <c r="AR323" t="str">
        <f t="shared" si="396"/>
        <v>202502999000625431</v>
      </c>
      <c r="AU323" t="s">
        <v>91</v>
      </c>
      <c r="BA323" t="s">
        <v>3527</v>
      </c>
      <c r="BB323" t="s">
        <v>3528</v>
      </c>
      <c r="BC323" t="s">
        <v>3529</v>
      </c>
      <c r="BD323"/>
      <c r="BE323"/>
      <c r="BF323"/>
      <c r="BG323"/>
      <c r="BH323"/>
      <c r="BI323"/>
      <c r="BJ323" t="s">
        <v>3530</v>
      </c>
      <c r="BK323" t="str">
        <f t="shared" si="397"/>
        <v>http://108.174.59.131/NGljU1hmYVNOdTMwRnB5cTErVjFsbnBXc05aWHB0UTBFQlRWd3BySjNjb0s2SFF0VXRWdk9BR2cwMy91S2pROW0rSXI1eEkzLzRrPQ.jpg@100</v>
      </c>
      <c r="BL323" t="s">
        <v>3525</v>
      </c>
      <c r="BM323"/>
      <c r="BN323" t="s">
        <v>3457</v>
      </c>
      <c r="BO323" t="s">
        <v>3458</v>
      </c>
      <c r="BP323" t="s">
        <v>3531</v>
      </c>
      <c r="BQ323" t="s">
        <v>3532</v>
      </c>
      <c r="BR323" t="str">
        <f t="shared" si="398"/>
        <v>Ink Crayon Lipstick Makeup, Precision Tip Matte Lip Crayon with Built-in Sharpener, Longwear Up To 8Hrs, Achieve It All, Brown Nude Langmanni 12-Color Matte Lip Liner 0.2G I</v>
      </c>
    </row>
    <row r="324" ht="50" customHeight="1" spans="1:70">
      <c r="A324" t="s">
        <v>3533</v>
      </c>
      <c r="B324" t="s">
        <v>55</v>
      </c>
      <c r="C324" t="s">
        <v>87</v>
      </c>
      <c r="D324" t="s">
        <v>57</v>
      </c>
      <c r="E324" t="s">
        <v>3439</v>
      </c>
      <c r="F324" t="str">
        <f t="shared" si="385"/>
        <v>WXX202504111-CQQ250320003J-Momihoom</v>
      </c>
      <c r="G324" t="str">
        <f t="shared" si="386"/>
        <v>WXX202504111-CQQ250320003-Momihoom</v>
      </c>
      <c r="J324" t="str">
        <f t="shared" si="387"/>
        <v>Ink Crayon Lipstick Makeup, Precision Tip Matte Lip Crayon with Built-in Sharpener, Longwear Up To 8Hrs, Achieve It All, Brown Nude</v>
      </c>
      <c r="K324" t="s">
        <v>58</v>
      </c>
      <c r="L324" t="str">
        <f t="shared" si="388"/>
        <v>Momihoom Ink Crayon Lipstick Makeup, Precision Tip Matte Lip Crayon with Built-in Sharpener, Longwear Up To 8Hrs, Achieve It All, Brown Nude</v>
      </c>
      <c r="M324">
        <f t="shared" si="389"/>
        <v>140</v>
      </c>
      <c r="N324" t="s">
        <v>3440</v>
      </c>
      <c r="O324" s="3" t="str">
        <f t="shared" si="390"/>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24" s="3" t="str">
        <f t="shared" si="391"/>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24" s="3" t="str">
        <f t="shared" si="392"/>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24" s="3" t="str">
        <f t="shared" ref="R324:X324" si="400">REPLACE(Q324,1,FIND(CHAR(10),Q324),)</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24" s="4" t="str">
        <f t="shared" si="400"/>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24" s="4" t="str">
        <f t="shared" si="400"/>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24" s="4" t="str">
        <f t="shared" si="400"/>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24" s="4" t="str">
        <f t="shared" si="400"/>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24" s="4" t="str">
        <f t="shared" si="400"/>
        <v>The Lipstick Do Not Contain Any Chemicals, Which Are , Lasting, And, Can Help You Be More Beautiful. Long-Lasting , Make Sure To Wear It For A Long.
Product Description:
Net weight:0.2g
Gross weight: 12g
Product size: 12.2*1cm
Product packaging: Box
Package Content:
1x lipliner
</v>
      </c>
      <c r="X324" s="4" t="str">
        <f t="shared" si="400"/>
        <v>Product Description:
Net weight:0.2g
Gross weight: 12g
Product size: 12.2*1cm
Product packaging: Box
Package Content:
1x lipliner
</v>
      </c>
      <c r="Y324" s="3" t="str">
        <f t="shared" si="394"/>
        <v>Momihoom 【Service】 If you have any questions, please feel free to contact us and we will answer your questions as soon as possible.</v>
      </c>
      <c r="Z324" s="4" t="s">
        <v>60</v>
      </c>
      <c r="AA324" s="4" t="s">
        <v>3441</v>
      </c>
      <c r="AB324" s="3" t="s">
        <v>3442</v>
      </c>
      <c r="AC324" s="3" t="s">
        <v>3443</v>
      </c>
      <c r="AD324" s="3" t="s">
        <v>3444</v>
      </c>
      <c r="AE324" s="3" t="s">
        <v>3445</v>
      </c>
      <c r="AF324" t="s">
        <v>3137</v>
      </c>
      <c r="AG324" t="s">
        <v>3534</v>
      </c>
      <c r="AH324"/>
      <c r="AJ324" t="s">
        <v>68</v>
      </c>
      <c r="AK324" t="s">
        <v>69</v>
      </c>
      <c r="AL324" t="s">
        <v>3446</v>
      </c>
      <c r="AM324" t="s">
        <v>187</v>
      </c>
      <c r="AN324" s="6">
        <v>0.03</v>
      </c>
      <c r="AO324">
        <f t="shared" si="395"/>
        <v>8.39</v>
      </c>
      <c r="AP324">
        <v>5.72</v>
      </c>
      <c r="AQ324">
        <v>5.99</v>
      </c>
      <c r="AR324" t="str">
        <f t="shared" si="396"/>
        <v>202502999000625431</v>
      </c>
      <c r="AU324" t="s">
        <v>91</v>
      </c>
      <c r="BA324" t="s">
        <v>3535</v>
      </c>
      <c r="BB324" t="s">
        <v>3536</v>
      </c>
      <c r="BC324" t="s">
        <v>3537</v>
      </c>
      <c r="BD324"/>
      <c r="BE324"/>
      <c r="BF324"/>
      <c r="BJ324" t="s">
        <v>3538</v>
      </c>
      <c r="BK324" t="str">
        <f t="shared" si="397"/>
        <v>http://108.174.59.131/VHlIbjU3akpMcXRvT1JDM2Q3M3JiUjllck51c0dicDVKbEFUTEh6N1Jqbjh2d3BWd0ZZYlJDdWR6ck41TUtIbFROYW4rTXcyS0YwPQ.jpg@100</v>
      </c>
      <c r="BL324" t="s">
        <v>3533</v>
      </c>
      <c r="BM324"/>
      <c r="BN324" t="s">
        <v>3457</v>
      </c>
      <c r="BO324" t="s">
        <v>3458</v>
      </c>
      <c r="BP324" t="s">
        <v>3539</v>
      </c>
      <c r="BQ324" t="s">
        <v>3540</v>
      </c>
      <c r="BR324" t="str">
        <f t="shared" si="398"/>
        <v>Ink Crayon Lipstick Makeup, Precision Tip Matte Lip Crayon with Built-in Sharpener, Longwear Up To 8Hrs, Achieve It All, Brown Nude Langmanni 12-Color Matte Lip Liner 0.2G J</v>
      </c>
    </row>
    <row r="325" ht="50" customHeight="1" spans="1:70">
      <c r="A325" t="s">
        <v>3541</v>
      </c>
      <c r="B325" t="s">
        <v>55</v>
      </c>
      <c r="C325" t="s">
        <v>87</v>
      </c>
      <c r="D325" t="s">
        <v>57</v>
      </c>
      <c r="E325" t="s">
        <v>3439</v>
      </c>
      <c r="F325" t="str">
        <f t="shared" si="385"/>
        <v>WXX202504111-CQQ250320003K-Momihoom</v>
      </c>
      <c r="G325" t="str">
        <f t="shared" si="386"/>
        <v>WXX202504111-CQQ250320003-Momihoom</v>
      </c>
      <c r="J325" t="str">
        <f t="shared" si="387"/>
        <v>Ink Crayon Lipstick Makeup, Precision Tip Matte Lip Crayon with Built-in Sharpener, Longwear Up To 8Hrs, Achieve It All, Brown Nude</v>
      </c>
      <c r="K325" t="s">
        <v>58</v>
      </c>
      <c r="L325" t="str">
        <f t="shared" si="388"/>
        <v>Momihoom Ink Crayon Lipstick Makeup, Precision Tip Matte Lip Crayon with Built-in Sharpener, Longwear Up To 8Hrs, Achieve It All, Brown Nude</v>
      </c>
      <c r="M325">
        <f t="shared" si="389"/>
        <v>140</v>
      </c>
      <c r="N325" t="s">
        <v>3440</v>
      </c>
      <c r="O325" s="3" t="str">
        <f t="shared" si="390"/>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25" s="3" t="str">
        <f t="shared" si="391"/>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25" s="3" t="str">
        <f t="shared" si="392"/>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25" s="3" t="str">
        <f t="shared" ref="R325:X325" si="401">REPLACE(Q325,1,FIND(CHAR(10),Q325),)</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25" s="4" t="str">
        <f t="shared" si="401"/>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25" s="4" t="str">
        <f t="shared" si="401"/>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25" s="4" t="str">
        <f t="shared" si="401"/>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25" s="4" t="str">
        <f t="shared" si="401"/>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25" s="4" t="str">
        <f t="shared" si="401"/>
        <v>The Lipstick Do Not Contain Any Chemicals, Which Are , Lasting, And, Can Help You Be More Beautiful. Long-Lasting , Make Sure To Wear It For A Long.
Product Description:
Net weight:0.2g
Gross weight: 12g
Product size: 12.2*1cm
Product packaging: Box
Package Content:
1x lipliner
</v>
      </c>
      <c r="X325" s="4" t="str">
        <f t="shared" si="401"/>
        <v>Product Description:
Net weight:0.2g
Gross weight: 12g
Product size: 12.2*1cm
Product packaging: Box
Package Content:
1x lipliner
</v>
      </c>
      <c r="Y325" s="3" t="str">
        <f t="shared" si="394"/>
        <v>Momihoom 【Service】 If you have any questions, please feel free to contact us and we will answer your questions as soon as possible.</v>
      </c>
      <c r="Z325" s="4" t="s">
        <v>60</v>
      </c>
      <c r="AA325" s="4" t="s">
        <v>3441</v>
      </c>
      <c r="AB325" s="3" t="s">
        <v>3442</v>
      </c>
      <c r="AC325" s="3" t="s">
        <v>3443</v>
      </c>
      <c r="AD325" s="3" t="s">
        <v>3444</v>
      </c>
      <c r="AE325" s="3" t="s">
        <v>3445</v>
      </c>
      <c r="AF325" t="s">
        <v>3137</v>
      </c>
      <c r="AG325" t="s">
        <v>3542</v>
      </c>
      <c r="AH325"/>
      <c r="AJ325" t="s">
        <v>68</v>
      </c>
      <c r="AK325" t="s">
        <v>69</v>
      </c>
      <c r="AL325" t="s">
        <v>3446</v>
      </c>
      <c r="AM325" t="s">
        <v>187</v>
      </c>
      <c r="AN325" s="6">
        <v>0.03</v>
      </c>
      <c r="AO325">
        <f t="shared" si="395"/>
        <v>8.39</v>
      </c>
      <c r="AP325">
        <v>5.72</v>
      </c>
      <c r="AQ325">
        <v>5.99</v>
      </c>
      <c r="AR325" t="str">
        <f t="shared" si="396"/>
        <v>202502999000625431</v>
      </c>
      <c r="AU325" t="s">
        <v>91</v>
      </c>
      <c r="BA325" t="s">
        <v>3543</v>
      </c>
      <c r="BB325" t="s">
        <v>3544</v>
      </c>
      <c r="BC325" t="s">
        <v>3545</v>
      </c>
      <c r="BD325"/>
      <c r="BE325"/>
      <c r="BF325"/>
      <c r="BJ325" t="s">
        <v>3546</v>
      </c>
      <c r="BK325" t="str">
        <f t="shared" si="397"/>
        <v>http://108.174.59.131/MHZIZGZtWlNwdUlvSzArMFJaNWdQU2xkeEdWa3lLUVJsR0NqaXczWEJNUElPUnAyQTU1MVpNSEFLR3F5OVdIamRSWXM0dExzSXJzPQ.jpg@100</v>
      </c>
      <c r="BL325" t="s">
        <v>3541</v>
      </c>
      <c r="BM325"/>
      <c r="BN325" t="s">
        <v>3457</v>
      </c>
      <c r="BO325" t="s">
        <v>3458</v>
      </c>
      <c r="BP325" t="s">
        <v>3547</v>
      </c>
      <c r="BQ325" t="s">
        <v>3548</v>
      </c>
      <c r="BR325" t="str">
        <f t="shared" si="398"/>
        <v>Ink Crayon Lipstick Makeup, Precision Tip Matte Lip Crayon with Built-in Sharpener, Longwear Up To 8Hrs, Achieve It All, Brown Nude Langmanni 12-Color Matte Lip Liner 0.2G K</v>
      </c>
    </row>
    <row r="326" ht="50" customHeight="1" spans="1:70">
      <c r="A326" t="s">
        <v>3549</v>
      </c>
      <c r="B326" t="s">
        <v>55</v>
      </c>
      <c r="C326" t="s">
        <v>87</v>
      </c>
      <c r="D326" t="s">
        <v>57</v>
      </c>
      <c r="E326" t="s">
        <v>3439</v>
      </c>
      <c r="F326" t="str">
        <f t="shared" si="385"/>
        <v>WXX202504111-CQQ250320003L-Momihoom</v>
      </c>
      <c r="G326" t="str">
        <f t="shared" si="386"/>
        <v>WXX202504111-CQQ250320003-Momihoom</v>
      </c>
      <c r="J326" t="str">
        <f t="shared" si="387"/>
        <v>Ink Crayon Lipstick Makeup, Precision Tip Matte Lip Crayon with Built-in Sharpener, Longwear Up To 8Hrs, Achieve It All, Brown Nude</v>
      </c>
      <c r="K326" t="s">
        <v>58</v>
      </c>
      <c r="L326" t="str">
        <f t="shared" si="388"/>
        <v>Momihoom Ink Crayon Lipstick Makeup, Precision Tip Matte Lip Crayon with Built-in Sharpener, Longwear Up To 8Hrs, Achieve It All, Brown Nude</v>
      </c>
      <c r="M326">
        <f t="shared" si="389"/>
        <v>140</v>
      </c>
      <c r="N326" t="s">
        <v>3440</v>
      </c>
      <c r="O326" s="3" t="str">
        <f t="shared" si="390"/>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P326" s="3" t="str">
        <f t="shared" si="391"/>
        <v>Women Lipstick Pen Non Fading Stick Lipstick Pen Long Lasting Lipstick&lt;br&gt;Features:&lt;br&gt;Lipstick Has A Delicate Appearance, Light And Compact, Easy To Carry, Can Create Your Lips Anytime, Anywhere, Maintain A Beautiful And Lip Makeup, Easy To Use, Easy To Operate Even For Novice.&lt;br&gt;Please Notice That Product May Be ​damaged During Shipment, If You Receive A Broken Goods,Please Feel To Us&lt;br&gt;Make Up Your Lips Lightly, Suitable For All Seasons Makeup, Especially In Office, Dating, Shopping, Summer Party With . This Is A Very Convenient, Very Beautiful Lip Makeup, Easy To Wear.&lt;br&gt;As A Gift Sends To Lover, Family And When Halloween, Christmas, Valentine's Day, Birthday And Other Festival!&lt;br&gt;The Lipstick Do Not Contain Any Chemicals, Which Are , Lasting, And, Can Help You Be More Beautiful. Long-Lasting , Make Sure To Wear It For A Long.&lt;br&gt;Product Description:&lt;br&gt;Net weight:0.2g&lt;br&gt;Gross weight: 12g&lt;br&gt;Product size: 12.2*1cm&lt;br&gt;Product packaging: Box&lt;br&gt;Package Content:&lt;br&gt;1x lipliner&lt;br&gt;</v>
      </c>
      <c r="Q326" s="3" t="str">
        <f t="shared" si="392"/>
        <v>Women Lipstick Pen Non Fading Stick Lipstick Pen Long Lasting Lipstick
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R326" s="3" t="str">
        <f t="shared" ref="R326:X326" si="402">REPLACE(Q326,1,FIND(CHAR(10),Q326),)</f>
        <v>Features:
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S326" s="4" t="str">
        <f t="shared" si="402"/>
        <v>Lipstick Has A Delicate Appearance, Light And Compact, Easy To Carry, Can Create Your Lips Anytime, Anywhere, Maintain A Beautiful And Lip Makeup, Easy To Use, Easy To Operate Even For Novice.
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T326" s="4" t="str">
        <f t="shared" si="402"/>
        <v>Please Notice That Product May Be ​damaged During Shipment, If You Receive A Broken Goods,Please Feel To Us
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U326" s="4" t="str">
        <f t="shared" si="402"/>
        <v>Make Up Your Lips Lightly, Suitable For All Seasons Makeup, Especially In Office, Dating, Shopping, Summer Party With . This Is A Very Convenient, Very Beautiful Lip Makeup, Easy To Wear.
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V326" s="4" t="str">
        <f t="shared" si="402"/>
        <v>As A Gift Sends To Lover, Family And When Halloween, Christmas, Valentine's Day, Birthday And Other Festival!
The Lipstick Do Not Contain Any Chemicals, Which Are , Lasting, And, Can Help You Be More Beautiful. Long-Lasting , Make Sure To Wear It For A Long.
Product Description:
Net weight:0.2g
Gross weight: 12g
Product size: 12.2*1cm
Product packaging: Box
Package Content:
1x lipliner
</v>
      </c>
      <c r="W326" s="4" t="str">
        <f t="shared" si="402"/>
        <v>The Lipstick Do Not Contain Any Chemicals, Which Are , Lasting, And, Can Help You Be More Beautiful. Long-Lasting , Make Sure To Wear It For A Long.
Product Description:
Net weight:0.2g
Gross weight: 12g
Product size: 12.2*1cm
Product packaging: Box
Package Content:
1x lipliner
</v>
      </c>
      <c r="X326" s="4" t="str">
        <f t="shared" si="402"/>
        <v>Product Description:
Net weight:0.2g
Gross weight: 12g
Product size: 12.2*1cm
Product packaging: Box
Package Content:
1x lipliner
</v>
      </c>
      <c r="Y326" s="3" t="str">
        <f t="shared" si="394"/>
        <v>Momihoom 【Service】 If you have any questions, please feel free to contact us and we will answer your questions as soon as possible.</v>
      </c>
      <c r="Z326" s="4" t="s">
        <v>60</v>
      </c>
      <c r="AA326" s="4" t="s">
        <v>3441</v>
      </c>
      <c r="AB326" s="3" t="s">
        <v>3442</v>
      </c>
      <c r="AC326" s="3" t="s">
        <v>3443</v>
      </c>
      <c r="AD326" s="3" t="s">
        <v>3444</v>
      </c>
      <c r="AE326" s="3" t="s">
        <v>3445</v>
      </c>
      <c r="AF326" t="s">
        <v>3137</v>
      </c>
      <c r="AG326" t="s">
        <v>3550</v>
      </c>
      <c r="AH326"/>
      <c r="AJ326" t="s">
        <v>68</v>
      </c>
      <c r="AK326" t="s">
        <v>69</v>
      </c>
      <c r="AL326" t="s">
        <v>3446</v>
      </c>
      <c r="AM326" t="s">
        <v>187</v>
      </c>
      <c r="AN326" s="6">
        <v>0.03</v>
      </c>
      <c r="AO326">
        <f t="shared" si="395"/>
        <v>8.39</v>
      </c>
      <c r="AP326">
        <v>5.72</v>
      </c>
      <c r="AQ326">
        <v>5.99</v>
      </c>
      <c r="AR326" t="str">
        <f t="shared" si="396"/>
        <v>202502999000625431</v>
      </c>
      <c r="AU326" t="s">
        <v>91</v>
      </c>
      <c r="BA326" t="s">
        <v>3551</v>
      </c>
      <c r="BB326" t="s">
        <v>3552</v>
      </c>
      <c r="BC326" t="s">
        <v>3553</v>
      </c>
      <c r="BD326"/>
      <c r="BE326"/>
      <c r="BF326"/>
      <c r="BJ326" t="s">
        <v>3554</v>
      </c>
      <c r="BK326" t="str">
        <f t="shared" si="397"/>
        <v>http://108.174.59.131/Q2graG50ay9XcjVXcVZKM05LWFZOT2prQjFPVGZRVDR6cTVuRVp2dU1HS2tLK1NTSUM0UDBRZFhVRGc3dUJ4MzVKZHFDVm0rY0RvPQ.jpg@100</v>
      </c>
      <c r="BL326" t="s">
        <v>3549</v>
      </c>
      <c r="BM326"/>
      <c r="BN326" t="s">
        <v>3457</v>
      </c>
      <c r="BO326" t="s">
        <v>3458</v>
      </c>
      <c r="BP326" t="s">
        <v>3555</v>
      </c>
      <c r="BQ326" t="s">
        <v>3556</v>
      </c>
      <c r="BR326" t="str">
        <f t="shared" si="398"/>
        <v>Ink Crayon Lipstick Makeup, Precision Tip Matte Lip Crayon with Built-in Sharpener, Longwear Up To 8Hrs, Achieve It All, Brown Nude Langmanni 12-Color Matte Lip Liner 0.2G L</v>
      </c>
    </row>
    <row r="327" ht="50" customHeight="1" spans="1:70">
      <c r="A327" s="2" t="s">
        <v>3557</v>
      </c>
      <c r="B327" t="s">
        <v>55</v>
      </c>
      <c r="C327" t="s">
        <v>56</v>
      </c>
      <c r="D327" t="s">
        <v>57</v>
      </c>
      <c r="E327"/>
      <c r="F327" t="str">
        <f t="shared" si="385"/>
        <v>WXX20250411-CQQ250324009-Momihoom</v>
      </c>
      <c r="G327" t="str">
        <f t="shared" si="386"/>
        <v>WXX20250411-CQQ250324009-Momihoom</v>
      </c>
      <c r="J327" t="str">
        <f t="shared" si="387"/>
        <v>5 in 1 Nail Magnet, Multifunctional Cat Eye Gel Nail Polish Magnet for Nail Art, Strong Magnetic Nail Polish Magnets Nail Design Tools</v>
      </c>
      <c r="K327" t="s">
        <v>58</v>
      </c>
      <c r="L327" t="str">
        <f t="shared" si="388"/>
        <v>Momihoom 5 in 1 Nail Magnet, Multifunctional Cat Eye Gel Nail Polish Magnet for Nail Art, Strong Magnetic Nail Polish Magnets Nail Design Tools</v>
      </c>
      <c r="M327">
        <f t="shared" si="389"/>
        <v>143</v>
      </c>
      <c r="N327" t="s">
        <v>3558</v>
      </c>
      <c r="O327" s="3" t="str">
        <f t="shared" si="390"/>
        <v>Six In One Magnet Five Head Magnetic Gel Polishing Multi-function Nail Design Tool Powerful Magnet Portable Handheld Salon Home Nail&lt;br&gt;Features:&lt;br&gt;[Strong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experience.&lt;br&gt;Product Description:&lt;br&gt;Weight:54g&lt;br&gt;Product size: 15*10cm&lt;br&gt;Product packaging: Box&lt;br&gt;Package Content:&lt;br&gt;1x Magnetic Stick&lt;br&gt;</v>
      </c>
      <c r="P327" s="3" t="str">
        <f t="shared" si="391"/>
        <v>Six In One Magnet Five Head Magnetic Gel Polishing Multi-function Nail Design Tool Powerful Magnet Portable Handheld Salon Home Nail&lt;br&gt;Features:&lt;br&gt;[Strong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experience.&lt;br&gt;Product Description:&lt;br&gt;Weight:54g&lt;br&gt;Product size: 15*10cm&lt;br&gt;Product packaging: Box&lt;br&gt;Package Content:&lt;br&gt;1x Magnetic Stick&lt;br&gt;</v>
      </c>
      <c r="Q327" s="3" t="str">
        <f t="shared" si="392"/>
        <v>Six In One Magnet Five Head Magnetic Gel Polishing Multi-function Nail Design Tool Powerful Magnet Portable Handheld Salon Home Nail
Features:
[Strong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v>
      </c>
      <c r="R327" s="3" t="str">
        <f t="shared" ref="R327:X327" si="403">REPLACE(Q327,1,FIND(CHAR(10),Q327),)</f>
        <v>Features:
[Strong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v>
      </c>
      <c r="S327" s="4" t="str">
        <f t="shared" si="403"/>
        <v>[Strong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v>
      </c>
      <c r="T327" s="4" t="str">
        <f t="shared" si="403"/>
        <v>Product Description:
Weight:54g
Product size: 15*10cm
Product packaging: Box
Package Content:
1x Magnetic Stick
</v>
      </c>
      <c r="U327" s="4" t="str">
        <f t="shared" si="403"/>
        <v>Weight:54g
Product size: 15*10cm
Product packaging: Box
Package Content:
1x Magnetic Stick
</v>
      </c>
      <c r="V327" s="4" t="str">
        <f t="shared" si="403"/>
        <v>Product size: 15*10cm
Product packaging: Box
Package Content:
1x Magnetic Stick
</v>
      </c>
      <c r="W327" s="4" t="str">
        <f t="shared" si="403"/>
        <v>Product packaging: Box
Package Content:
1x Magnetic Stick
</v>
      </c>
      <c r="X327" s="4" t="str">
        <f t="shared" si="403"/>
        <v>Package Content:
1x Magnetic Stick
</v>
      </c>
      <c r="Y327" s="3" t="str">
        <f t="shared" si="394"/>
        <v>Momihoom 【Service】 If you have any questions, please feel free to contact us and we will answer your questions as soon as possible.</v>
      </c>
      <c r="Z327" s="4" t="s">
        <v>60</v>
      </c>
      <c r="AA327" s="4" t="s">
        <v>3559</v>
      </c>
      <c r="AB327" s="3" t="s">
        <v>3560</v>
      </c>
      <c r="AC327" s="3" t="s">
        <v>3561</v>
      </c>
      <c r="AD327" s="3" t="s">
        <v>3562</v>
      </c>
      <c r="AE327" s="3" t="s">
        <v>3563</v>
      </c>
      <c r="AF327" t="s">
        <v>3564</v>
      </c>
      <c r="AG327" t="s">
        <v>1371</v>
      </c>
      <c r="AH327"/>
      <c r="AJ327" t="s">
        <v>68</v>
      </c>
      <c r="AK327" t="s">
        <v>69</v>
      </c>
      <c r="AL327" t="s">
        <v>1300</v>
      </c>
      <c r="AM327" t="s">
        <v>1614</v>
      </c>
      <c r="AN327" s="6">
        <v>0.13</v>
      </c>
      <c r="AO327">
        <f t="shared" si="395"/>
        <v>9.79</v>
      </c>
      <c r="AP327">
        <v>7.29</v>
      </c>
      <c r="AQ327">
        <v>6.99</v>
      </c>
      <c r="AR327" t="str">
        <f t="shared" si="396"/>
        <v>202502999000625431</v>
      </c>
      <c r="AU327" t="s">
        <v>72</v>
      </c>
      <c r="BA327" t="s">
        <v>3565</v>
      </c>
      <c r="BB327" t="s">
        <v>3566</v>
      </c>
      <c r="BC327" t="s">
        <v>3567</v>
      </c>
      <c r="BD327" t="s">
        <v>3568</v>
      </c>
      <c r="BE327" t="s">
        <v>3569</v>
      </c>
      <c r="BF327" t="s">
        <v>3570</v>
      </c>
      <c r="BG327" t="s">
        <v>3571</v>
      </c>
      <c r="BH327" t="s">
        <v>3572</v>
      </c>
      <c r="BI327" t="s">
        <v>3573</v>
      </c>
      <c r="BJ327" t="s">
        <v>3574</v>
      </c>
      <c r="BK327" t="str">
        <f t="shared" si="397"/>
        <v>http://108.174.59.131/RWt1RERNbStoTytLdHNsV0lvZi9qUjU0bThlT3o1UjFFZmZybTlvS0hLWnF3YjRjaHVmRE9tQkFaUGNQbmY0TEptTDc5c3pIV1NRPQ.jpg@100</v>
      </c>
      <c r="BL327" s="2" t="s">
        <v>3557</v>
      </c>
      <c r="BM327"/>
      <c r="BN327" t="s">
        <v>3575</v>
      </c>
      <c r="BO327" t="s">
        <v>3576</v>
      </c>
      <c r="BP327" t="s">
        <v>3577</v>
      </c>
      <c r="BQ327" t="s">
        <v>3578</v>
      </c>
      <c r="BR327" t="str">
        <f t="shared" si="398"/>
        <v>5 in 1 Nail Magnet, Multifunctional Cat Eye Gel Nail Polish Magnet for Nail Art, Strong Magnetic Nail Polish Magnets Nail Design Tools Multifunctional Six-In-One Magnet For Nail Art</v>
      </c>
    </row>
    <row r="328" ht="50" customHeight="1" spans="1:70">
      <c r="A328" t="s">
        <v>3579</v>
      </c>
      <c r="B328" t="s">
        <v>55</v>
      </c>
      <c r="C328" t="s">
        <v>87</v>
      </c>
      <c r="D328" t="s">
        <v>57</v>
      </c>
      <c r="E328" t="s">
        <v>3557</v>
      </c>
      <c r="F328" t="str">
        <f t="shared" si="385"/>
        <v>WXX202504111-CQQ250324009A-Momihoom</v>
      </c>
      <c r="G328" t="str">
        <f t="shared" si="386"/>
        <v>WXX202504111-CQQ250324009-Momihoom</v>
      </c>
      <c r="J328" t="str">
        <f t="shared" si="387"/>
        <v>5 in 1 Nail Magnet, Multifunctional Cat Eye Gel Nail Polish Magnet for Nail Art, Strong Magnetic Nail Polish Magnets Nail Design Tools</v>
      </c>
      <c r="K328" t="s">
        <v>58</v>
      </c>
      <c r="L328" t="str">
        <f t="shared" si="388"/>
        <v>Momihoom 5 in 1 Nail Magnet, Multifunctional Cat Eye Gel Nail Polish Magnet for Nail Art, Strong Magnetic Nail Polish Magnets Nail Design Tools</v>
      </c>
      <c r="M328">
        <f t="shared" si="389"/>
        <v>143</v>
      </c>
      <c r="N328" t="s">
        <v>3558</v>
      </c>
      <c r="O328" s="3" t="str">
        <f t="shared" si="390"/>
        <v>Six In One Magnet Five Head Magnetic Gel Polishing Multi-function Nail Design Tool Powerful Magnet Portable Handheld Salon Home Nail&lt;br&gt;Features:&lt;br&gt;[Strong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experience.&lt;br&gt;Product Description:&lt;br&gt;Weight:54g&lt;br&gt;Product size: 15*10cm&lt;br&gt;Product packaging: Box&lt;br&gt;Package Content:&lt;br&gt;1x Magnetic Stick&lt;br&gt;</v>
      </c>
      <c r="P328" s="3" t="str">
        <f t="shared" si="391"/>
        <v>Six In One Magnet Five Head Magnetic Gel Polishing Multi-function Nail Design Tool Powerful Magnet Portable Handheld Salon Home Nail&lt;br&gt;Features:&lt;br&gt;[Strong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experience.&lt;br&gt;Product Description:&lt;br&gt;Weight:54g&lt;br&gt;Product size: 15*10cm&lt;br&gt;Product packaging: Box&lt;br&gt;Package Content:&lt;br&gt;1x Magnetic Stick&lt;br&gt;</v>
      </c>
      <c r="Q328" s="3" t="str">
        <f t="shared" si="392"/>
        <v>Six In One Magnet Five Head Magnetic Gel Polishing Multi-function Nail Design Tool Powerful Magnet Portable Handheld Salon Home Nail
Features:
[Strong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v>
      </c>
      <c r="R328" s="3" t="str">
        <f t="shared" ref="R328:X328" si="404">REPLACE(Q328,1,FIND(CHAR(10),Q328),)</f>
        <v>Features:
[Strong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v>
      </c>
      <c r="S328" s="4" t="str">
        <f t="shared" si="404"/>
        <v>[Strong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v>
      </c>
      <c r="T328" s="4" t="str">
        <f t="shared" si="404"/>
        <v>Product Description:
Weight:54g
Product size: 15*10cm
Product packaging: Box
Package Content:
1x Magnetic Stick
</v>
      </c>
      <c r="U328" s="4" t="str">
        <f t="shared" si="404"/>
        <v>Weight:54g
Product size: 15*10cm
Product packaging: Box
Package Content:
1x Magnetic Stick
</v>
      </c>
      <c r="V328" s="4" t="str">
        <f t="shared" si="404"/>
        <v>Product size: 15*10cm
Product packaging: Box
Package Content:
1x Magnetic Stick
</v>
      </c>
      <c r="W328" s="4" t="str">
        <f t="shared" si="404"/>
        <v>Product packaging: Box
Package Content:
1x Magnetic Stick
</v>
      </c>
      <c r="X328" s="4" t="str">
        <f t="shared" si="404"/>
        <v>Package Content:
1x Magnetic Stick
</v>
      </c>
      <c r="Y328" s="3" t="str">
        <f t="shared" si="394"/>
        <v>Momihoom 【Service】 If you have any questions, please feel free to contact us and we will answer your questions as soon as possible.</v>
      </c>
      <c r="Z328" s="4" t="s">
        <v>60</v>
      </c>
      <c r="AA328" s="4" t="s">
        <v>3559</v>
      </c>
      <c r="AB328" s="3" t="s">
        <v>3560</v>
      </c>
      <c r="AC328" s="3" t="s">
        <v>3561</v>
      </c>
      <c r="AD328" s="3" t="s">
        <v>3562</v>
      </c>
      <c r="AE328" s="3" t="s">
        <v>3563</v>
      </c>
      <c r="AF328" t="s">
        <v>3564</v>
      </c>
      <c r="AG328" t="s">
        <v>3580</v>
      </c>
      <c r="AH328"/>
      <c r="AJ328" t="s">
        <v>68</v>
      </c>
      <c r="AK328" t="s">
        <v>69</v>
      </c>
      <c r="AL328" t="s">
        <v>1300</v>
      </c>
      <c r="AM328" t="s">
        <v>1614</v>
      </c>
      <c r="AN328" s="6">
        <v>0.13</v>
      </c>
      <c r="AO328">
        <f t="shared" si="395"/>
        <v>9.79</v>
      </c>
      <c r="AP328">
        <v>7.29</v>
      </c>
      <c r="AQ328">
        <v>6.99</v>
      </c>
      <c r="AR328" t="str">
        <f t="shared" si="396"/>
        <v>202502999000625431</v>
      </c>
      <c r="AU328" t="s">
        <v>91</v>
      </c>
      <c r="BA328" t="s">
        <v>3581</v>
      </c>
      <c r="BB328" t="s">
        <v>3582</v>
      </c>
      <c r="BC328" t="s">
        <v>3583</v>
      </c>
      <c r="BD328"/>
      <c r="BE328"/>
      <c r="BF328"/>
      <c r="BJ328" t="s">
        <v>3584</v>
      </c>
      <c r="BK328" t="str">
        <f t="shared" si="397"/>
        <v>http://108.174.59.131/VThVWXJtZUVvQ290U2tRWlZZK0JNLzBJb0ZUUitDODIxS2dGcnlIU2tNYmdPN3pEbUxad0JkanRDT2RWVkprRXFXZGQrYUUrcnNZPQ.jpg@100</v>
      </c>
      <c r="BL328" t="s">
        <v>3579</v>
      </c>
      <c r="BM328"/>
      <c r="BN328" t="s">
        <v>3575</v>
      </c>
      <c r="BO328" t="s">
        <v>3576</v>
      </c>
      <c r="BP328" t="s">
        <v>3585</v>
      </c>
      <c r="BQ328" t="s">
        <v>3586</v>
      </c>
      <c r="BR328" t="str">
        <f t="shared" si="398"/>
        <v>5 in 1 Nail Magnet, Multifunctional Cat Eye Gel Nail Polish Magnet for Nail Art, Strong Magnetic Nail Polish Magnets Nail Design Tools Multifunctional Six-In-One Magnet Nail Art A</v>
      </c>
    </row>
    <row r="329" ht="50" customHeight="1" spans="1:70">
      <c r="A329" t="s">
        <v>3587</v>
      </c>
      <c r="B329" t="s">
        <v>55</v>
      </c>
      <c r="C329" t="s">
        <v>87</v>
      </c>
      <c r="D329" t="s">
        <v>57</v>
      </c>
      <c r="E329" t="s">
        <v>3557</v>
      </c>
      <c r="F329" t="str">
        <f t="shared" si="385"/>
        <v>WXX202504111-CQQ250324009B-Momihoom</v>
      </c>
      <c r="G329" t="str">
        <f t="shared" si="386"/>
        <v>WXX202504111-CQQ250324009-Momihoom</v>
      </c>
      <c r="J329" t="str">
        <f t="shared" si="387"/>
        <v>5 in 1 Nail Magnet, Multifunctional Cat Eye Gel Nail Polish Magnet for Nail Art, Strong Magnetic Nail Polish Magnets Nail Design Tools</v>
      </c>
      <c r="K329" t="s">
        <v>58</v>
      </c>
      <c r="L329" t="str">
        <f t="shared" si="388"/>
        <v>Momihoom 5 in 1 Nail Magnet, Multifunctional Cat Eye Gel Nail Polish Magnet for Nail Art, Strong Magnetic Nail Polish Magnets Nail Design Tools</v>
      </c>
      <c r="M329">
        <f t="shared" si="389"/>
        <v>143</v>
      </c>
      <c r="N329" t="s">
        <v>3558</v>
      </c>
      <c r="O329" s="3" t="str">
        <f t="shared" si="390"/>
        <v>Six In One Magnet Five Head Magnetic Gel Polishing Multi-function Nail Design Tool Powerful Magnet Portable Handheld Salon Home Nail&lt;br&gt;Features:&lt;br&gt;[Strong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experience.&lt;br&gt;Product Description:&lt;br&gt;Weight:54g&lt;br&gt;Product size: 15*10cm&lt;br&gt;Product packaging: Box&lt;br&gt;Package Content:&lt;br&gt;1x Magnetic Stick&lt;br&gt;</v>
      </c>
      <c r="P329" s="3" t="str">
        <f t="shared" si="391"/>
        <v>Six In One Magnet Five Head Magnetic Gel Polishing Multi-function Nail Design Tool Powerful Magnet Portable Handheld Salon Home Nail&lt;br&gt;Features:&lt;br&gt;[Strong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experience.&lt;br&gt;Product Description:&lt;br&gt;Weight:54g&lt;br&gt;Product size: 15*10cm&lt;br&gt;Product packaging: Box&lt;br&gt;Package Content:&lt;br&gt;1x Magnetic Stick&lt;br&gt;</v>
      </c>
      <c r="Q329" s="3" t="str">
        <f t="shared" si="392"/>
        <v>Six In One Magnet Five Head Magnetic Gel Polishing Multi-function Nail Design Tool Powerful Magnet Portable Handheld Salon Home Nail
Features:
[Strong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v>
      </c>
      <c r="R329" s="3" t="str">
        <f t="shared" ref="R329:X329" si="405">REPLACE(Q329,1,FIND(CHAR(10),Q329),)</f>
        <v>Features:
[Strong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v>
      </c>
      <c r="S329" s="4" t="str">
        <f t="shared" si="405"/>
        <v>[Strong magnet] This 's eye gel polishing magnet is made of technology and stainless steel. This product is not easily damaged and can be used for a long time. This eye nail art magnet features a powerful magnet design that allows for easy creation of three-dimensional eye patterns, creating eye nail art effects. The stainless steel pen body is comfortable to grip and easy to carry. This eye magnet for nails is a multifunctional nail art tool that combines six in one functionality. One end of the product adopts a double headed -shaped magnet design, and the other end adopts a round headed magnet design. Has different magnetic attraction forces. You can fully utilize your to create eye nail art patterns such as straight lines, black holes, curves, etc. from different angles. Easy to use: Nail magnets are very user-friendly. First, apply 's eye nail polish, wait for one minute under the light, then use our magnet to wait for 5-10 seconds at a distance of 3-4 from the nail, finally apply the top layer, and use the light again to obtain the desired 's eye nail effect. Use our magnets to create the eye nail effect you want, allowing you to easily enjoy the pleasure of nail trimming at home. This magnetic nail tool has a wide range of application scenarios. It can be used not at home, but also in nail salons, nail studios, and other settings. Whether you are a nail artist or a beginner, you can easily use our nail magnet tool. This magnet can absorb eye effects, with a three-dimensional and glossy feel, making nails look more delicate and a good helper for nail art enthusiasts. You will receive a eye magnet and our and after- service. If you find any problems with our product, please feel to us promptly and we will provide you with a reasonable solution. If you have any questions about our product during use, please let us and we will solve the problem for you as soon as possible. We sincerely to bring you a pleasant experience.
Product Description:
Weight:54g
Product size: 15*10cm
Product packaging: Box
Package Content:
1x Magnetic Stick
</v>
      </c>
      <c r="T329" s="4" t="str">
        <f t="shared" si="405"/>
        <v>Product Description:
Weight:54g
Product size: 15*10cm
Product packaging: Box
Package Content:
1x Magnetic Stick
</v>
      </c>
      <c r="U329" s="4" t="str">
        <f t="shared" si="405"/>
        <v>Weight:54g
Product size: 15*10cm
Product packaging: Box
Package Content:
1x Magnetic Stick
</v>
      </c>
      <c r="V329" s="4" t="str">
        <f t="shared" si="405"/>
        <v>Product size: 15*10cm
Product packaging: Box
Package Content:
1x Magnetic Stick
</v>
      </c>
      <c r="W329" s="4" t="str">
        <f t="shared" si="405"/>
        <v>Product packaging: Box
Package Content:
1x Magnetic Stick
</v>
      </c>
      <c r="X329" s="4" t="str">
        <f t="shared" si="405"/>
        <v>Package Content:
1x Magnetic Stick
</v>
      </c>
      <c r="Y329" s="3" t="str">
        <f t="shared" si="394"/>
        <v>Momihoom 【Service】 If you have any questions, please feel free to contact us and we will answer your questions as soon as possible.</v>
      </c>
      <c r="Z329" s="4" t="s">
        <v>60</v>
      </c>
      <c r="AA329" s="4" t="s">
        <v>3559</v>
      </c>
      <c r="AB329" s="3" t="s">
        <v>3560</v>
      </c>
      <c r="AC329" s="3" t="s">
        <v>3561</v>
      </c>
      <c r="AD329" s="3" t="s">
        <v>3562</v>
      </c>
      <c r="AE329" s="3" t="s">
        <v>3563</v>
      </c>
      <c r="AF329" t="s">
        <v>3564</v>
      </c>
      <c r="AG329" t="s">
        <v>3588</v>
      </c>
      <c r="AH329"/>
      <c r="AJ329" t="s">
        <v>68</v>
      </c>
      <c r="AK329" t="s">
        <v>69</v>
      </c>
      <c r="AL329" t="s">
        <v>1300</v>
      </c>
      <c r="AM329" t="s">
        <v>1614</v>
      </c>
      <c r="AN329" s="6">
        <v>0.13</v>
      </c>
      <c r="AO329">
        <f t="shared" si="395"/>
        <v>9.79</v>
      </c>
      <c r="AP329">
        <v>7.29</v>
      </c>
      <c r="AQ329">
        <v>6.99</v>
      </c>
      <c r="AR329" t="str">
        <f t="shared" si="396"/>
        <v>202502999000625431</v>
      </c>
      <c r="AU329" t="s">
        <v>91</v>
      </c>
      <c r="BA329" t="s">
        <v>3589</v>
      </c>
      <c r="BB329" t="s">
        <v>3590</v>
      </c>
      <c r="BC329" t="s">
        <v>3591</v>
      </c>
      <c r="BD329"/>
      <c r="BE329"/>
      <c r="BF329"/>
      <c r="BJ329" t="s">
        <v>3592</v>
      </c>
      <c r="BK329" t="str">
        <f t="shared" si="397"/>
        <v>http://108.174.59.131/aHZ5V2pUOUxJeXg0ZklUeXpNZWUxcmphRXR3dHhkcWdFeDRTVVduRmJYLzRybDdnZ3JPeFNDL2tiak91bFdudVZMam5OaUpTdFVRPQ.jpg@100</v>
      </c>
      <c r="BL329" t="s">
        <v>3587</v>
      </c>
      <c r="BM329"/>
      <c r="BN329" t="s">
        <v>3575</v>
      </c>
      <c r="BO329" t="s">
        <v>3576</v>
      </c>
      <c r="BP329" t="s">
        <v>3593</v>
      </c>
      <c r="BQ329" t="s">
        <v>3594</v>
      </c>
      <c r="BR329" t="str">
        <f t="shared" si="398"/>
        <v>5 in 1 Nail Magnet, Multifunctional Cat Eye Gel Nail Polish Magnet for Nail Art, Strong Magnetic Nail Polish Magnets Nail Design Tools Multifunctional Six-In-One Magnet Nail Art B</v>
      </c>
    </row>
    <row r="330" ht="50" customHeight="1" spans="1:70">
      <c r="A330" s="2" t="s">
        <v>3595</v>
      </c>
      <c r="B330" t="s">
        <v>55</v>
      </c>
      <c r="C330" t="s">
        <v>56</v>
      </c>
      <c r="D330" t="s">
        <v>57</v>
      </c>
      <c r="E330"/>
      <c r="F330" t="str">
        <f t="shared" si="385"/>
        <v>WXX20250411-CQQ250324010-Momihoom</v>
      </c>
      <c r="G330" t="str">
        <f t="shared" si="386"/>
        <v>WXX20250411-CQQ250324010-Momihoom</v>
      </c>
      <c r="J330" t="str">
        <f t="shared" si="387"/>
        <v>Fenty Beauty by Rihanna Match Stix Shimmer Skinstick</v>
      </c>
      <c r="K330" t="s">
        <v>58</v>
      </c>
      <c r="L330" t="str">
        <f t="shared" si="388"/>
        <v>Momihoom Fenty Beauty by Rihanna Match Stix Shimmer Skinstick</v>
      </c>
      <c r="M330">
        <f t="shared" si="389"/>
        <v>61</v>
      </c>
      <c r="N330" t="s">
        <v>3596</v>
      </c>
      <c r="O330" s="3" t="str">
        <f t="shared" si="390"/>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P330" s="3" t="str">
        <f t="shared" si="391"/>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Q330" s="3" t="str">
        <f t="shared" si="392"/>
        <v>6-color Shimmering Jelly Highlight Stick Enhances Body Radiances 9g
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R330" s="3" t="str">
        <f t="shared" ref="R330:X330" si="406">REPLACE(Q330,1,FIND(CHAR(10),Q330),)</f>
        <v>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S330" s="4" t="str">
        <f t="shared" si="406"/>
        <v>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T330" s="4" t="str">
        <f t="shared" si="406"/>
        <v>Product Description:
Weight:9g
Gross weight: 30g
Product size: 5.9*3.3cm
Product packaging: Box
Package Content:
1xHigh light stick
</v>
      </c>
      <c r="U330" s="4" t="str">
        <f t="shared" si="406"/>
        <v>Weight:9g
Gross weight: 30g
Product size: 5.9*3.3cm
Product packaging: Box
Package Content:
1xHigh light stick
</v>
      </c>
      <c r="V330" s="4" t="str">
        <f t="shared" si="406"/>
        <v>Gross weight: 30g
Product size: 5.9*3.3cm
Product packaging: Box
Package Content:
1xHigh light stick
</v>
      </c>
      <c r="W330" s="4" t="str">
        <f t="shared" si="406"/>
        <v>Product size: 5.9*3.3cm
Product packaging: Box
Package Content:
1xHigh light stick
</v>
      </c>
      <c r="X330" s="4" t="str">
        <f t="shared" si="406"/>
        <v>Product packaging: Box
Package Content:
1xHigh light stick
</v>
      </c>
      <c r="Y330" s="3" t="str">
        <f t="shared" si="394"/>
        <v>Momihoom 【Service】 If you have any questions, please feel free to contact us and we will answer your questions as soon as possible.</v>
      </c>
      <c r="Z330" s="4" t="s">
        <v>60</v>
      </c>
      <c r="AA330" s="4" t="s">
        <v>3597</v>
      </c>
      <c r="AB330" s="3" t="s">
        <v>3598</v>
      </c>
      <c r="AC330" s="3" t="s">
        <v>3599</v>
      </c>
      <c r="AD330" s="3" t="s">
        <v>3600</v>
      </c>
      <c r="AE330" s="3" t="s">
        <v>3601</v>
      </c>
      <c r="AF330" t="s">
        <v>3602</v>
      </c>
      <c r="AG330" t="s">
        <v>2243</v>
      </c>
      <c r="AH330"/>
      <c r="AJ330" t="s">
        <v>68</v>
      </c>
      <c r="AK330" t="s">
        <v>69</v>
      </c>
      <c r="AL330" t="s">
        <v>880</v>
      </c>
      <c r="AM330" t="s">
        <v>1373</v>
      </c>
      <c r="AN330" s="6">
        <v>0.07</v>
      </c>
      <c r="AO330">
        <f t="shared" si="395"/>
        <v>8.39</v>
      </c>
      <c r="AP330">
        <v>6.18</v>
      </c>
      <c r="AQ330">
        <v>5.99</v>
      </c>
      <c r="AR330" t="str">
        <f t="shared" si="396"/>
        <v>202502999000625431</v>
      </c>
      <c r="AU330" t="s">
        <v>72</v>
      </c>
      <c r="BA330" t="s">
        <v>3603</v>
      </c>
      <c r="BB330" t="s">
        <v>3604</v>
      </c>
      <c r="BC330" t="s">
        <v>3605</v>
      </c>
      <c r="BD330" t="s">
        <v>3606</v>
      </c>
      <c r="BE330" t="s">
        <v>3607</v>
      </c>
      <c r="BF330" t="s">
        <v>3608</v>
      </c>
      <c r="BG330" t="s">
        <v>3609</v>
      </c>
      <c r="BH330" t="s">
        <v>3610</v>
      </c>
      <c r="BI330" t="s">
        <v>3611</v>
      </c>
      <c r="BJ330" t="s">
        <v>3612</v>
      </c>
      <c r="BK330" t="str">
        <f t="shared" si="397"/>
        <v>http://108.174.59.131/NDFMa0kwRGg4VEJIWnlNNmk3a1Z6QVhhRk83WXZ4azNvQm1MbUo4NnJQWHVTS1RlN0plZXhSanZ1dC95K3Z0UFVFRE1EUmgzSVgwPQ.jpg@100</v>
      </c>
      <c r="BL330" s="2" t="s">
        <v>3595</v>
      </c>
      <c r="BM330"/>
      <c r="BN330" t="s">
        <v>3613</v>
      </c>
      <c r="BO330" t="s">
        <v>3614</v>
      </c>
      <c r="BP330" t="s">
        <v>3615</v>
      </c>
      <c r="BQ330" t="s">
        <v>3616</v>
      </c>
      <c r="BR330" t="str">
        <f t="shared" si="398"/>
        <v>Fenty Beauty by Rihanna Match Stix Shimmer Skinstick Handaiyan Fine Glitter Jelly Highlighter Stick</v>
      </c>
    </row>
    <row r="331" ht="50" customHeight="1" spans="1:70">
      <c r="A331" t="s">
        <v>3617</v>
      </c>
      <c r="B331" t="s">
        <v>55</v>
      </c>
      <c r="C331" t="s">
        <v>87</v>
      </c>
      <c r="D331" t="s">
        <v>57</v>
      </c>
      <c r="E331" t="s">
        <v>3595</v>
      </c>
      <c r="F331" t="str">
        <f t="shared" si="385"/>
        <v>WXX202504111-CQQ250324010A-Momihoom</v>
      </c>
      <c r="G331" t="str">
        <f t="shared" si="386"/>
        <v>WXX202504111-CQQ250324010-Momihoom</v>
      </c>
      <c r="J331" t="str">
        <f t="shared" si="387"/>
        <v>Fenty Beauty by Rihanna Match Stix Shimmer Skinstick</v>
      </c>
      <c r="K331" t="s">
        <v>58</v>
      </c>
      <c r="L331" t="str">
        <f t="shared" si="388"/>
        <v>Momihoom Fenty Beauty by Rihanna Match Stix Shimmer Skinstick</v>
      </c>
      <c r="M331">
        <f t="shared" si="389"/>
        <v>61</v>
      </c>
      <c r="N331" t="s">
        <v>3596</v>
      </c>
      <c r="O331" s="3" t="str">
        <f t="shared" si="390"/>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P331" s="3" t="str">
        <f t="shared" si="391"/>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Q331" s="3" t="str">
        <f t="shared" si="392"/>
        <v>6-color Shimmering Jelly Highlight Stick Enhances Body Radiances 9g
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R331" s="3" t="str">
        <f t="shared" ref="R331:X331" si="407">REPLACE(Q331,1,FIND(CHAR(10),Q331),)</f>
        <v>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S331" s="4" t="str">
        <f t="shared" si="407"/>
        <v>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T331" s="4" t="str">
        <f t="shared" si="407"/>
        <v>Product Description:
Weight:9g
Gross weight: 30g
Product size: 5.9*3.3cm
Product packaging: Box
Package Content:
1xHigh light stick
</v>
      </c>
      <c r="U331" s="4" t="str">
        <f t="shared" si="407"/>
        <v>Weight:9g
Gross weight: 30g
Product size: 5.9*3.3cm
Product packaging: Box
Package Content:
1xHigh light stick
</v>
      </c>
      <c r="V331" s="4" t="str">
        <f t="shared" si="407"/>
        <v>Gross weight: 30g
Product size: 5.9*3.3cm
Product packaging: Box
Package Content:
1xHigh light stick
</v>
      </c>
      <c r="W331" s="4" t="str">
        <f t="shared" si="407"/>
        <v>Product size: 5.9*3.3cm
Product packaging: Box
Package Content:
1xHigh light stick
</v>
      </c>
      <c r="X331" s="4" t="str">
        <f t="shared" si="407"/>
        <v>Product packaging: Box
Package Content:
1xHigh light stick
</v>
      </c>
      <c r="Y331" s="3" t="str">
        <f t="shared" si="394"/>
        <v>Momihoom 【Service】 If you have any questions, please feel free to contact us and we will answer your questions as soon as possible.</v>
      </c>
      <c r="Z331" s="4" t="s">
        <v>60</v>
      </c>
      <c r="AA331" s="4" t="s">
        <v>3597</v>
      </c>
      <c r="AB331" s="3" t="s">
        <v>3598</v>
      </c>
      <c r="AC331" s="3" t="s">
        <v>3599</v>
      </c>
      <c r="AD331" s="3" t="s">
        <v>3600</v>
      </c>
      <c r="AE331" s="3" t="s">
        <v>3601</v>
      </c>
      <c r="AF331" t="s">
        <v>3602</v>
      </c>
      <c r="AG331" t="s">
        <v>3618</v>
      </c>
      <c r="AH331"/>
      <c r="AJ331" t="s">
        <v>68</v>
      </c>
      <c r="AK331" t="s">
        <v>69</v>
      </c>
      <c r="AL331" t="s">
        <v>880</v>
      </c>
      <c r="AM331" t="s">
        <v>1373</v>
      </c>
      <c r="AN331" s="6">
        <v>0.07</v>
      </c>
      <c r="AO331">
        <f t="shared" si="395"/>
        <v>8.39</v>
      </c>
      <c r="AP331">
        <v>6.18</v>
      </c>
      <c r="AQ331">
        <v>5.99</v>
      </c>
      <c r="AR331" t="str">
        <f t="shared" si="396"/>
        <v>202502999000625431</v>
      </c>
      <c r="AU331" t="s">
        <v>91</v>
      </c>
      <c r="BA331" t="s">
        <v>3619</v>
      </c>
      <c r="BB331" t="s">
        <v>3620</v>
      </c>
      <c r="BC331" t="s">
        <v>3621</v>
      </c>
      <c r="BD331" t="s">
        <v>3622</v>
      </c>
      <c r="BE331"/>
      <c r="BF331"/>
      <c r="BG331"/>
      <c r="BH331"/>
      <c r="BI331"/>
      <c r="BJ331" t="s">
        <v>3623</v>
      </c>
      <c r="BK331" t="str">
        <f t="shared" si="397"/>
        <v>http://108.174.59.131/U09IL3BTOWZhQ3JDcFRuR3Z0eGZMdENORnFaVTkvQlFiSU1rNlZaZ0R5QXdYYXJsUUI4TjllanhRTmJrZStVWW1TUE95OVl3elpVPQ.jpg@100</v>
      </c>
      <c r="BL331" t="s">
        <v>3617</v>
      </c>
      <c r="BM331"/>
      <c r="BN331" t="s">
        <v>3613</v>
      </c>
      <c r="BO331" t="s">
        <v>3614</v>
      </c>
      <c r="BP331" t="s">
        <v>3624</v>
      </c>
      <c r="BQ331" t="s">
        <v>3625</v>
      </c>
      <c r="BR331" t="str">
        <f t="shared" si="398"/>
        <v>Fenty Beauty by Rihanna Match Stix Shimmer Skinstick Handaiyan Fine Shimmer Jelly Highlighter Stick A</v>
      </c>
    </row>
    <row r="332" ht="50" customHeight="1" spans="1:70">
      <c r="A332" t="s">
        <v>3626</v>
      </c>
      <c r="B332" t="s">
        <v>55</v>
      </c>
      <c r="C332" t="s">
        <v>87</v>
      </c>
      <c r="D332" t="s">
        <v>57</v>
      </c>
      <c r="E332" t="s">
        <v>3595</v>
      </c>
      <c r="F332" t="str">
        <f t="shared" si="385"/>
        <v>WXX202504111-CQQ250324010B-Momihoom</v>
      </c>
      <c r="G332" t="str">
        <f t="shared" si="386"/>
        <v>WXX202504111-CQQ250324010-Momihoom</v>
      </c>
      <c r="J332" t="str">
        <f t="shared" si="387"/>
        <v>Fenty Beauty by Rihanna Match Stix Shimmer Skinstick</v>
      </c>
      <c r="K332" t="s">
        <v>58</v>
      </c>
      <c r="L332" t="str">
        <f t="shared" si="388"/>
        <v>Momihoom Fenty Beauty by Rihanna Match Stix Shimmer Skinstick</v>
      </c>
      <c r="M332">
        <f t="shared" si="389"/>
        <v>61</v>
      </c>
      <c r="N332" t="s">
        <v>3596</v>
      </c>
      <c r="O332" s="3" t="str">
        <f t="shared" si="390"/>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P332" s="3" t="str">
        <f t="shared" si="391"/>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Q332" s="3" t="str">
        <f t="shared" si="392"/>
        <v>6-color Shimmering Jelly Highlight Stick Enhances Body Radiances 9g
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R332" s="3" t="str">
        <f t="shared" ref="R332:X332" si="408">REPLACE(Q332,1,FIND(CHAR(10),Q332),)</f>
        <v>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S332" s="4" t="str">
        <f t="shared" si="408"/>
        <v>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T332" s="4" t="str">
        <f t="shared" si="408"/>
        <v>Product Description:
Weight:9g
Gross weight: 30g
Product size: 5.9*3.3cm
Product packaging: Box
Package Content:
1xHigh light stick
</v>
      </c>
      <c r="U332" s="4" t="str">
        <f t="shared" si="408"/>
        <v>Weight:9g
Gross weight: 30g
Product size: 5.9*3.3cm
Product packaging: Box
Package Content:
1xHigh light stick
</v>
      </c>
      <c r="V332" s="4" t="str">
        <f t="shared" si="408"/>
        <v>Gross weight: 30g
Product size: 5.9*3.3cm
Product packaging: Box
Package Content:
1xHigh light stick
</v>
      </c>
      <c r="W332" s="4" t="str">
        <f t="shared" si="408"/>
        <v>Product size: 5.9*3.3cm
Product packaging: Box
Package Content:
1xHigh light stick
</v>
      </c>
      <c r="X332" s="4" t="str">
        <f t="shared" si="408"/>
        <v>Product packaging: Box
Package Content:
1xHigh light stick
</v>
      </c>
      <c r="Y332" s="3" t="str">
        <f t="shared" si="394"/>
        <v>Momihoom 【Service】 If you have any questions, please feel free to contact us and we will answer your questions as soon as possible.</v>
      </c>
      <c r="Z332" s="4" t="s">
        <v>60</v>
      </c>
      <c r="AA332" s="4" t="s">
        <v>3597</v>
      </c>
      <c r="AB332" s="3" t="s">
        <v>3598</v>
      </c>
      <c r="AC332" s="3" t="s">
        <v>3599</v>
      </c>
      <c r="AD332" s="3" t="s">
        <v>3600</v>
      </c>
      <c r="AE332" s="3" t="s">
        <v>3601</v>
      </c>
      <c r="AF332" t="s">
        <v>3602</v>
      </c>
      <c r="AG332" t="s">
        <v>3627</v>
      </c>
      <c r="AH332"/>
      <c r="AJ332" t="s">
        <v>68</v>
      </c>
      <c r="AK332" t="s">
        <v>69</v>
      </c>
      <c r="AL332" t="s">
        <v>880</v>
      </c>
      <c r="AM332" t="s">
        <v>1373</v>
      </c>
      <c r="AN332" s="6">
        <v>0.07</v>
      </c>
      <c r="AO332">
        <f t="shared" si="395"/>
        <v>8.39</v>
      </c>
      <c r="AP332">
        <v>6.18</v>
      </c>
      <c r="AQ332">
        <v>5.99</v>
      </c>
      <c r="AR332" t="str">
        <f t="shared" si="396"/>
        <v>202502999000625431</v>
      </c>
      <c r="AU332" t="s">
        <v>91</v>
      </c>
      <c r="BA332" t="s">
        <v>3628</v>
      </c>
      <c r="BB332" t="s">
        <v>3629</v>
      </c>
      <c r="BC332" t="s">
        <v>3630</v>
      </c>
      <c r="BD332" t="s">
        <v>3631</v>
      </c>
      <c r="BJ332" t="s">
        <v>3632</v>
      </c>
      <c r="BK332" t="str">
        <f t="shared" si="397"/>
        <v>http://108.174.59.131/TklOWVVabTliaVBLVExZblduMVY1YytkT1FTYmpaOHBpMDhEZGY5aWdJci9XaHRhcTl1NmMyUHRNY016aG9lcXZQSEc4QU51TGhRPQ.jpg@100</v>
      </c>
      <c r="BL332" t="s">
        <v>3626</v>
      </c>
      <c r="BM332"/>
      <c r="BN332" t="s">
        <v>3613</v>
      </c>
      <c r="BO332" t="s">
        <v>3614</v>
      </c>
      <c r="BP332" t="s">
        <v>3633</v>
      </c>
      <c r="BQ332" t="s">
        <v>3634</v>
      </c>
      <c r="BR332" t="str">
        <f t="shared" si="398"/>
        <v>Fenty Beauty by Rihanna Match Stix Shimmer Skinstick Handaiyan Fine Glitter Jelly Highlighter Stick B</v>
      </c>
    </row>
    <row r="333" ht="50" customHeight="1" spans="1:70">
      <c r="A333" t="s">
        <v>3635</v>
      </c>
      <c r="B333" t="s">
        <v>55</v>
      </c>
      <c r="C333" t="s">
        <v>87</v>
      </c>
      <c r="D333" t="s">
        <v>57</v>
      </c>
      <c r="E333" t="s">
        <v>3595</v>
      </c>
      <c r="F333" t="str">
        <f t="shared" si="385"/>
        <v>WXX202504111-CQQ250324010C-Momihoom</v>
      </c>
      <c r="G333" t="str">
        <f t="shared" si="386"/>
        <v>WXX202504111-CQQ250324010-Momihoom</v>
      </c>
      <c r="J333" t="str">
        <f t="shared" si="387"/>
        <v>Fenty Beauty by Rihanna Match Stix Shimmer Skinstick</v>
      </c>
      <c r="K333" t="s">
        <v>58</v>
      </c>
      <c r="L333" t="str">
        <f t="shared" si="388"/>
        <v>Momihoom Fenty Beauty by Rihanna Match Stix Shimmer Skinstick</v>
      </c>
      <c r="M333">
        <f t="shared" si="389"/>
        <v>61</v>
      </c>
      <c r="N333" t="s">
        <v>3596</v>
      </c>
      <c r="O333" s="3" t="str">
        <f t="shared" si="390"/>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P333" s="3" t="str">
        <f t="shared" si="391"/>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Q333" s="3" t="str">
        <f t="shared" si="392"/>
        <v>6-color Shimmering Jelly Highlight Stick Enhances Body Radiances 9g
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R333" s="3" t="str">
        <f t="shared" ref="R333:X333" si="409">REPLACE(Q333,1,FIND(CHAR(10),Q333),)</f>
        <v>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S333" s="4" t="str">
        <f t="shared" si="409"/>
        <v>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T333" s="4" t="str">
        <f t="shared" si="409"/>
        <v>Product Description:
Weight:9g
Gross weight: 30g
Product size: 5.9*3.3cm
Product packaging: Box
Package Content:
1xHigh light stick
</v>
      </c>
      <c r="U333" s="4" t="str">
        <f t="shared" si="409"/>
        <v>Weight:9g
Gross weight: 30g
Product size: 5.9*3.3cm
Product packaging: Box
Package Content:
1xHigh light stick
</v>
      </c>
      <c r="V333" s="4" t="str">
        <f t="shared" si="409"/>
        <v>Gross weight: 30g
Product size: 5.9*3.3cm
Product packaging: Box
Package Content:
1xHigh light stick
</v>
      </c>
      <c r="W333" s="4" t="str">
        <f t="shared" si="409"/>
        <v>Product size: 5.9*3.3cm
Product packaging: Box
Package Content:
1xHigh light stick
</v>
      </c>
      <c r="X333" s="4" t="str">
        <f t="shared" si="409"/>
        <v>Product packaging: Box
Package Content:
1xHigh light stick
</v>
      </c>
      <c r="Y333" s="3" t="str">
        <f t="shared" si="394"/>
        <v>Momihoom 【Service】 If you have any questions, please feel free to contact us and we will answer your questions as soon as possible.</v>
      </c>
      <c r="Z333" s="4" t="s">
        <v>60</v>
      </c>
      <c r="AA333" s="4" t="s">
        <v>3597</v>
      </c>
      <c r="AB333" s="3" t="s">
        <v>3598</v>
      </c>
      <c r="AC333" s="3" t="s">
        <v>3599</v>
      </c>
      <c r="AD333" s="3" t="s">
        <v>3600</v>
      </c>
      <c r="AE333" s="3" t="s">
        <v>3601</v>
      </c>
      <c r="AF333" t="s">
        <v>3602</v>
      </c>
      <c r="AG333" t="s">
        <v>3636</v>
      </c>
      <c r="AH333"/>
      <c r="AJ333" t="s">
        <v>68</v>
      </c>
      <c r="AK333" t="s">
        <v>69</v>
      </c>
      <c r="AL333" t="s">
        <v>880</v>
      </c>
      <c r="AM333" t="s">
        <v>1373</v>
      </c>
      <c r="AN333" s="6">
        <v>0.07</v>
      </c>
      <c r="AO333">
        <f t="shared" si="395"/>
        <v>8.39</v>
      </c>
      <c r="AP333">
        <v>6.18</v>
      </c>
      <c r="AQ333">
        <v>5.99</v>
      </c>
      <c r="AR333" t="str">
        <f t="shared" si="396"/>
        <v>202502999000625431</v>
      </c>
      <c r="AU333" t="s">
        <v>91</v>
      </c>
      <c r="BA333" t="s">
        <v>3637</v>
      </c>
      <c r="BB333" t="s">
        <v>3638</v>
      </c>
      <c r="BC333" t="s">
        <v>3639</v>
      </c>
      <c r="BD333" t="s">
        <v>3640</v>
      </c>
      <c r="BJ333" t="s">
        <v>3641</v>
      </c>
      <c r="BK333" t="str">
        <f t="shared" si="397"/>
        <v>http://108.174.59.131/K090VFMvOXg4bCtON01CTlJqS0JDektqZmtGazUzQTcwYTMwVmJER0E1eVFMekhKYnlVdWljbnZlZFUydTN1QW8wa3RlcDJnME9vPQ.jpg@100</v>
      </c>
      <c r="BL333" t="s">
        <v>3635</v>
      </c>
      <c r="BM333"/>
      <c r="BN333" t="s">
        <v>3613</v>
      </c>
      <c r="BO333" t="s">
        <v>3614</v>
      </c>
      <c r="BP333" t="s">
        <v>3642</v>
      </c>
      <c r="BQ333" t="s">
        <v>3643</v>
      </c>
      <c r="BR333" t="str">
        <f t="shared" si="398"/>
        <v>Fenty Beauty by Rihanna Match Stix Shimmer Skinstick Handaiyan Fine Shimmer Jelly Highlighter Stick C</v>
      </c>
    </row>
    <row r="334" ht="50" customHeight="1" spans="1:70">
      <c r="A334" t="s">
        <v>3644</v>
      </c>
      <c r="B334" t="s">
        <v>55</v>
      </c>
      <c r="C334" t="s">
        <v>87</v>
      </c>
      <c r="D334" t="s">
        <v>57</v>
      </c>
      <c r="E334" t="s">
        <v>3595</v>
      </c>
      <c r="F334" t="str">
        <f t="shared" si="385"/>
        <v>WXX202504111-CQQ250324010D-Momihoom</v>
      </c>
      <c r="G334" t="str">
        <f t="shared" si="386"/>
        <v>WXX202504111-CQQ250324010-Momihoom</v>
      </c>
      <c r="J334" t="str">
        <f t="shared" si="387"/>
        <v>Fenty Beauty by Rihanna Match Stix Shimmer Skinstick</v>
      </c>
      <c r="K334" t="s">
        <v>58</v>
      </c>
      <c r="L334" t="str">
        <f t="shared" si="388"/>
        <v>Momihoom Fenty Beauty by Rihanna Match Stix Shimmer Skinstick</v>
      </c>
      <c r="M334">
        <f t="shared" si="389"/>
        <v>61</v>
      </c>
      <c r="N334" t="s">
        <v>3596</v>
      </c>
      <c r="O334" s="3" t="str">
        <f t="shared" si="390"/>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P334" s="3" t="str">
        <f t="shared" si="391"/>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Q334" s="3" t="str">
        <f t="shared" si="392"/>
        <v>6-color Shimmering Jelly Highlight Stick Enhances Body Radiances 9g
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R334" s="3" t="str">
        <f t="shared" ref="R334:X334" si="410">REPLACE(Q334,1,FIND(CHAR(10),Q334),)</f>
        <v>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S334" s="4" t="str">
        <f t="shared" si="410"/>
        <v>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T334" s="4" t="str">
        <f t="shared" si="410"/>
        <v>Product Description:
Weight:9g
Gross weight: 30g
Product size: 5.9*3.3cm
Product packaging: Box
Package Content:
1xHigh light stick
</v>
      </c>
      <c r="U334" s="4" t="str">
        <f t="shared" si="410"/>
        <v>Weight:9g
Gross weight: 30g
Product size: 5.9*3.3cm
Product packaging: Box
Package Content:
1xHigh light stick
</v>
      </c>
      <c r="V334" s="4" t="str">
        <f t="shared" si="410"/>
        <v>Gross weight: 30g
Product size: 5.9*3.3cm
Product packaging: Box
Package Content:
1xHigh light stick
</v>
      </c>
      <c r="W334" s="4" t="str">
        <f t="shared" si="410"/>
        <v>Product size: 5.9*3.3cm
Product packaging: Box
Package Content:
1xHigh light stick
</v>
      </c>
      <c r="X334" s="4" t="str">
        <f t="shared" si="410"/>
        <v>Product packaging: Box
Package Content:
1xHigh light stick
</v>
      </c>
      <c r="Y334" s="3" t="str">
        <f t="shared" si="394"/>
        <v>Momihoom 【Service】 If you have any questions, please feel free to contact us and we will answer your questions as soon as possible.</v>
      </c>
      <c r="Z334" s="4" t="s">
        <v>60</v>
      </c>
      <c r="AA334" s="4" t="s">
        <v>3597</v>
      </c>
      <c r="AB334" s="3" t="s">
        <v>3598</v>
      </c>
      <c r="AC334" s="3" t="s">
        <v>3599</v>
      </c>
      <c r="AD334" s="3" t="s">
        <v>3600</v>
      </c>
      <c r="AE334" s="3" t="s">
        <v>3601</v>
      </c>
      <c r="AF334" t="s">
        <v>3602</v>
      </c>
      <c r="AG334" t="s">
        <v>3645</v>
      </c>
      <c r="AH334"/>
      <c r="AJ334" t="s">
        <v>68</v>
      </c>
      <c r="AK334" t="s">
        <v>69</v>
      </c>
      <c r="AL334" t="s">
        <v>880</v>
      </c>
      <c r="AM334" t="s">
        <v>1373</v>
      </c>
      <c r="AN334" s="6">
        <v>0.07</v>
      </c>
      <c r="AO334">
        <f t="shared" si="395"/>
        <v>8.39</v>
      </c>
      <c r="AP334">
        <v>6.18</v>
      </c>
      <c r="AQ334">
        <v>5.99</v>
      </c>
      <c r="AR334" t="str">
        <f t="shared" si="396"/>
        <v>202502999000625431</v>
      </c>
      <c r="AU334" t="s">
        <v>91</v>
      </c>
      <c r="BA334" t="s">
        <v>3646</v>
      </c>
      <c r="BB334" t="s">
        <v>3647</v>
      </c>
      <c r="BC334" t="s">
        <v>3648</v>
      </c>
      <c r="BD334" t="s">
        <v>3649</v>
      </c>
      <c r="BJ334" t="s">
        <v>3650</v>
      </c>
      <c r="BK334" t="str">
        <f t="shared" si="397"/>
        <v>http://108.174.59.131/bFAvdGJDYWNNaE90dkE3YjZ6SFdDTmRKRzM5Rk93SDY4NVB5TDhnd2VhQlZlWlUxSjNzbG5CUEF2RFc5VFRhc0pwNWk2UDVhZ1NFPQ.jpg@100</v>
      </c>
      <c r="BL334" t="s">
        <v>3644</v>
      </c>
      <c r="BM334"/>
      <c r="BN334" t="s">
        <v>3613</v>
      </c>
      <c r="BO334" t="s">
        <v>3614</v>
      </c>
      <c r="BP334" t="s">
        <v>3651</v>
      </c>
      <c r="BQ334" t="s">
        <v>3652</v>
      </c>
      <c r="BR334" t="str">
        <f t="shared" si="398"/>
        <v>Fenty Beauty by Rihanna Match Stix Shimmer Skinstick Handaiyan Fine Glitter Jelly Highlighter Stick D</v>
      </c>
    </row>
    <row r="335" ht="50" customHeight="1" spans="1:70">
      <c r="A335" t="s">
        <v>3653</v>
      </c>
      <c r="B335" t="s">
        <v>55</v>
      </c>
      <c r="C335" t="s">
        <v>87</v>
      </c>
      <c r="D335" t="s">
        <v>57</v>
      </c>
      <c r="E335" t="s">
        <v>3595</v>
      </c>
      <c r="F335" t="str">
        <f t="shared" si="385"/>
        <v>WXX202504111-CQQ250324010E-Momihoom</v>
      </c>
      <c r="G335" t="str">
        <f t="shared" si="386"/>
        <v>WXX202504111-CQQ250324010-Momihoom</v>
      </c>
      <c r="J335" t="str">
        <f t="shared" si="387"/>
        <v>Fenty Beauty by Rihanna Match Stix Shimmer Skinstick</v>
      </c>
      <c r="K335" t="s">
        <v>58</v>
      </c>
      <c r="L335" t="str">
        <f t="shared" si="388"/>
        <v>Momihoom Fenty Beauty by Rihanna Match Stix Shimmer Skinstick</v>
      </c>
      <c r="M335">
        <f t="shared" si="389"/>
        <v>61</v>
      </c>
      <c r="N335" t="s">
        <v>3596</v>
      </c>
      <c r="O335" s="3" t="str">
        <f t="shared" si="390"/>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P335" s="3" t="str">
        <f t="shared" si="391"/>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Q335" s="3" t="str">
        <f t="shared" si="392"/>
        <v>6-color Shimmering Jelly Highlight Stick Enhances Body Radiances 9g
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R335" s="3" t="str">
        <f t="shared" ref="R335:X335" si="411">REPLACE(Q335,1,FIND(CHAR(10),Q335),)</f>
        <v>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S335" s="4" t="str">
        <f t="shared" si="411"/>
        <v>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T335" s="4" t="str">
        <f t="shared" si="411"/>
        <v>Product Description:
Weight:9g
Gross weight: 30g
Product size: 5.9*3.3cm
Product packaging: Box
Package Content:
1xHigh light stick
</v>
      </c>
      <c r="U335" s="4" t="str">
        <f t="shared" si="411"/>
        <v>Weight:9g
Gross weight: 30g
Product size: 5.9*3.3cm
Product packaging: Box
Package Content:
1xHigh light stick
</v>
      </c>
      <c r="V335" s="4" t="str">
        <f t="shared" si="411"/>
        <v>Gross weight: 30g
Product size: 5.9*3.3cm
Product packaging: Box
Package Content:
1xHigh light stick
</v>
      </c>
      <c r="W335" s="4" t="str">
        <f t="shared" si="411"/>
        <v>Product size: 5.9*3.3cm
Product packaging: Box
Package Content:
1xHigh light stick
</v>
      </c>
      <c r="X335" s="4" t="str">
        <f t="shared" si="411"/>
        <v>Product packaging: Box
Package Content:
1xHigh light stick
</v>
      </c>
      <c r="Y335" s="3" t="str">
        <f t="shared" si="394"/>
        <v>Momihoom 【Service】 If you have any questions, please feel free to contact us and we will answer your questions as soon as possible.</v>
      </c>
      <c r="Z335" s="4" t="s">
        <v>60</v>
      </c>
      <c r="AA335" s="4" t="s">
        <v>3597</v>
      </c>
      <c r="AB335" s="3" t="s">
        <v>3598</v>
      </c>
      <c r="AC335" s="3" t="s">
        <v>3599</v>
      </c>
      <c r="AD335" s="3" t="s">
        <v>3600</v>
      </c>
      <c r="AE335" s="3" t="s">
        <v>3601</v>
      </c>
      <c r="AF335" t="s">
        <v>3602</v>
      </c>
      <c r="AG335" t="s">
        <v>3654</v>
      </c>
      <c r="AH335"/>
      <c r="AJ335" t="s">
        <v>68</v>
      </c>
      <c r="AK335" t="s">
        <v>69</v>
      </c>
      <c r="AL335" t="s">
        <v>880</v>
      </c>
      <c r="AM335" t="s">
        <v>1373</v>
      </c>
      <c r="AN335" s="6">
        <v>0.07</v>
      </c>
      <c r="AO335">
        <f t="shared" si="395"/>
        <v>8.39</v>
      </c>
      <c r="AP335">
        <v>6.18</v>
      </c>
      <c r="AQ335">
        <v>5.99</v>
      </c>
      <c r="AR335" t="str">
        <f t="shared" si="396"/>
        <v>202502999000625431</v>
      </c>
      <c r="AU335" t="s">
        <v>91</v>
      </c>
      <c r="BA335" t="s">
        <v>3655</v>
      </c>
      <c r="BB335" t="s">
        <v>3656</v>
      </c>
      <c r="BC335" t="s">
        <v>3657</v>
      </c>
      <c r="BD335" t="s">
        <v>3658</v>
      </c>
      <c r="BJ335" t="s">
        <v>3659</v>
      </c>
      <c r="BK335" t="str">
        <f t="shared" si="397"/>
        <v>http://108.174.59.131/cm5sdFZrVExvWkVMdlQ3S0VzaG5tVEowTHVydHF3aDYxNklVOC94U2k0TkM4OEptWGhpM055S1U5OHdXOElzcnJaR2NsOTRNOUlJPQ.jpg@100</v>
      </c>
      <c r="BL335" t="s">
        <v>3653</v>
      </c>
      <c r="BM335"/>
      <c r="BN335" t="s">
        <v>3613</v>
      </c>
      <c r="BO335" t="s">
        <v>3614</v>
      </c>
      <c r="BP335" t="s">
        <v>3660</v>
      </c>
      <c r="BQ335" t="s">
        <v>3661</v>
      </c>
      <c r="BR335" t="str">
        <f t="shared" si="398"/>
        <v>Fenty Beauty by Rihanna Match Stix Shimmer Skinstick Handaiyan Fine Shimmer Jelly Highlighter Stick E</v>
      </c>
    </row>
    <row r="336" ht="50" customHeight="1" spans="1:70">
      <c r="A336" t="s">
        <v>3662</v>
      </c>
      <c r="B336" t="s">
        <v>55</v>
      </c>
      <c r="C336" t="s">
        <v>87</v>
      </c>
      <c r="D336" t="s">
        <v>57</v>
      </c>
      <c r="E336" t="s">
        <v>3595</v>
      </c>
      <c r="F336" t="str">
        <f t="shared" si="385"/>
        <v>WXX202504111-CQQ250324010F-Momihoom</v>
      </c>
      <c r="G336" t="str">
        <f t="shared" si="386"/>
        <v>WXX202504111-CQQ250324010-Momihoom</v>
      </c>
      <c r="J336" t="str">
        <f t="shared" si="387"/>
        <v>Fenty Beauty by Rihanna Match Stix Shimmer Skinstick</v>
      </c>
      <c r="K336" t="s">
        <v>58</v>
      </c>
      <c r="L336" t="str">
        <f t="shared" si="388"/>
        <v>Momihoom Fenty Beauty by Rihanna Match Stix Shimmer Skinstick</v>
      </c>
      <c r="M336">
        <f t="shared" si="389"/>
        <v>61</v>
      </c>
      <c r="N336" t="s">
        <v>3596</v>
      </c>
      <c r="O336" s="3" t="str">
        <f t="shared" si="390"/>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P336" s="3" t="str">
        <f t="shared" si="391"/>
        <v>6-color Shimmering Jelly Highlight Stick Enhances Body Radiances 9g&lt;br&gt;Features:&lt;br&gt;Jelly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brush!)&lt;br&gt;Product Description:&lt;br&gt;Weight:9g&lt;br&gt;Gross weight: 30g&lt;br&gt;Product size: 5.9*3.3cm&lt;br&gt;Product packaging: Box&lt;br&gt;Package Content:&lt;br&gt;1xHigh light stick&lt;br&gt;</v>
      </c>
      <c r="Q336" s="3" t="str">
        <f t="shared" si="392"/>
        <v>6-color Shimmering Jelly Highlight Stick Enhances Body Radiances 9g
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R336" s="3" t="str">
        <f t="shared" ref="R336:X336" si="412">REPLACE(Q336,1,FIND(CHAR(10),Q336),)</f>
        <v>Features:
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S336" s="4" t="str">
        <f t="shared" si="412"/>
        <v>Jelly highlighter can be quickly applied over a large area, with long-lasting makeup effects that can last for 10 to 12 hours! Multifunctional fluorescent pen combined with eye . Adopting an automatic rotating tube design, it does not require sharpening and is easy to use. Portable eye pen can let you make up, and external polishing is also easy Leave a soft and bright makeup look: These multifunctional makeup sticks are an excellent multitasking tool. Make the face look soft and shiny. No need to brush: the face cream fluorescent stick is directly brushed on the cheek, so it is easy to create a young and natural effect without brushing. Apply it to your to make them colorful. You don't need a makeup brush. Just apply with fingertips! Like silk, it is of lumps, jumps or stains. It is used for shaping, concealer and makeup setting. It is not exaggerated. It covers natural makeup and makes you look younger! Usage: Gently apply or spread on cheeks and . Get more color effects with fingertips (no need to brush!)
Product Description:
Weight:9g
Gross weight: 30g
Product size: 5.9*3.3cm
Product packaging: Box
Package Content:
1xHigh light stick
</v>
      </c>
      <c r="T336" s="4" t="str">
        <f t="shared" si="412"/>
        <v>Product Description:
Weight:9g
Gross weight: 30g
Product size: 5.9*3.3cm
Product packaging: Box
Package Content:
1xHigh light stick
</v>
      </c>
      <c r="U336" s="4" t="str">
        <f t="shared" si="412"/>
        <v>Weight:9g
Gross weight: 30g
Product size: 5.9*3.3cm
Product packaging: Box
Package Content:
1xHigh light stick
</v>
      </c>
      <c r="V336" s="4" t="str">
        <f t="shared" si="412"/>
        <v>Gross weight: 30g
Product size: 5.9*3.3cm
Product packaging: Box
Package Content:
1xHigh light stick
</v>
      </c>
      <c r="W336" s="4" t="str">
        <f t="shared" si="412"/>
        <v>Product size: 5.9*3.3cm
Product packaging: Box
Package Content:
1xHigh light stick
</v>
      </c>
      <c r="X336" s="4" t="str">
        <f t="shared" si="412"/>
        <v>Product packaging: Box
Package Content:
1xHigh light stick
</v>
      </c>
      <c r="Y336" s="3" t="str">
        <f t="shared" si="394"/>
        <v>Momihoom 【Service】 If you have any questions, please feel free to contact us and we will answer your questions as soon as possible.</v>
      </c>
      <c r="Z336" s="4" t="s">
        <v>60</v>
      </c>
      <c r="AA336" s="4" t="s">
        <v>3597</v>
      </c>
      <c r="AB336" s="3" t="s">
        <v>3598</v>
      </c>
      <c r="AC336" s="3" t="s">
        <v>3599</v>
      </c>
      <c r="AD336" s="3" t="s">
        <v>3600</v>
      </c>
      <c r="AE336" s="3" t="s">
        <v>3601</v>
      </c>
      <c r="AF336" t="s">
        <v>3602</v>
      </c>
      <c r="AG336" t="s">
        <v>3663</v>
      </c>
      <c r="AH336"/>
      <c r="AJ336" t="s">
        <v>68</v>
      </c>
      <c r="AK336" t="s">
        <v>69</v>
      </c>
      <c r="AL336" t="s">
        <v>880</v>
      </c>
      <c r="AM336" t="s">
        <v>1373</v>
      </c>
      <c r="AN336" s="6">
        <v>0.07</v>
      </c>
      <c r="AO336">
        <f t="shared" si="395"/>
        <v>8.39</v>
      </c>
      <c r="AP336">
        <v>6.18</v>
      </c>
      <c r="AQ336">
        <v>5.99</v>
      </c>
      <c r="AR336" t="str">
        <f t="shared" si="396"/>
        <v>202502999000625431</v>
      </c>
      <c r="AU336" t="s">
        <v>91</v>
      </c>
      <c r="BA336" t="s">
        <v>3664</v>
      </c>
      <c r="BB336" t="s">
        <v>3665</v>
      </c>
      <c r="BC336" t="s">
        <v>3666</v>
      </c>
      <c r="BD336" t="s">
        <v>3667</v>
      </c>
      <c r="BE336"/>
      <c r="BF336"/>
      <c r="BG336"/>
      <c r="BH336"/>
      <c r="BI336"/>
      <c r="BJ336" t="s">
        <v>3668</v>
      </c>
      <c r="BK336" t="str">
        <f t="shared" si="397"/>
        <v>http://108.174.59.131/cmhZbzdEZlA0TXBncWlhdHlzZ0xURFdlODl3WlR2VWhuVm5HVmdwRGVSWERZa1VTbDQ5OXJwRkJGSzFqaEdFSENJeGlsWU1mdC9jPQ.jpg@100</v>
      </c>
      <c r="BL336" t="s">
        <v>3662</v>
      </c>
      <c r="BM336"/>
      <c r="BN336" t="s">
        <v>3613</v>
      </c>
      <c r="BO336" t="s">
        <v>3614</v>
      </c>
      <c r="BP336" t="s">
        <v>3669</v>
      </c>
      <c r="BQ336" t="s">
        <v>3670</v>
      </c>
      <c r="BR336" t="str">
        <f t="shared" si="398"/>
        <v>Fenty Beauty by Rihanna Match Stix Shimmer Skinstick Handaiyan Fine Shimmer Jelly Highlighter Stick F</v>
      </c>
    </row>
    <row r="337" ht="50" customHeight="1" spans="1:70">
      <c r="A337" s="2" t="s">
        <v>3671</v>
      </c>
      <c r="B337" t="s">
        <v>55</v>
      </c>
      <c r="C337" t="s">
        <v>56</v>
      </c>
      <c r="D337" t="s">
        <v>57</v>
      </c>
      <c r="E337"/>
      <c r="F337" t="str">
        <f t="shared" si="385"/>
        <v>WXX20250411-CQQ250407009-Momihoom</v>
      </c>
      <c r="G337" t="str">
        <f t="shared" si="386"/>
        <v>WXX20250411-CQQ250407009-Momihoom</v>
      </c>
      <c r="J337" t="str">
        <f t="shared" si="387"/>
        <v>Premium Long-Lasting Waterproof Eyebrow Mascara，Smudge-Proof, Water-Resistant Formula for All-Day Wear，Easy-to-Use Brush for Precise Application</v>
      </c>
      <c r="K337" t="s">
        <v>58</v>
      </c>
      <c r="L337" t="str">
        <f t="shared" si="388"/>
        <v>Momihoom Premium Long-Lasting Waterproof Eyebrow Mascara，Smudge-Proof, Water-Resistant Formula for All-Day Wear，Easy-to-Use Brush for Precise Application</v>
      </c>
      <c r="M337">
        <f t="shared" si="389"/>
        <v>153</v>
      </c>
      <c r="N337" t="s">
        <v>3672</v>
      </c>
      <c r="O337" s="3" t="str">
        <f t="shared" si="390"/>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P337" s="3" t="str">
        <f t="shared" si="391"/>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Q337" s="3" t="str">
        <f t="shared" si="392"/>
        <v>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R337" s="3" t="str">
        <f t="shared" ref="R337:X337" si="413">REPLACE(Q337,1,FIND(CHAR(10),Q337),)</f>
        <v>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S337" s="4" t="str">
        <f t="shared" si="413"/>
        <v>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T337" s="4" t="str">
        <f t="shared" si="413"/>
        <v>Product Description:
Eyebrow ointment: 4.3g
Eyebrow wax: 4.3g
Gross weight: 43g
Product size: 4.3*3.3cm
Product packaging: Box
Package Content:
1x Eyebrow cream and eyebrow wax two in one
</v>
      </c>
      <c r="U337" s="4" t="str">
        <f t="shared" si="413"/>
        <v>Eyebrow ointment: 4.3g
Eyebrow wax: 4.3g
Gross weight: 43g
Product size: 4.3*3.3cm
Product packaging: Box
Package Content:
1x Eyebrow cream and eyebrow wax two in one
</v>
      </c>
      <c r="V337" s="4" t="str">
        <f t="shared" si="413"/>
        <v>Eyebrow wax: 4.3g
Gross weight: 43g
Product size: 4.3*3.3cm
Product packaging: Box
Package Content:
1x Eyebrow cream and eyebrow wax two in one
</v>
      </c>
      <c r="W337" s="4" t="str">
        <f t="shared" si="413"/>
        <v>Gross weight: 43g
Product size: 4.3*3.3cm
Product packaging: Box
Package Content:
1x Eyebrow cream and eyebrow wax two in one
</v>
      </c>
      <c r="X337" s="4" t="str">
        <f t="shared" si="413"/>
        <v>Product size: 4.3*3.3cm
Product packaging: Box
Package Content:
1x Eyebrow cream and eyebrow wax two in one
</v>
      </c>
      <c r="Y337" s="3" t="str">
        <f t="shared" si="394"/>
        <v>Momihoom 【Service】 If you have any questions, please feel free to contact us and we will answer your questions as soon as possible.</v>
      </c>
      <c r="Z337" s="4" t="s">
        <v>60</v>
      </c>
      <c r="AA337" s="4" t="s">
        <v>3673</v>
      </c>
      <c r="AB337" s="3" t="s">
        <v>3674</v>
      </c>
      <c r="AC337" s="3" t="s">
        <v>3675</v>
      </c>
      <c r="AD337" s="3" t="s">
        <v>3676</v>
      </c>
      <c r="AE337" s="3" t="s">
        <v>3677</v>
      </c>
      <c r="AF337" t="s">
        <v>3602</v>
      </c>
      <c r="AG337" t="s">
        <v>3678</v>
      </c>
      <c r="AH337" t="s">
        <v>186</v>
      </c>
      <c r="AJ337" t="s">
        <v>68</v>
      </c>
      <c r="AK337" t="s">
        <v>69</v>
      </c>
      <c r="AL337" t="s">
        <v>161</v>
      </c>
      <c r="AM337" t="s">
        <v>3679</v>
      </c>
      <c r="AN337" s="6">
        <v>0.11</v>
      </c>
      <c r="AO337">
        <f t="shared" si="395"/>
        <v>9.79</v>
      </c>
      <c r="AP337">
        <v>6.69</v>
      </c>
      <c r="AQ337">
        <v>6.99</v>
      </c>
      <c r="AR337" t="str">
        <f t="shared" si="396"/>
        <v>202502999000625431</v>
      </c>
      <c r="AU337" t="s">
        <v>72</v>
      </c>
      <c r="BA337" t="s">
        <v>3680</v>
      </c>
      <c r="BB337" t="s">
        <v>3681</v>
      </c>
      <c r="BC337" t="s">
        <v>3682</v>
      </c>
      <c r="BD337" t="s">
        <v>3683</v>
      </c>
      <c r="BE337" t="s">
        <v>3684</v>
      </c>
      <c r="BF337" t="s">
        <v>3685</v>
      </c>
      <c r="BG337" t="s">
        <v>3686</v>
      </c>
      <c r="BH337" t="s">
        <v>3687</v>
      </c>
      <c r="BI337" t="s">
        <v>3688</v>
      </c>
      <c r="BJ337" t="s">
        <v>3689</v>
      </c>
      <c r="BK337" t="str">
        <f t="shared" si="397"/>
        <v>http://108.174.59.131/bUd1YjkzTWlvM0hKbVpoYUpiRThBUmlsZlVzTWJ4OTM5MGR2SHZueG56N2hYS1F4ei9BUGx6UXA1WEJZVzNMS0QyUXpOUTNNN2VrPQ.jpg@100</v>
      </c>
      <c r="BL337" s="2" t="s">
        <v>3671</v>
      </c>
      <c r="BM337"/>
      <c r="BN337" t="s">
        <v>3690</v>
      </c>
      <c r="BO337" t="s">
        <v>3691</v>
      </c>
      <c r="BP337" t="s">
        <v>3692</v>
      </c>
      <c r="BQ337" t="s">
        <v>3693</v>
      </c>
      <c r="BR337" t="str">
        <f t="shared" si="398"/>
        <v>Premium Long-Lasting Waterproof Eyebrow Mascara，Smudge-Proof, Water-Resistant Formula for All-Day Wear，Easy-to-Use Brush for Precise Application Handaiyan Long-Lasting Waterproof Eyebrow Cream And Wax</v>
      </c>
    </row>
    <row r="338" ht="50" customHeight="1" spans="1:70">
      <c r="A338" t="s">
        <v>3694</v>
      </c>
      <c r="B338" t="s">
        <v>55</v>
      </c>
      <c r="C338" t="s">
        <v>87</v>
      </c>
      <c r="D338" t="s">
        <v>57</v>
      </c>
      <c r="E338" t="s">
        <v>3671</v>
      </c>
      <c r="F338" t="str">
        <f t="shared" si="385"/>
        <v>WXX202504111-CQQ250407009A-Momihoom</v>
      </c>
      <c r="G338" t="str">
        <f t="shared" si="386"/>
        <v>WXX202504111-CQQ250407009-Momihoom</v>
      </c>
      <c r="J338" t="str">
        <f t="shared" si="387"/>
        <v>Premium Long-Lasting Waterproof Eyebrow Mascara，Smudge-Proof, Water-Resistant Formula for All-Day Wear，Easy-to-Use Brush for Precise Application</v>
      </c>
      <c r="K338" t="s">
        <v>58</v>
      </c>
      <c r="L338" t="str">
        <f t="shared" si="388"/>
        <v>Momihoom Premium Long-Lasting Waterproof Eyebrow Mascara，Smudge-Proof, Water-Resistant Formula for All-Day Wear，Easy-to-Use Brush for Precise Application</v>
      </c>
      <c r="M338">
        <f t="shared" si="389"/>
        <v>153</v>
      </c>
      <c r="N338" t="s">
        <v>3672</v>
      </c>
      <c r="O338" s="3" t="str">
        <f t="shared" si="390"/>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P338" s="3" t="str">
        <f t="shared" si="391"/>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Q338" s="3" t="str">
        <f t="shared" si="392"/>
        <v>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R338" s="3" t="str">
        <f t="shared" ref="R338:X338" si="414">REPLACE(Q338,1,FIND(CHAR(10),Q338),)</f>
        <v>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S338" s="4" t="str">
        <f t="shared" si="414"/>
        <v>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T338" s="4" t="str">
        <f t="shared" si="414"/>
        <v>Product Description:
Eyebrow ointment: 4.3g
Eyebrow wax: 4.3g
Gross weight: 43g
Product size: 4.3*3.3cm
Product packaging: Box
Package Content:
1x Eyebrow cream and eyebrow wax two in one
</v>
      </c>
      <c r="U338" s="4" t="str">
        <f t="shared" si="414"/>
        <v>Eyebrow ointment: 4.3g
Eyebrow wax: 4.3g
Gross weight: 43g
Product size: 4.3*3.3cm
Product packaging: Box
Package Content:
1x Eyebrow cream and eyebrow wax two in one
</v>
      </c>
      <c r="V338" s="4" t="str">
        <f t="shared" si="414"/>
        <v>Eyebrow wax: 4.3g
Gross weight: 43g
Product size: 4.3*3.3cm
Product packaging: Box
Package Content:
1x Eyebrow cream and eyebrow wax two in one
</v>
      </c>
      <c r="W338" s="4" t="str">
        <f t="shared" si="414"/>
        <v>Gross weight: 43g
Product size: 4.3*3.3cm
Product packaging: Box
Package Content:
1x Eyebrow cream and eyebrow wax two in one
</v>
      </c>
      <c r="X338" s="4" t="str">
        <f t="shared" si="414"/>
        <v>Product size: 4.3*3.3cm
Product packaging: Box
Package Content:
1x Eyebrow cream and eyebrow wax two in one
</v>
      </c>
      <c r="Y338" s="3" t="str">
        <f t="shared" si="394"/>
        <v>Momihoom 【Service】 If you have any questions, please feel free to contact us and we will answer your questions as soon as possible.</v>
      </c>
      <c r="Z338" s="4" t="s">
        <v>60</v>
      </c>
      <c r="AA338" s="4" t="s">
        <v>3673</v>
      </c>
      <c r="AB338" s="3" t="s">
        <v>3674</v>
      </c>
      <c r="AC338" s="3" t="s">
        <v>3675</v>
      </c>
      <c r="AD338" s="3" t="s">
        <v>3676</v>
      </c>
      <c r="AE338" s="3" t="s">
        <v>3677</v>
      </c>
      <c r="AF338" t="s">
        <v>3602</v>
      </c>
      <c r="AG338" t="s">
        <v>3695</v>
      </c>
      <c r="AH338"/>
      <c r="AJ338" t="s">
        <v>68</v>
      </c>
      <c r="AK338" t="s">
        <v>69</v>
      </c>
      <c r="AL338" t="s">
        <v>161</v>
      </c>
      <c r="AM338" t="s">
        <v>3679</v>
      </c>
      <c r="AN338" s="6">
        <v>0.11</v>
      </c>
      <c r="AO338">
        <f t="shared" si="395"/>
        <v>9.79</v>
      </c>
      <c r="AP338">
        <v>6.69</v>
      </c>
      <c r="AQ338">
        <v>6.99</v>
      </c>
      <c r="AR338" t="str">
        <f t="shared" si="396"/>
        <v>202502999000625431</v>
      </c>
      <c r="AU338" t="s">
        <v>91</v>
      </c>
      <c r="BA338" t="s">
        <v>3696</v>
      </c>
      <c r="BB338" t="s">
        <v>3697</v>
      </c>
      <c r="BC338" t="s">
        <v>3698</v>
      </c>
      <c r="BJ338" t="s">
        <v>3699</v>
      </c>
      <c r="BK338" t="str">
        <f t="shared" si="397"/>
        <v>http://108.174.59.131/a2xQTHNMeHJ4MXBzWktSaXBHMzZvWEh2dXo3OUxQTWZVbmlXMGZZM1ZUZkJIZHB3eE9XdnlockR1QXZVZVFUdUpXY0NKRm05SWxRPQ.jpg@100</v>
      </c>
      <c r="BL338" t="s">
        <v>3694</v>
      </c>
      <c r="BM338"/>
      <c r="BN338" t="s">
        <v>3690</v>
      </c>
      <c r="BO338" t="s">
        <v>3691</v>
      </c>
      <c r="BP338" t="s">
        <v>3700</v>
      </c>
      <c r="BQ338" t="s">
        <v>3701</v>
      </c>
      <c r="BR338" t="str">
        <f t="shared" si="398"/>
        <v>Premium Long-Lasting Waterproof Eyebrow Mascara，Smudge-Proof, Water-Resistant Formula for All-Day Wear，Easy-to-Use Brush for Precise Application Handaiyan Long-Lasting Waterproof Eyebrow Cream And Wax A</v>
      </c>
    </row>
    <row r="339" ht="50" customHeight="1" spans="1:70">
      <c r="A339" t="s">
        <v>3702</v>
      </c>
      <c r="B339" t="s">
        <v>55</v>
      </c>
      <c r="C339" t="s">
        <v>87</v>
      </c>
      <c r="D339" t="s">
        <v>57</v>
      </c>
      <c r="E339" t="s">
        <v>3671</v>
      </c>
      <c r="F339" t="str">
        <f t="shared" si="385"/>
        <v>WXX202504111-CQQ250407009B-Momihoom</v>
      </c>
      <c r="G339" t="str">
        <f t="shared" si="386"/>
        <v>WXX202504111-CQQ250407009-Momihoom</v>
      </c>
      <c r="J339" t="str">
        <f t="shared" si="387"/>
        <v>Premium Long-Lasting Waterproof Eyebrow Mascara，Smudge-Proof, Water-Resistant Formula for All-Day Wear，Easy-to-Use Brush for Precise Application</v>
      </c>
      <c r="K339" t="s">
        <v>58</v>
      </c>
      <c r="L339" t="str">
        <f t="shared" si="388"/>
        <v>Momihoom Premium Long-Lasting Waterproof Eyebrow Mascara，Smudge-Proof, Water-Resistant Formula for All-Day Wear，Easy-to-Use Brush for Precise Application</v>
      </c>
      <c r="M339">
        <f t="shared" si="389"/>
        <v>153</v>
      </c>
      <c r="N339" t="s">
        <v>3672</v>
      </c>
      <c r="O339" s="3" t="str">
        <f t="shared" si="390"/>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P339" s="3" t="str">
        <f t="shared" si="391"/>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Q339" s="3" t="str">
        <f t="shared" si="392"/>
        <v>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R339" s="3" t="str">
        <f t="shared" ref="R339:X339" si="415">REPLACE(Q339,1,FIND(CHAR(10),Q339),)</f>
        <v>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S339" s="4" t="str">
        <f t="shared" si="415"/>
        <v>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T339" s="4" t="str">
        <f t="shared" si="415"/>
        <v>Product Description:
Eyebrow ointment: 4.3g
Eyebrow wax: 4.3g
Gross weight: 43g
Product size: 4.3*3.3cm
Product packaging: Box
Package Content:
1x Eyebrow cream and eyebrow wax two in one
</v>
      </c>
      <c r="U339" s="4" t="str">
        <f t="shared" si="415"/>
        <v>Eyebrow ointment: 4.3g
Eyebrow wax: 4.3g
Gross weight: 43g
Product size: 4.3*3.3cm
Product packaging: Box
Package Content:
1x Eyebrow cream and eyebrow wax two in one
</v>
      </c>
      <c r="V339" s="4" t="str">
        <f t="shared" si="415"/>
        <v>Eyebrow wax: 4.3g
Gross weight: 43g
Product size: 4.3*3.3cm
Product packaging: Box
Package Content:
1x Eyebrow cream and eyebrow wax two in one
</v>
      </c>
      <c r="W339" s="4" t="str">
        <f t="shared" si="415"/>
        <v>Gross weight: 43g
Product size: 4.3*3.3cm
Product packaging: Box
Package Content:
1x Eyebrow cream and eyebrow wax two in one
</v>
      </c>
      <c r="X339" s="4" t="str">
        <f t="shared" si="415"/>
        <v>Product size: 4.3*3.3cm
Product packaging: Box
Package Content:
1x Eyebrow cream and eyebrow wax two in one
</v>
      </c>
      <c r="Y339" s="3" t="str">
        <f t="shared" si="394"/>
        <v>Momihoom 【Service】 If you have any questions, please feel free to contact us and we will answer your questions as soon as possible.</v>
      </c>
      <c r="Z339" s="4" t="s">
        <v>60</v>
      </c>
      <c r="AA339" s="4" t="s">
        <v>3673</v>
      </c>
      <c r="AB339" s="3" t="s">
        <v>3674</v>
      </c>
      <c r="AC339" s="3" t="s">
        <v>3675</v>
      </c>
      <c r="AD339" s="3" t="s">
        <v>3676</v>
      </c>
      <c r="AE339" s="3" t="s">
        <v>3677</v>
      </c>
      <c r="AF339" t="s">
        <v>3602</v>
      </c>
      <c r="AG339" t="s">
        <v>3703</v>
      </c>
      <c r="AH339"/>
      <c r="AJ339" t="s">
        <v>68</v>
      </c>
      <c r="AK339" t="s">
        <v>69</v>
      </c>
      <c r="AL339" t="s">
        <v>161</v>
      </c>
      <c r="AM339" t="s">
        <v>3679</v>
      </c>
      <c r="AN339" s="6">
        <v>0.11</v>
      </c>
      <c r="AO339">
        <f t="shared" si="395"/>
        <v>9.79</v>
      </c>
      <c r="AP339">
        <v>6.69</v>
      </c>
      <c r="AQ339">
        <v>6.99</v>
      </c>
      <c r="AR339" t="str">
        <f t="shared" si="396"/>
        <v>202502999000625431</v>
      </c>
      <c r="AU339" t="s">
        <v>91</v>
      </c>
      <c r="BA339" t="s">
        <v>3704</v>
      </c>
      <c r="BB339" t="s">
        <v>3705</v>
      </c>
      <c r="BC339" t="s">
        <v>3706</v>
      </c>
      <c r="BJ339" t="s">
        <v>3707</v>
      </c>
      <c r="BK339" t="str">
        <f t="shared" si="397"/>
        <v>http://108.174.59.131/dXRhTFNpZUVEeXhKSlZqV0hTa1JPOGhkVkZNeHNhUks0NFNPcmdhV0JYeExieHBZcWliMFBkUEJFcnhwc2ZTMGNxcmFpVzVCUnVvPQ.jpg@100</v>
      </c>
      <c r="BL339" t="s">
        <v>3702</v>
      </c>
      <c r="BM339"/>
      <c r="BN339" t="s">
        <v>3690</v>
      </c>
      <c r="BO339" t="s">
        <v>3691</v>
      </c>
      <c r="BP339" t="s">
        <v>3708</v>
      </c>
      <c r="BQ339" t="s">
        <v>3709</v>
      </c>
      <c r="BR339" t="str">
        <f t="shared" si="398"/>
        <v>Premium Long-Lasting Waterproof Eyebrow Mascara，Smudge-Proof, Water-Resistant Formula for All-Day Wear，Easy-to-Use Brush for Precise Application Handaiyan Long-Lasting Waterproof Eyebrow Cream And Wax B</v>
      </c>
    </row>
    <row r="340" ht="50" customHeight="1" spans="1:70">
      <c r="A340" t="s">
        <v>3710</v>
      </c>
      <c r="B340" t="s">
        <v>55</v>
      </c>
      <c r="C340" t="s">
        <v>87</v>
      </c>
      <c r="D340" t="s">
        <v>57</v>
      </c>
      <c r="E340" t="s">
        <v>3671</v>
      </c>
      <c r="F340" t="str">
        <f t="shared" si="385"/>
        <v>WXX202504111-CQQ250407009C-Momihoom</v>
      </c>
      <c r="G340" t="str">
        <f t="shared" si="386"/>
        <v>WXX202504111-CQQ250407009-Momihoom</v>
      </c>
      <c r="J340" t="str">
        <f t="shared" si="387"/>
        <v>Premium Long-Lasting Waterproof Eyebrow Mascara，Smudge-Proof, Water-Resistant Formula for All-Day Wear，Easy-to-Use Brush for Precise Application</v>
      </c>
      <c r="K340" t="s">
        <v>58</v>
      </c>
      <c r="L340" t="str">
        <f t="shared" si="388"/>
        <v>Momihoom Premium Long-Lasting Waterproof Eyebrow Mascara，Smudge-Proof, Water-Resistant Formula for All-Day Wear，Easy-to-Use Brush for Precise Application</v>
      </c>
      <c r="M340">
        <f t="shared" si="389"/>
        <v>153</v>
      </c>
      <c r="N340" t="s">
        <v>3672</v>
      </c>
      <c r="O340" s="3" t="str">
        <f t="shared" si="390"/>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P340" s="3" t="str">
        <f t="shared" si="391"/>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Q340" s="3" t="str">
        <f t="shared" si="392"/>
        <v>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R340" s="3" t="str">
        <f t="shared" ref="R340:X340" si="416">REPLACE(Q340,1,FIND(CHAR(10),Q340),)</f>
        <v>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S340" s="4" t="str">
        <f t="shared" si="416"/>
        <v>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T340" s="4" t="str">
        <f t="shared" si="416"/>
        <v>Product Description:
Eyebrow ointment: 4.3g
Eyebrow wax: 4.3g
Gross weight: 43g
Product size: 4.3*3.3cm
Product packaging: Box
Package Content:
1x Eyebrow cream and eyebrow wax two in one
</v>
      </c>
      <c r="U340" s="4" t="str">
        <f t="shared" si="416"/>
        <v>Eyebrow ointment: 4.3g
Eyebrow wax: 4.3g
Gross weight: 43g
Product size: 4.3*3.3cm
Product packaging: Box
Package Content:
1x Eyebrow cream and eyebrow wax two in one
</v>
      </c>
      <c r="V340" s="4" t="str">
        <f t="shared" si="416"/>
        <v>Eyebrow wax: 4.3g
Gross weight: 43g
Product size: 4.3*3.3cm
Product packaging: Box
Package Content:
1x Eyebrow cream and eyebrow wax two in one
</v>
      </c>
      <c r="W340" s="4" t="str">
        <f t="shared" si="416"/>
        <v>Gross weight: 43g
Product size: 4.3*3.3cm
Product packaging: Box
Package Content:
1x Eyebrow cream and eyebrow wax two in one
</v>
      </c>
      <c r="X340" s="4" t="str">
        <f t="shared" si="416"/>
        <v>Product size: 4.3*3.3cm
Product packaging: Box
Package Content:
1x Eyebrow cream and eyebrow wax two in one
</v>
      </c>
      <c r="Y340" s="3" t="str">
        <f t="shared" si="394"/>
        <v>Momihoom 【Service】 If you have any questions, please feel free to contact us and we will answer your questions as soon as possible.</v>
      </c>
      <c r="Z340" s="4" t="s">
        <v>60</v>
      </c>
      <c r="AA340" s="4" t="s">
        <v>3673</v>
      </c>
      <c r="AB340" s="3" t="s">
        <v>3674</v>
      </c>
      <c r="AC340" s="3" t="s">
        <v>3675</v>
      </c>
      <c r="AD340" s="3" t="s">
        <v>3676</v>
      </c>
      <c r="AE340" s="3" t="s">
        <v>3677</v>
      </c>
      <c r="AF340" t="s">
        <v>3602</v>
      </c>
      <c r="AG340" t="s">
        <v>3711</v>
      </c>
      <c r="AH340"/>
      <c r="AJ340" t="s">
        <v>68</v>
      </c>
      <c r="AK340" t="s">
        <v>69</v>
      </c>
      <c r="AL340" t="s">
        <v>161</v>
      </c>
      <c r="AM340" t="s">
        <v>3679</v>
      </c>
      <c r="AN340" s="6">
        <v>0.11</v>
      </c>
      <c r="AO340">
        <f t="shared" si="395"/>
        <v>9.79</v>
      </c>
      <c r="AP340">
        <v>6.69</v>
      </c>
      <c r="AQ340">
        <v>6.99</v>
      </c>
      <c r="AR340" t="str">
        <f t="shared" si="396"/>
        <v>202502999000625431</v>
      </c>
      <c r="AU340" t="s">
        <v>91</v>
      </c>
      <c r="BA340" t="s">
        <v>3712</v>
      </c>
      <c r="BB340" t="s">
        <v>3713</v>
      </c>
      <c r="BC340" t="s">
        <v>3714</v>
      </c>
      <c r="BJ340" t="s">
        <v>3715</v>
      </c>
      <c r="BK340" t="str">
        <f t="shared" si="397"/>
        <v>http://108.174.59.131/WEpxMW1KRk0ycUg2NHlvQk9PaHdKdzI5OHlJUk9Xd3l6RXk5Q1pINkY5SzJXeUkwd2NYTk9vUGg1VGM2WWZ5UzVVVkFaVWdaZk1vPQ.jpg@100</v>
      </c>
      <c r="BL340" t="s">
        <v>3710</v>
      </c>
      <c r="BM340"/>
      <c r="BN340" t="s">
        <v>3690</v>
      </c>
      <c r="BO340" t="s">
        <v>3691</v>
      </c>
      <c r="BP340" t="s">
        <v>3716</v>
      </c>
      <c r="BQ340" t="s">
        <v>3717</v>
      </c>
      <c r="BR340" t="str">
        <f t="shared" si="398"/>
        <v>Premium Long-Lasting Waterproof Eyebrow Mascara，Smudge-Proof, Water-Resistant Formula for All-Day Wear，Easy-to-Use Brush for Precise Application Handaiyan Long-Lasting Waterproof Eyebrow Cream And Wax C</v>
      </c>
    </row>
    <row r="341" ht="50" customHeight="1" spans="1:70">
      <c r="A341" t="s">
        <v>3718</v>
      </c>
      <c r="B341" t="s">
        <v>55</v>
      </c>
      <c r="C341" t="s">
        <v>87</v>
      </c>
      <c r="D341" t="s">
        <v>57</v>
      </c>
      <c r="E341" t="s">
        <v>3671</v>
      </c>
      <c r="F341" t="str">
        <f t="shared" si="385"/>
        <v>WXX202504111-CQQ250407009D-Momihoom</v>
      </c>
      <c r="G341" t="str">
        <f t="shared" si="386"/>
        <v>WXX202504111-CQQ250407009-Momihoom</v>
      </c>
      <c r="J341" t="str">
        <f t="shared" si="387"/>
        <v>Premium Long-Lasting Waterproof Eyebrow Mascara，Smudge-Proof, Water-Resistant Formula for All-Day Wear，Easy-to-Use Brush for Precise Application</v>
      </c>
      <c r="K341" t="s">
        <v>58</v>
      </c>
      <c r="L341" t="str">
        <f t="shared" si="388"/>
        <v>Momihoom Premium Long-Lasting Waterproof Eyebrow Mascara，Smudge-Proof, Water-Resistant Formula for All-Day Wear，Easy-to-Use Brush for Precise Application</v>
      </c>
      <c r="M341">
        <f t="shared" si="389"/>
        <v>153</v>
      </c>
      <c r="N341" t="s">
        <v>3672</v>
      </c>
      <c r="O341" s="3" t="str">
        <f t="shared" si="390"/>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P341" s="3" t="str">
        <f t="shared" si="391"/>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Q341" s="3" t="str">
        <f t="shared" si="392"/>
        <v>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R341" s="3" t="str">
        <f t="shared" ref="R341:X341" si="417">REPLACE(Q341,1,FIND(CHAR(10),Q341),)</f>
        <v>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S341" s="4" t="str">
        <f t="shared" si="417"/>
        <v>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T341" s="4" t="str">
        <f t="shared" si="417"/>
        <v>Product Description:
Eyebrow ointment: 4.3g
Eyebrow wax: 4.3g
Gross weight: 43g
Product size: 4.3*3.3cm
Product packaging: Box
Package Content:
1x Eyebrow cream and eyebrow wax two in one
</v>
      </c>
      <c r="U341" s="4" t="str">
        <f t="shared" si="417"/>
        <v>Eyebrow ointment: 4.3g
Eyebrow wax: 4.3g
Gross weight: 43g
Product size: 4.3*3.3cm
Product packaging: Box
Package Content:
1x Eyebrow cream and eyebrow wax two in one
</v>
      </c>
      <c r="V341" s="4" t="str">
        <f t="shared" si="417"/>
        <v>Eyebrow wax: 4.3g
Gross weight: 43g
Product size: 4.3*3.3cm
Product packaging: Box
Package Content:
1x Eyebrow cream and eyebrow wax two in one
</v>
      </c>
      <c r="W341" s="4" t="str">
        <f t="shared" si="417"/>
        <v>Gross weight: 43g
Product size: 4.3*3.3cm
Product packaging: Box
Package Content:
1x Eyebrow cream and eyebrow wax two in one
</v>
      </c>
      <c r="X341" s="4" t="str">
        <f t="shared" si="417"/>
        <v>Product size: 4.3*3.3cm
Product packaging: Box
Package Content:
1x Eyebrow cream and eyebrow wax two in one
</v>
      </c>
      <c r="Y341" s="3" t="str">
        <f t="shared" si="394"/>
        <v>Momihoom 【Service】 If you have any questions, please feel free to contact us and we will answer your questions as soon as possible.</v>
      </c>
      <c r="Z341" s="4" t="s">
        <v>60</v>
      </c>
      <c r="AA341" s="4" t="s">
        <v>3673</v>
      </c>
      <c r="AB341" s="3" t="s">
        <v>3674</v>
      </c>
      <c r="AC341" s="3" t="s">
        <v>3675</v>
      </c>
      <c r="AD341" s="3" t="s">
        <v>3676</v>
      </c>
      <c r="AE341" s="3" t="s">
        <v>3677</v>
      </c>
      <c r="AF341" t="s">
        <v>3602</v>
      </c>
      <c r="AG341" t="s">
        <v>3719</v>
      </c>
      <c r="AH341"/>
      <c r="AJ341" t="s">
        <v>68</v>
      </c>
      <c r="AK341" t="s">
        <v>69</v>
      </c>
      <c r="AL341" t="s">
        <v>161</v>
      </c>
      <c r="AM341" t="s">
        <v>3679</v>
      </c>
      <c r="AN341" s="6">
        <v>0.11</v>
      </c>
      <c r="AO341">
        <f t="shared" si="395"/>
        <v>9.79</v>
      </c>
      <c r="AP341">
        <v>6.69</v>
      </c>
      <c r="AQ341">
        <v>6.99</v>
      </c>
      <c r="AR341" t="str">
        <f t="shared" si="396"/>
        <v>202502999000625431</v>
      </c>
      <c r="AU341" t="s">
        <v>91</v>
      </c>
      <c r="BA341" t="s">
        <v>3720</v>
      </c>
      <c r="BB341" t="s">
        <v>3721</v>
      </c>
      <c r="BC341" t="s">
        <v>3722</v>
      </c>
      <c r="BD341"/>
      <c r="BE341"/>
      <c r="BF341"/>
      <c r="BG341"/>
      <c r="BH341"/>
      <c r="BI341"/>
      <c r="BJ341" t="s">
        <v>3723</v>
      </c>
      <c r="BK341" t="str">
        <f t="shared" si="397"/>
        <v>http://108.174.59.131/cUoxM0lsR0lpby96Z1A3bkR5RXI2ZlBScjlleVREOHJYTjFJQzY3SlRJRm50RlV4K3lDM2hkTzB5cjl2L29lOTRNa2RHUVN5ZlowPQ.jpg@100</v>
      </c>
      <c r="BL341" t="s">
        <v>3718</v>
      </c>
      <c r="BM341"/>
      <c r="BN341" t="s">
        <v>3690</v>
      </c>
      <c r="BO341" t="s">
        <v>3691</v>
      </c>
      <c r="BP341" t="s">
        <v>3724</v>
      </c>
      <c r="BQ341" t="s">
        <v>3725</v>
      </c>
      <c r="BR341" t="str">
        <f t="shared" si="398"/>
        <v>Premium Long-Lasting Waterproof Eyebrow Mascara，Smudge-Proof, Water-Resistant Formula for All-Day Wear，Easy-to-Use Brush for Precise Application Handaiyan Long-Lasting Waterproof Eyebrow Cream And Wax D</v>
      </c>
    </row>
    <row r="342" ht="50" customHeight="1" spans="1:70">
      <c r="A342" t="s">
        <v>3726</v>
      </c>
      <c r="B342" t="s">
        <v>55</v>
      </c>
      <c r="C342" t="s">
        <v>87</v>
      </c>
      <c r="D342" t="s">
        <v>57</v>
      </c>
      <c r="E342" t="s">
        <v>3671</v>
      </c>
      <c r="F342" t="str">
        <f t="shared" si="385"/>
        <v>WXX202504111-CQQ250407009E-Momihoom</v>
      </c>
      <c r="G342" t="str">
        <f t="shared" si="386"/>
        <v>WXX202504111-CQQ250407009-Momihoom</v>
      </c>
      <c r="J342" t="str">
        <f t="shared" si="387"/>
        <v>Premium Long-Lasting Waterproof Eyebrow Mascara，Smudge-Proof, Water-Resistant Formula for All-Day Wear，Easy-to-Use Brush for Precise Application</v>
      </c>
      <c r="K342" t="s">
        <v>58</v>
      </c>
      <c r="L342" t="str">
        <f t="shared" si="388"/>
        <v>Momihoom Premium Long-Lasting Waterproof Eyebrow Mascara，Smudge-Proof, Water-Resistant Formula for All-Day Wear，Easy-to-Use Brush for Precise Application</v>
      </c>
      <c r="M342">
        <f t="shared" si="389"/>
        <v>153</v>
      </c>
      <c r="N342" t="s">
        <v>3672</v>
      </c>
      <c r="O342" s="3" t="str">
        <f t="shared" si="390"/>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P342" s="3" t="str">
        <f t="shared" si="391"/>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Q342" s="3" t="str">
        <f t="shared" si="392"/>
        <v>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R342" s="3" t="str">
        <f t="shared" ref="R342:X342" si="418">REPLACE(Q342,1,FIND(CHAR(10),Q342),)</f>
        <v>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S342" s="4" t="str">
        <f t="shared" si="418"/>
        <v>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T342" s="4" t="str">
        <f t="shared" si="418"/>
        <v>Product Description:
Eyebrow ointment: 4.3g
Eyebrow wax: 4.3g
Gross weight: 43g
Product size: 4.3*3.3cm
Product packaging: Box
Package Content:
1x Eyebrow cream and eyebrow wax two in one
</v>
      </c>
      <c r="U342" s="4" t="str">
        <f t="shared" si="418"/>
        <v>Eyebrow ointment: 4.3g
Eyebrow wax: 4.3g
Gross weight: 43g
Product size: 4.3*3.3cm
Product packaging: Box
Package Content:
1x Eyebrow cream and eyebrow wax two in one
</v>
      </c>
      <c r="V342" s="4" t="str">
        <f t="shared" si="418"/>
        <v>Eyebrow wax: 4.3g
Gross weight: 43g
Product size: 4.3*3.3cm
Product packaging: Box
Package Content:
1x Eyebrow cream and eyebrow wax two in one
</v>
      </c>
      <c r="W342" s="4" t="str">
        <f t="shared" si="418"/>
        <v>Gross weight: 43g
Product size: 4.3*3.3cm
Product packaging: Box
Package Content:
1x Eyebrow cream and eyebrow wax two in one
</v>
      </c>
      <c r="X342" s="4" t="str">
        <f t="shared" si="418"/>
        <v>Product size: 4.3*3.3cm
Product packaging: Box
Package Content:
1x Eyebrow cream and eyebrow wax two in one
</v>
      </c>
      <c r="Y342" s="3" t="str">
        <f t="shared" si="394"/>
        <v>Momihoom 【Service】 If you have any questions, please feel free to contact us and we will answer your questions as soon as possible.</v>
      </c>
      <c r="Z342" s="4" t="s">
        <v>60</v>
      </c>
      <c r="AA342" s="4" t="s">
        <v>3673</v>
      </c>
      <c r="AB342" s="3" t="s">
        <v>3674</v>
      </c>
      <c r="AC342" s="3" t="s">
        <v>3675</v>
      </c>
      <c r="AD342" s="3" t="s">
        <v>3676</v>
      </c>
      <c r="AE342" s="3" t="s">
        <v>3677</v>
      </c>
      <c r="AF342" t="s">
        <v>3602</v>
      </c>
      <c r="AG342" t="s">
        <v>3727</v>
      </c>
      <c r="AH342"/>
      <c r="AJ342" t="s">
        <v>68</v>
      </c>
      <c r="AK342" t="s">
        <v>69</v>
      </c>
      <c r="AL342" t="s">
        <v>161</v>
      </c>
      <c r="AM342" t="s">
        <v>3679</v>
      </c>
      <c r="AN342" s="6">
        <v>0.11</v>
      </c>
      <c r="AO342">
        <f t="shared" si="395"/>
        <v>9.79</v>
      </c>
      <c r="AP342">
        <v>6.69</v>
      </c>
      <c r="AQ342">
        <v>6.99</v>
      </c>
      <c r="AR342" t="str">
        <f t="shared" si="396"/>
        <v>202502999000625431</v>
      </c>
      <c r="AU342" t="s">
        <v>91</v>
      </c>
      <c r="BA342" t="s">
        <v>3728</v>
      </c>
      <c r="BB342" t="s">
        <v>3729</v>
      </c>
      <c r="BC342" t="s">
        <v>3730</v>
      </c>
      <c r="BD342"/>
      <c r="BE342"/>
      <c r="BF342"/>
      <c r="BG342"/>
      <c r="BH342"/>
      <c r="BI342"/>
      <c r="BJ342" t="s">
        <v>3731</v>
      </c>
      <c r="BK342" t="str">
        <f t="shared" si="397"/>
        <v>http://108.174.59.131/TlBlS08wRzRUVjJ4SG94cVowWkVCcTVmbHAzNXRxOGlPSXdncjJhdDdKMWpVQkpMaXRFQVpXTVovN2UzTVpGbkNKUVBBL1lKUS80PQ.jpg@100</v>
      </c>
      <c r="BL342" t="s">
        <v>3726</v>
      </c>
      <c r="BM342"/>
      <c r="BN342" t="s">
        <v>3690</v>
      </c>
      <c r="BO342" t="s">
        <v>3691</v>
      </c>
      <c r="BP342" t="s">
        <v>3732</v>
      </c>
      <c r="BQ342" t="s">
        <v>3733</v>
      </c>
      <c r="BR342" t="str">
        <f t="shared" si="398"/>
        <v>Premium Long-Lasting Waterproof Eyebrow Mascara，Smudge-Proof, Water-Resistant Formula for All-Day Wear，Easy-to-Use Brush for Precise Application Handaiyan Long-Lasting Waterproof Eyebrow Cream And Wax E</v>
      </c>
    </row>
    <row r="343" ht="50" customHeight="1" spans="1:70">
      <c r="A343" t="s">
        <v>3734</v>
      </c>
      <c r="B343" t="s">
        <v>55</v>
      </c>
      <c r="C343" t="s">
        <v>87</v>
      </c>
      <c r="D343" t="s">
        <v>57</v>
      </c>
      <c r="E343" t="s">
        <v>3671</v>
      </c>
      <c r="F343" t="str">
        <f t="shared" si="385"/>
        <v>WXX202504111-CQQ250407009F-Momihoom</v>
      </c>
      <c r="G343" t="str">
        <f t="shared" si="386"/>
        <v>WXX202504111-CQQ250407009-Momihoom</v>
      </c>
      <c r="J343" t="str">
        <f t="shared" si="387"/>
        <v>Premium Long-Lasting Waterproof Eyebrow Mascara，Smudge-Proof, Water-Resistant Formula for All-Day Wear，Easy-to-Use Brush for Precise Application</v>
      </c>
      <c r="K343" t="s">
        <v>58</v>
      </c>
      <c r="L343" t="str">
        <f t="shared" si="388"/>
        <v>Momihoom Premium Long-Lasting Waterproof Eyebrow Mascara，Smudge-Proof, Water-Resistant Formula for All-Day Wear，Easy-to-Use Brush for Precise Application</v>
      </c>
      <c r="M343">
        <f t="shared" si="389"/>
        <v>153</v>
      </c>
      <c r="N343" t="s">
        <v>3672</v>
      </c>
      <c r="O343" s="3" t="str">
        <f t="shared" si="390"/>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P343" s="3" t="str">
        <f t="shared" si="391"/>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Q343" s="3" t="str">
        <f t="shared" si="392"/>
        <v>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R343" s="3" t="str">
        <f t="shared" ref="R343:X343" si="419">REPLACE(Q343,1,FIND(CHAR(10),Q343),)</f>
        <v>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S343" s="4" t="str">
        <f t="shared" si="419"/>
        <v>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T343" s="4" t="str">
        <f t="shared" si="419"/>
        <v>Product Description:
Eyebrow ointment: 4.3g
Eyebrow wax: 4.3g
Gross weight: 43g
Product size: 4.3*3.3cm
Product packaging: Box
Package Content:
1x Eyebrow cream and eyebrow wax two in one
</v>
      </c>
      <c r="U343" s="4" t="str">
        <f t="shared" si="419"/>
        <v>Eyebrow ointment: 4.3g
Eyebrow wax: 4.3g
Gross weight: 43g
Product size: 4.3*3.3cm
Product packaging: Box
Package Content:
1x Eyebrow cream and eyebrow wax two in one
</v>
      </c>
      <c r="V343" s="4" t="str">
        <f t="shared" si="419"/>
        <v>Eyebrow wax: 4.3g
Gross weight: 43g
Product size: 4.3*3.3cm
Product packaging: Box
Package Content:
1x Eyebrow cream and eyebrow wax two in one
</v>
      </c>
      <c r="W343" s="4" t="str">
        <f t="shared" si="419"/>
        <v>Gross weight: 43g
Product size: 4.3*3.3cm
Product packaging: Box
Package Content:
1x Eyebrow cream and eyebrow wax two in one
</v>
      </c>
      <c r="X343" s="4" t="str">
        <f t="shared" si="419"/>
        <v>Product size: 4.3*3.3cm
Product packaging: Box
Package Content:
1x Eyebrow cream and eyebrow wax two in one
</v>
      </c>
      <c r="Y343" s="3" t="str">
        <f t="shared" si="394"/>
        <v>Momihoom 【Service】 If you have any questions, please feel free to contact us and we will answer your questions as soon as possible.</v>
      </c>
      <c r="Z343" s="4" t="s">
        <v>60</v>
      </c>
      <c r="AA343" s="4" t="s">
        <v>3673</v>
      </c>
      <c r="AB343" s="3" t="s">
        <v>3674</v>
      </c>
      <c r="AC343" s="3" t="s">
        <v>3675</v>
      </c>
      <c r="AD343" s="3" t="s">
        <v>3676</v>
      </c>
      <c r="AE343" s="3" t="s">
        <v>3677</v>
      </c>
      <c r="AF343" t="s">
        <v>3602</v>
      </c>
      <c r="AG343" t="s">
        <v>3735</v>
      </c>
      <c r="AH343"/>
      <c r="AJ343" t="s">
        <v>68</v>
      </c>
      <c r="AK343" t="s">
        <v>69</v>
      </c>
      <c r="AL343" t="s">
        <v>161</v>
      </c>
      <c r="AM343" t="s">
        <v>3679</v>
      </c>
      <c r="AN343" s="6">
        <v>0.11</v>
      </c>
      <c r="AO343">
        <f t="shared" si="395"/>
        <v>9.79</v>
      </c>
      <c r="AP343">
        <v>6.69</v>
      </c>
      <c r="AQ343">
        <v>6.99</v>
      </c>
      <c r="AR343" t="str">
        <f t="shared" si="396"/>
        <v>202502999000625431</v>
      </c>
      <c r="AU343" t="s">
        <v>91</v>
      </c>
      <c r="BA343" t="s">
        <v>3736</v>
      </c>
      <c r="BB343" t="s">
        <v>3737</v>
      </c>
      <c r="BC343" t="s">
        <v>3738</v>
      </c>
      <c r="BD343"/>
      <c r="BE343"/>
      <c r="BF343"/>
      <c r="BG343"/>
      <c r="BH343"/>
      <c r="BI343"/>
      <c r="BJ343" t="s">
        <v>3739</v>
      </c>
      <c r="BK343" t="str">
        <f t="shared" si="397"/>
        <v>http://108.174.59.131/MXI0VGo3STV5UTFjajlWZWdmZFRRZDdCVkk3M1JPcFhaZUhyT0Uvc3FoVHhhb0dRY0JDdllEN09GbHNIOXoveUo0b0d4ZWxac3Y4PQ.jpg@100</v>
      </c>
      <c r="BL343" t="s">
        <v>3734</v>
      </c>
      <c r="BM343"/>
      <c r="BN343" t="s">
        <v>3690</v>
      </c>
      <c r="BO343" t="s">
        <v>3691</v>
      </c>
      <c r="BP343" t="s">
        <v>3740</v>
      </c>
      <c r="BQ343" t="s">
        <v>3741</v>
      </c>
      <c r="BR343" t="str">
        <f t="shared" si="398"/>
        <v>Premium Long-Lasting Waterproof Eyebrow Mascara，Smudge-Proof, Water-Resistant Formula for All-Day Wear，Easy-to-Use Brush for Precise Application Handaiyan Long-Lasting Waterproof Eyebrow Cream Eyebrow Wax F</v>
      </c>
    </row>
    <row r="344" ht="50" customHeight="1" spans="1:70">
      <c r="A344" t="s">
        <v>3742</v>
      </c>
      <c r="B344" t="s">
        <v>55</v>
      </c>
      <c r="C344" t="s">
        <v>87</v>
      </c>
      <c r="D344" t="s">
        <v>57</v>
      </c>
      <c r="E344" t="s">
        <v>3671</v>
      </c>
      <c r="F344" t="str">
        <f t="shared" si="385"/>
        <v>WXX202504111-CQQ250407009G-Momihoom</v>
      </c>
      <c r="G344" t="str">
        <f t="shared" si="386"/>
        <v>WXX202504111-CQQ250407009-Momihoom</v>
      </c>
      <c r="J344" t="str">
        <f t="shared" si="387"/>
        <v>Premium Long-Lasting Waterproof Eyebrow Mascara，Smudge-Proof, Water-Resistant Formula for All-Day Wear，Easy-to-Use Brush for Precise Application</v>
      </c>
      <c r="K344" t="s">
        <v>58</v>
      </c>
      <c r="L344" t="str">
        <f t="shared" si="388"/>
        <v>Momihoom Premium Long-Lasting Waterproof Eyebrow Mascara，Smudge-Proof, Water-Resistant Formula for All-Day Wear，Easy-to-Use Brush for Precise Application</v>
      </c>
      <c r="M344">
        <f t="shared" si="389"/>
        <v>153</v>
      </c>
      <c r="N344" t="s">
        <v>3672</v>
      </c>
      <c r="O344" s="3" t="str">
        <f t="shared" si="390"/>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P344" s="3" t="str">
        <f t="shared" si="391"/>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Q344" s="3" t="str">
        <f t="shared" si="392"/>
        <v>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R344" s="3" t="str">
        <f t="shared" ref="R344:X344" si="420">REPLACE(Q344,1,FIND(CHAR(10),Q344),)</f>
        <v>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S344" s="4" t="str">
        <f t="shared" si="420"/>
        <v>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T344" s="4" t="str">
        <f t="shared" si="420"/>
        <v>Product Description:
Eyebrow ointment: 4.3g
Eyebrow wax: 4.3g
Gross weight: 43g
Product size: 4.3*3.3cm
Product packaging: Box
Package Content:
1x Eyebrow cream and eyebrow wax two in one
</v>
      </c>
      <c r="U344" s="4" t="str">
        <f t="shared" si="420"/>
        <v>Eyebrow ointment: 4.3g
Eyebrow wax: 4.3g
Gross weight: 43g
Product size: 4.3*3.3cm
Product packaging: Box
Package Content:
1x Eyebrow cream and eyebrow wax two in one
</v>
      </c>
      <c r="V344" s="4" t="str">
        <f t="shared" si="420"/>
        <v>Eyebrow wax: 4.3g
Gross weight: 43g
Product size: 4.3*3.3cm
Product packaging: Box
Package Content:
1x Eyebrow cream and eyebrow wax two in one
</v>
      </c>
      <c r="W344" s="4" t="str">
        <f t="shared" si="420"/>
        <v>Gross weight: 43g
Product size: 4.3*3.3cm
Product packaging: Box
Package Content:
1x Eyebrow cream and eyebrow wax two in one
</v>
      </c>
      <c r="X344" s="4" t="str">
        <f t="shared" si="420"/>
        <v>Product size: 4.3*3.3cm
Product packaging: Box
Package Content:
1x Eyebrow cream and eyebrow wax two in one
</v>
      </c>
      <c r="Y344" s="3" t="str">
        <f t="shared" si="394"/>
        <v>Momihoom 【Service】 If you have any questions, please feel free to contact us and we will answer your questions as soon as possible.</v>
      </c>
      <c r="Z344" s="4" t="s">
        <v>60</v>
      </c>
      <c r="AA344" s="4" t="s">
        <v>3673</v>
      </c>
      <c r="AB344" s="3" t="s">
        <v>3674</v>
      </c>
      <c r="AC344" s="3" t="s">
        <v>3675</v>
      </c>
      <c r="AD344" s="3" t="s">
        <v>3676</v>
      </c>
      <c r="AE344" s="3" t="s">
        <v>3677</v>
      </c>
      <c r="AF344" t="s">
        <v>3602</v>
      </c>
      <c r="AG344" t="s">
        <v>3743</v>
      </c>
      <c r="AH344"/>
      <c r="AJ344" t="s">
        <v>68</v>
      </c>
      <c r="AK344" t="s">
        <v>69</v>
      </c>
      <c r="AL344" t="s">
        <v>161</v>
      </c>
      <c r="AM344" t="s">
        <v>3679</v>
      </c>
      <c r="AN344" s="6">
        <v>0.11</v>
      </c>
      <c r="AO344">
        <f t="shared" si="395"/>
        <v>9.79</v>
      </c>
      <c r="AP344">
        <v>6.69</v>
      </c>
      <c r="AQ344">
        <v>6.99</v>
      </c>
      <c r="AR344" t="str">
        <f t="shared" si="396"/>
        <v>202502999000625431</v>
      </c>
      <c r="AU344" t="s">
        <v>91</v>
      </c>
      <c r="BA344" t="s">
        <v>3744</v>
      </c>
      <c r="BB344" t="s">
        <v>3745</v>
      </c>
      <c r="BC344" t="s">
        <v>3746</v>
      </c>
      <c r="BD344"/>
      <c r="BE344"/>
      <c r="BF344"/>
      <c r="BG344"/>
      <c r="BH344"/>
      <c r="BI344"/>
      <c r="BJ344" t="s">
        <v>3747</v>
      </c>
      <c r="BK344" t="str">
        <f t="shared" si="397"/>
        <v>http://108.174.59.131/UWRrOEl4MVJrcTU5WEpXTHZhWmxtcjJtSERqcmsrNVVKZWhGL2VNVnZnMXFLWEVKNTlINFZVK2NLSjY4MWlDeTVMR0VyaUVwOG9rPQ.jpg@100</v>
      </c>
      <c r="BL344" t="s">
        <v>3742</v>
      </c>
      <c r="BM344"/>
      <c r="BN344" t="s">
        <v>3690</v>
      </c>
      <c r="BO344" t="s">
        <v>3691</v>
      </c>
      <c r="BP344" t="s">
        <v>3748</v>
      </c>
      <c r="BQ344" t="s">
        <v>3749</v>
      </c>
      <c r="BR344" t="str">
        <f t="shared" si="398"/>
        <v>Premium Long-Lasting Waterproof Eyebrow Mascara，Smudge-Proof, Water-Resistant Formula for All-Day Wear，Easy-to-Use Brush for Precise Application Handaiyan Long-Lasting Waterproof Eyebrow Cream Eyebrow Wax G</v>
      </c>
    </row>
    <row r="345" ht="50" customHeight="1" spans="1:70">
      <c r="A345" t="s">
        <v>3750</v>
      </c>
      <c r="B345" t="s">
        <v>55</v>
      </c>
      <c r="C345" t="s">
        <v>87</v>
      </c>
      <c r="D345" t="s">
        <v>57</v>
      </c>
      <c r="E345" t="s">
        <v>3671</v>
      </c>
      <c r="F345" t="str">
        <f t="shared" si="385"/>
        <v>WXX202504111-CQQ250407009H-Momihoom</v>
      </c>
      <c r="G345" t="str">
        <f t="shared" si="386"/>
        <v>WXX202504111-CQQ250407009-Momihoom</v>
      </c>
      <c r="J345" t="str">
        <f t="shared" si="387"/>
        <v>Premium Long-Lasting Waterproof Eyebrow Mascara，Smudge-Proof, Water-Resistant Formula for All-Day Wear，Easy-to-Use Brush for Precise Application</v>
      </c>
      <c r="K345" t="s">
        <v>58</v>
      </c>
      <c r="L345" t="str">
        <f t="shared" si="388"/>
        <v>Momihoom Premium Long-Lasting Waterproof Eyebrow Mascara，Smudge-Proof, Water-Resistant Formula for All-Day Wear，Easy-to-Use Brush for Precise Application</v>
      </c>
      <c r="M345">
        <f t="shared" si="389"/>
        <v>153</v>
      </c>
      <c r="N345" t="s">
        <v>3672</v>
      </c>
      <c r="O345" s="3" t="str">
        <f t="shared" si="390"/>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P345" s="3" t="str">
        <f t="shared" si="391"/>
        <v>Long Lasting Waterproof Eyebrow Cream And Eyebrow Wax 2-in-1 8-color Eyebrow Cream 4.3g+4.3g&lt;br&gt;Features:&lt;br&gt;This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beauty.&lt;br&gt;Product Description:&lt;br&gt;Eyebrow ointment: 4.3g&lt;br&gt;Eyebrow wax: 4.3g&lt;br&gt;Gross weight: 43g&lt;br&gt;Product size: 4.3*3.3cm&lt;br&gt;Product packaging: Box&lt;br&gt;Package Content:&lt;br&gt;1x Eyebrow cream and eyebrow wax two in one&lt;br&gt;</v>
      </c>
      <c r="Q345" s="3" t="str">
        <f t="shared" si="392"/>
        <v>Long Lasting Waterproof Eyebrow Cream And Eyebrow Wax 2-in-1 8-color Eyebrow Cream 4.3g+4.3g
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R345" s="3" t="str">
        <f t="shared" ref="R345:X345" si="421">REPLACE(Q345,1,FIND(CHAR(10),Q345),)</f>
        <v>Features:
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S345" s="4" t="str">
        <f t="shared" si="421"/>
        <v>This is a combination of eyebrow cream and eyebrow wax, with eight colors for long-lasting waterproofing, suitable for different to create a natural and realistic appearance. Non fading, waterproof and sweat wicking: By using waterproof and sweat wicking, eyebrow makeup can maintain long-lasting color retention even in hot summer or humid environments, and maintain eyebrow shape throughout the day. Natural color range, suitable for various skin tones: offers eight color options to meet the needs of different skin tones and eyebrow colors, allowing you to easily find eyebrow pencil colors that match your hair color and skin tone. Easy to draw and pick up: The texture is delicate and doesn't require skill, even novice makeup artists can easily handle it and quickly outline satisfying natural eyebrow shapes. Gentle and caring for sensitive skin: Using low sensitivity without irritating ingredients, even sensitive skin can use it with confidence, providing the gentlest care for the skin while enjoying beauty.
Product Description:
Eyebrow ointment: 4.3g
Eyebrow wax: 4.3g
Gross weight: 43g
Product size: 4.3*3.3cm
Product packaging: Box
Package Content:
1x Eyebrow cream and eyebrow wax two in one
</v>
      </c>
      <c r="T345" s="4" t="str">
        <f t="shared" si="421"/>
        <v>Product Description:
Eyebrow ointment: 4.3g
Eyebrow wax: 4.3g
Gross weight: 43g
Product size: 4.3*3.3cm
Product packaging: Box
Package Content:
1x Eyebrow cream and eyebrow wax two in one
</v>
      </c>
      <c r="U345" s="4" t="str">
        <f t="shared" si="421"/>
        <v>Eyebrow ointment: 4.3g
Eyebrow wax: 4.3g
Gross weight: 43g
Product size: 4.3*3.3cm
Product packaging: Box
Package Content:
1x Eyebrow cream and eyebrow wax two in one
</v>
      </c>
      <c r="V345" s="4" t="str">
        <f t="shared" si="421"/>
        <v>Eyebrow wax: 4.3g
Gross weight: 43g
Product size: 4.3*3.3cm
Product packaging: Box
Package Content:
1x Eyebrow cream and eyebrow wax two in one
</v>
      </c>
      <c r="W345" s="4" t="str">
        <f t="shared" si="421"/>
        <v>Gross weight: 43g
Product size: 4.3*3.3cm
Product packaging: Box
Package Content:
1x Eyebrow cream and eyebrow wax two in one
</v>
      </c>
      <c r="X345" s="4" t="str">
        <f t="shared" si="421"/>
        <v>Product size: 4.3*3.3cm
Product packaging: Box
Package Content:
1x Eyebrow cream and eyebrow wax two in one
</v>
      </c>
      <c r="Y345" s="3" t="str">
        <f t="shared" si="394"/>
        <v>Momihoom 【Service】 If you have any questions, please feel free to contact us and we will answer your questions as soon as possible.</v>
      </c>
      <c r="Z345" s="4" t="s">
        <v>60</v>
      </c>
      <c r="AA345" s="4" t="s">
        <v>3673</v>
      </c>
      <c r="AB345" s="3" t="s">
        <v>3674</v>
      </c>
      <c r="AC345" s="3" t="s">
        <v>3675</v>
      </c>
      <c r="AD345" s="3" t="s">
        <v>3676</v>
      </c>
      <c r="AE345" s="3" t="s">
        <v>3677</v>
      </c>
      <c r="AF345" t="s">
        <v>3602</v>
      </c>
      <c r="AG345" t="s">
        <v>3751</v>
      </c>
      <c r="AH345"/>
      <c r="AJ345" t="s">
        <v>68</v>
      </c>
      <c r="AK345" t="s">
        <v>69</v>
      </c>
      <c r="AL345" t="s">
        <v>161</v>
      </c>
      <c r="AM345" t="s">
        <v>3679</v>
      </c>
      <c r="AN345" s="6">
        <v>0.11</v>
      </c>
      <c r="AO345">
        <f t="shared" si="395"/>
        <v>9.79</v>
      </c>
      <c r="AP345">
        <v>6.69</v>
      </c>
      <c r="AQ345">
        <v>6.99</v>
      </c>
      <c r="AR345" t="str">
        <f t="shared" si="396"/>
        <v>202502999000625431</v>
      </c>
      <c r="AU345" t="s">
        <v>91</v>
      </c>
      <c r="BA345" t="s">
        <v>3752</v>
      </c>
      <c r="BB345" t="s">
        <v>3753</v>
      </c>
      <c r="BC345" t="s">
        <v>3754</v>
      </c>
      <c r="BD345"/>
      <c r="BE345"/>
      <c r="BF345"/>
      <c r="BJ345" t="s">
        <v>3755</v>
      </c>
      <c r="BK345" t="str">
        <f t="shared" si="397"/>
        <v>http://108.174.59.131/a2J1TlpiWEluckZvZk5Zd2hFb0x0NDVnZVBvK0kzRlR4ckFsRUNqbEd2VVoxWWRXdVZ2MHBwaVluMlFsMTFiTE9UM1Q3S2llMjBrPQ.jpg@100</v>
      </c>
      <c r="BL345" t="s">
        <v>3750</v>
      </c>
      <c r="BM345"/>
      <c r="BN345" t="s">
        <v>3690</v>
      </c>
      <c r="BO345" t="s">
        <v>3691</v>
      </c>
      <c r="BP345" t="s">
        <v>3756</v>
      </c>
      <c r="BQ345" t="s">
        <v>3757</v>
      </c>
      <c r="BR345" t="str">
        <f t="shared" si="398"/>
        <v>Premium Long-Lasting Waterproof Eyebrow Mascara，Smudge-Proof, Water-Resistant Formula for All-Day Wear，Easy-to-Use Brush for Precise Application Handaiyan Long-Lasting Waterproof Eyebrow Cream Eyebrow Wax H</v>
      </c>
    </row>
    <row r="346" ht="50" customHeight="1" spans="1:70">
      <c r="A346" s="2" t="s">
        <v>3758</v>
      </c>
      <c r="B346" t="s">
        <v>55</v>
      </c>
      <c r="C346" t="s">
        <v>56</v>
      </c>
      <c r="D346" t="s">
        <v>57</v>
      </c>
      <c r="E346"/>
      <c r="F346" t="str">
        <f t="shared" si="385"/>
        <v>WXX20250411-CQQ250408008-Momihoom</v>
      </c>
      <c r="G346" t="str">
        <f t="shared" si="386"/>
        <v>WXX20250411-CQQ250408008-Momihoom</v>
      </c>
      <c r="J346" t="str">
        <f t="shared" si="387"/>
        <v>Charlotte Tilbury Matte Revolution Lipstick Pillow Talk</v>
      </c>
      <c r="K346" t="s">
        <v>58</v>
      </c>
      <c r="L346" t="str">
        <f t="shared" si="388"/>
        <v>Momihoom Charlotte Tilbury Matte Revolution Lipstick Pillow Talk</v>
      </c>
      <c r="M346">
        <f t="shared" si="389"/>
        <v>64</v>
      </c>
      <c r="N346" t="s">
        <v>3759</v>
      </c>
      <c r="O346" s="3" t="str">
        <f t="shared" si="390"/>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P346" s="3" t="str">
        <f t="shared" si="391"/>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Q346" s="3" t="str">
        <f t="shared" si="392"/>
        <v>The Two-color Eye Stick Is Water-proof And Not Easy To Fall Off It Is Suitable For Novices And Lazy Eyes Two-color Eye Pen
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R346" s="3" t="str">
        <f t="shared" ref="R346:X346" si="422">REPLACE(Q346,1,FIND(CHAR(10),Q346),)</f>
        <v>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S346" s="4" t="str">
        <f t="shared" si="422"/>
        <v>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T346" s="4" t="str">
        <f t="shared" si="422"/>
        <v>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U346" s="4" t="str">
        <f t="shared" si="422"/>
        <v>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V346" s="4" t="str">
        <f t="shared" si="422"/>
        <v>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W346" s="4" t="str">
        <f t="shared" si="422"/>
        <v>Weight:3.8g
Product packaging: Box
Package Content:
1x eye Stick
</v>
      </c>
      <c r="X346" s="4" t="str">
        <f t="shared" si="422"/>
        <v>Product packaging: Box
Package Content:
1x eye Stick
</v>
      </c>
      <c r="Y346" s="3" t="str">
        <f t="shared" si="394"/>
        <v>Momihoom 【Service】 If you have any questions, please feel free to contact us and we will answer your questions as soon as possible.</v>
      </c>
      <c r="Z346" s="4" t="s">
        <v>60</v>
      </c>
      <c r="AA346" s="4" t="s">
        <v>3760</v>
      </c>
      <c r="AB346" s="3" t="s">
        <v>3761</v>
      </c>
      <c r="AC346" s="3" t="s">
        <v>3762</v>
      </c>
      <c r="AD346" s="3" t="s">
        <v>3763</v>
      </c>
      <c r="AE346" s="3" t="s">
        <v>3764</v>
      </c>
      <c r="AF346" t="s">
        <v>1448</v>
      </c>
      <c r="AG346" t="s">
        <v>2184</v>
      </c>
      <c r="AH346"/>
      <c r="AJ346" t="s">
        <v>68</v>
      </c>
      <c r="AK346" t="s">
        <v>69</v>
      </c>
      <c r="AL346" t="s">
        <v>535</v>
      </c>
      <c r="AM346" t="s">
        <v>3679</v>
      </c>
      <c r="AN346" s="6">
        <v>0.11</v>
      </c>
      <c r="AO346">
        <f t="shared" si="395"/>
        <v>9.79</v>
      </c>
      <c r="AP346">
        <v>7.38</v>
      </c>
      <c r="AQ346">
        <v>6.99</v>
      </c>
      <c r="AR346" t="str">
        <f t="shared" si="396"/>
        <v>202502999000625431</v>
      </c>
      <c r="AU346" t="s">
        <v>72</v>
      </c>
      <c r="BA346" t="s">
        <v>3765</v>
      </c>
      <c r="BB346" t="s">
        <v>3766</v>
      </c>
      <c r="BC346" t="s">
        <v>3767</v>
      </c>
      <c r="BD346" t="s">
        <v>3768</v>
      </c>
      <c r="BE346" t="s">
        <v>3769</v>
      </c>
      <c r="BF346" t="s">
        <v>3770</v>
      </c>
      <c r="BG346" t="s">
        <v>3771</v>
      </c>
      <c r="BH346" t="s">
        <v>3772</v>
      </c>
      <c r="BI346" t="s">
        <v>3773</v>
      </c>
      <c r="BJ346" t="s">
        <v>3774</v>
      </c>
      <c r="BK346" t="str">
        <f t="shared" si="397"/>
        <v>http://108.174.59.131/eVdsdW1iK21DcVoySEhVRyt1dTh1NE50Wk1kYVJsRzF4bjVuemtGcnJNZWFIMGZpMHBjZEcyZ1VsRjVmSlNEWnQ3VXUvWGZBbTBVPQ.jpg@100</v>
      </c>
      <c r="BL346" s="2" t="s">
        <v>3758</v>
      </c>
      <c r="BM346"/>
      <c r="BN346" t="s">
        <v>3775</v>
      </c>
      <c r="BO346" t="s">
        <v>3776</v>
      </c>
      <c r="BP346" t="s">
        <v>3777</v>
      </c>
      <c r="BQ346" t="s">
        <v>3778</v>
      </c>
      <c r="BR346" t="str">
        <f t="shared" si="398"/>
        <v>Charlotte Tilbury Matte Revolution Lipstick Pillow Talk Mylike Two-Color Eye Shadow Stick 3.8G</v>
      </c>
    </row>
    <row r="347" ht="50" customHeight="1" spans="1:70">
      <c r="A347" t="s">
        <v>3779</v>
      </c>
      <c r="B347" t="s">
        <v>55</v>
      </c>
      <c r="C347" t="s">
        <v>87</v>
      </c>
      <c r="D347" t="s">
        <v>57</v>
      </c>
      <c r="E347" t="s">
        <v>3758</v>
      </c>
      <c r="F347" t="str">
        <f t="shared" si="385"/>
        <v>WXX202504111-CQQ250408008A-Momihoom</v>
      </c>
      <c r="G347" t="str">
        <f t="shared" si="386"/>
        <v>WXX202504111-CQQ250408008-Momihoom</v>
      </c>
      <c r="J347" t="str">
        <f t="shared" si="387"/>
        <v>Charlotte Tilbury Matte Revolution Lipstick Pillow Talk</v>
      </c>
      <c r="K347" t="s">
        <v>58</v>
      </c>
      <c r="L347" t="str">
        <f t="shared" si="388"/>
        <v>Momihoom Charlotte Tilbury Matte Revolution Lipstick Pillow Talk</v>
      </c>
      <c r="M347">
        <f t="shared" si="389"/>
        <v>64</v>
      </c>
      <c r="N347" t="s">
        <v>3759</v>
      </c>
      <c r="O347" s="3" t="str">
        <f t="shared" si="390"/>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P347" s="3" t="str">
        <f t="shared" si="391"/>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Q347" s="3" t="str">
        <f t="shared" si="392"/>
        <v>The Two-color Eye Stick Is Water-proof And Not Easy To Fall Off It Is Suitable For Novices And Lazy Eyes Two-color Eye Pen
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R347" s="3" t="str">
        <f t="shared" ref="R347:X347" si="423">REPLACE(Q347,1,FIND(CHAR(10),Q347),)</f>
        <v>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S347" s="4" t="str">
        <f t="shared" si="423"/>
        <v>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T347" s="4" t="str">
        <f t="shared" si="423"/>
        <v>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U347" s="4" t="str">
        <f t="shared" si="423"/>
        <v>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V347" s="4" t="str">
        <f t="shared" si="423"/>
        <v>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W347" s="4" t="str">
        <f t="shared" si="423"/>
        <v>Weight:3.8g
Product packaging: Box
Package Content:
1x eye Stick
</v>
      </c>
      <c r="X347" s="4" t="str">
        <f t="shared" si="423"/>
        <v>Product packaging: Box
Package Content:
1x eye Stick
</v>
      </c>
      <c r="Y347" s="3" t="str">
        <f t="shared" si="394"/>
        <v>Momihoom 【Service】 If you have any questions, please feel free to contact us and we will answer your questions as soon as possible.</v>
      </c>
      <c r="Z347" s="4" t="s">
        <v>60</v>
      </c>
      <c r="AA347" s="4" t="s">
        <v>3760</v>
      </c>
      <c r="AB347" s="3" t="s">
        <v>3761</v>
      </c>
      <c r="AC347" s="3" t="s">
        <v>3762</v>
      </c>
      <c r="AD347" s="3" t="s">
        <v>3763</v>
      </c>
      <c r="AE347" s="3" t="s">
        <v>3764</v>
      </c>
      <c r="AF347" t="s">
        <v>3240</v>
      </c>
      <c r="AG347" t="s">
        <v>3780</v>
      </c>
      <c r="AH347"/>
      <c r="AJ347" t="s">
        <v>68</v>
      </c>
      <c r="AK347" t="s">
        <v>69</v>
      </c>
      <c r="AL347" t="s">
        <v>535</v>
      </c>
      <c r="AM347" t="s">
        <v>3679</v>
      </c>
      <c r="AN347" s="6">
        <v>0.11</v>
      </c>
      <c r="AO347">
        <f t="shared" si="395"/>
        <v>9.79</v>
      </c>
      <c r="AP347">
        <v>7.38</v>
      </c>
      <c r="AQ347">
        <v>6.99</v>
      </c>
      <c r="AR347" t="str">
        <f t="shared" si="396"/>
        <v>202502999000625431</v>
      </c>
      <c r="AU347" t="s">
        <v>91</v>
      </c>
      <c r="BA347" t="s">
        <v>3781</v>
      </c>
      <c r="BB347" t="s">
        <v>3782</v>
      </c>
      <c r="BC347"/>
      <c r="BD347"/>
      <c r="BE347"/>
      <c r="BF347"/>
      <c r="BG347"/>
      <c r="BH347"/>
      <c r="BI347"/>
      <c r="BJ347" t="s">
        <v>3783</v>
      </c>
      <c r="BK347" t="str">
        <f t="shared" si="397"/>
        <v>http://108.174.59.131/VzBDODRlUjVBRlF6L21CSjlqRHUzN0NnOGhkVjZFNEV6emFvbmRFa25pdDMvNEoyNXEyVjYvNmZaNmMyOVVVVVh1endJbkhadzhBPQ.jpg@100</v>
      </c>
      <c r="BL347" t="s">
        <v>3779</v>
      </c>
      <c r="BM347"/>
      <c r="BN347" t="s">
        <v>3775</v>
      </c>
      <c r="BO347" t="s">
        <v>3776</v>
      </c>
      <c r="BP347" t="s">
        <v>3784</v>
      </c>
      <c r="BQ347" t="s">
        <v>3785</v>
      </c>
      <c r="BR347" t="str">
        <f t="shared" si="398"/>
        <v>Charlotte Tilbury Matte Revolution Lipstick Pillow Talk Mylike Two-Color Eye Shadow Stick 3.8G A 03#</v>
      </c>
    </row>
    <row r="348" ht="50" customHeight="1" spans="1:70">
      <c r="A348" t="s">
        <v>3786</v>
      </c>
      <c r="B348" t="s">
        <v>55</v>
      </c>
      <c r="C348" t="s">
        <v>87</v>
      </c>
      <c r="D348" t="s">
        <v>57</v>
      </c>
      <c r="E348" t="s">
        <v>3758</v>
      </c>
      <c r="F348" t="str">
        <f t="shared" si="385"/>
        <v>WXX202504111-CQQ250408008B-Momihoom</v>
      </c>
      <c r="G348" t="str">
        <f t="shared" si="386"/>
        <v>WXX202504111-CQQ250408008-Momihoom</v>
      </c>
      <c r="J348" t="str">
        <f t="shared" si="387"/>
        <v>Charlotte Tilbury Matte Revolution Lipstick Pillow Talk</v>
      </c>
      <c r="K348" t="s">
        <v>58</v>
      </c>
      <c r="L348" t="str">
        <f t="shared" si="388"/>
        <v>Momihoom Charlotte Tilbury Matte Revolution Lipstick Pillow Talk</v>
      </c>
      <c r="M348">
        <f t="shared" si="389"/>
        <v>64</v>
      </c>
      <c r="N348" t="s">
        <v>3759</v>
      </c>
      <c r="O348" s="3" t="str">
        <f t="shared" si="390"/>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P348" s="3" t="str">
        <f t="shared" si="391"/>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Q348" s="3" t="str">
        <f t="shared" si="392"/>
        <v>The Two-color Eye Stick Is Water-proof And Not Easy To Fall Off It Is Suitable For Novices And Lazy Eyes Two-color Eye Pen
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R348" s="3" t="str">
        <f t="shared" ref="R348:X348" si="424">REPLACE(Q348,1,FIND(CHAR(10),Q348),)</f>
        <v>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S348" s="4" t="str">
        <f t="shared" si="424"/>
        <v>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T348" s="4" t="str">
        <f t="shared" si="424"/>
        <v>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U348" s="4" t="str">
        <f t="shared" si="424"/>
        <v>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V348" s="4" t="str">
        <f t="shared" si="424"/>
        <v>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W348" s="4" t="str">
        <f t="shared" si="424"/>
        <v>Weight:3.8g
Product packaging: Box
Package Content:
1x eye Stick
</v>
      </c>
      <c r="X348" s="4" t="str">
        <f t="shared" si="424"/>
        <v>Product packaging: Box
Package Content:
1x eye Stick
</v>
      </c>
      <c r="Y348" s="3" t="str">
        <f t="shared" si="394"/>
        <v>Momihoom 【Service】 If you have any questions, please feel free to contact us and we will answer your questions as soon as possible.</v>
      </c>
      <c r="Z348" s="4" t="s">
        <v>60</v>
      </c>
      <c r="AA348" s="4" t="s">
        <v>3760</v>
      </c>
      <c r="AB348" s="3" t="s">
        <v>3761</v>
      </c>
      <c r="AC348" s="3" t="s">
        <v>3762</v>
      </c>
      <c r="AD348" s="3" t="s">
        <v>3763</v>
      </c>
      <c r="AE348" s="3" t="s">
        <v>3764</v>
      </c>
      <c r="AF348" t="s">
        <v>3240</v>
      </c>
      <c r="AG348" t="s">
        <v>3787</v>
      </c>
      <c r="AH348"/>
      <c r="AJ348" t="s">
        <v>68</v>
      </c>
      <c r="AK348" t="s">
        <v>69</v>
      </c>
      <c r="AL348" t="s">
        <v>535</v>
      </c>
      <c r="AM348" t="s">
        <v>3679</v>
      </c>
      <c r="AN348" s="6">
        <v>0.11</v>
      </c>
      <c r="AO348">
        <f t="shared" si="395"/>
        <v>9.79</v>
      </c>
      <c r="AP348">
        <v>7.38</v>
      </c>
      <c r="AQ348">
        <v>6.99</v>
      </c>
      <c r="AR348" t="str">
        <f t="shared" si="396"/>
        <v>202502999000625431</v>
      </c>
      <c r="AU348" t="s">
        <v>91</v>
      </c>
      <c r="BA348" t="s">
        <v>3788</v>
      </c>
      <c r="BB348" t="s">
        <v>3789</v>
      </c>
      <c r="BC348"/>
      <c r="BD348"/>
      <c r="BE348"/>
      <c r="BF348"/>
      <c r="BJ348" t="s">
        <v>3790</v>
      </c>
      <c r="BK348" t="str">
        <f t="shared" si="397"/>
        <v>http://108.174.59.131/OG1UMTV2Q1VjdXIrN29oNk82K0poK3F4QVJIdjd4azU2ZTRPSHpqeFA4R08wQU9heDBJd3U3R3dhSUsyV0xYWWdLVTl5S0lTV204PQ.jpg@100</v>
      </c>
      <c r="BL348" t="s">
        <v>3786</v>
      </c>
      <c r="BM348"/>
      <c r="BN348" t="s">
        <v>3775</v>
      </c>
      <c r="BO348" t="s">
        <v>3776</v>
      </c>
      <c r="BP348" t="s">
        <v>3791</v>
      </c>
      <c r="BQ348" t="s">
        <v>3792</v>
      </c>
      <c r="BR348" t="str">
        <f t="shared" si="398"/>
        <v>Charlotte Tilbury Matte Revolution Lipstick Pillow Talk Mylike Two-Color Eye Shadow Stick 3.8G B 06#</v>
      </c>
    </row>
    <row r="349" ht="50" customHeight="1" spans="1:70">
      <c r="A349" t="s">
        <v>3793</v>
      </c>
      <c r="B349" t="s">
        <v>55</v>
      </c>
      <c r="C349" t="s">
        <v>87</v>
      </c>
      <c r="D349" t="s">
        <v>57</v>
      </c>
      <c r="E349" t="s">
        <v>3758</v>
      </c>
      <c r="F349" t="str">
        <f t="shared" si="385"/>
        <v>WXX202504111-CQQ250408008C-Momihoom</v>
      </c>
      <c r="G349" t="str">
        <f t="shared" si="386"/>
        <v>WXX202504111-CQQ250408008-Momihoom</v>
      </c>
      <c r="J349" t="str">
        <f t="shared" si="387"/>
        <v>Charlotte Tilbury Matte Revolution Lipstick Pillow Talk</v>
      </c>
      <c r="K349" t="s">
        <v>58</v>
      </c>
      <c r="L349" t="str">
        <f t="shared" si="388"/>
        <v>Momihoom Charlotte Tilbury Matte Revolution Lipstick Pillow Talk</v>
      </c>
      <c r="M349">
        <f t="shared" si="389"/>
        <v>64</v>
      </c>
      <c r="N349" t="s">
        <v>3759</v>
      </c>
      <c r="O349" s="3" t="str">
        <f t="shared" si="390"/>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P349" s="3" t="str">
        <f t="shared" si="391"/>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Q349" s="3" t="str">
        <f t="shared" si="392"/>
        <v>The Two-color Eye Stick Is Water-proof And Not Easy To Fall Off It Is Suitable For Novices And Lazy Eyes Two-color Eye Pen
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R349" s="3" t="str">
        <f t="shared" ref="R349:X349" si="425">REPLACE(Q349,1,FIND(CHAR(10),Q349),)</f>
        <v>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S349" s="4" t="str">
        <f t="shared" si="425"/>
        <v>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T349" s="4" t="str">
        <f t="shared" si="425"/>
        <v>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U349" s="4" t="str">
        <f t="shared" si="425"/>
        <v>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V349" s="4" t="str">
        <f t="shared" si="425"/>
        <v>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W349" s="4" t="str">
        <f t="shared" si="425"/>
        <v>Weight:3.8g
Product packaging: Box
Package Content:
1x eye Stick
</v>
      </c>
      <c r="X349" s="4" t="str">
        <f t="shared" si="425"/>
        <v>Product packaging: Box
Package Content:
1x eye Stick
</v>
      </c>
      <c r="Y349" s="3" t="str">
        <f t="shared" si="394"/>
        <v>Momihoom 【Service】 If you have any questions, please feel free to contact us and we will answer your questions as soon as possible.</v>
      </c>
      <c r="Z349" s="4" t="s">
        <v>60</v>
      </c>
      <c r="AA349" s="4" t="s">
        <v>3760</v>
      </c>
      <c r="AB349" s="3" t="s">
        <v>3761</v>
      </c>
      <c r="AC349" s="3" t="s">
        <v>3762</v>
      </c>
      <c r="AD349" s="3" t="s">
        <v>3763</v>
      </c>
      <c r="AE349" s="3" t="s">
        <v>3764</v>
      </c>
      <c r="AF349" t="s">
        <v>3240</v>
      </c>
      <c r="AG349" t="s">
        <v>3794</v>
      </c>
      <c r="AH349"/>
      <c r="AJ349" t="s">
        <v>68</v>
      </c>
      <c r="AK349" t="s">
        <v>69</v>
      </c>
      <c r="AL349" t="s">
        <v>535</v>
      </c>
      <c r="AM349" t="s">
        <v>3679</v>
      </c>
      <c r="AN349" s="6">
        <v>0.11</v>
      </c>
      <c r="AO349">
        <f t="shared" si="395"/>
        <v>9.79</v>
      </c>
      <c r="AP349">
        <v>7.38</v>
      </c>
      <c r="AQ349">
        <v>6.99</v>
      </c>
      <c r="AR349" t="str">
        <f t="shared" si="396"/>
        <v>202502999000625431</v>
      </c>
      <c r="AU349" t="s">
        <v>91</v>
      </c>
      <c r="BA349" t="s">
        <v>3795</v>
      </c>
      <c r="BB349" t="s">
        <v>3796</v>
      </c>
      <c r="BC349"/>
      <c r="BD349"/>
      <c r="BE349"/>
      <c r="BF349"/>
      <c r="BJ349" t="s">
        <v>3797</v>
      </c>
      <c r="BK349" t="str">
        <f t="shared" si="397"/>
        <v>http://108.174.59.131/cUtTbFpXSHZESUFvWlZrNEV0R2R1enNwMGZoMWo0MHRub2JlV0NudHpjbXkwUlJON2VBbkMvMEdubzRzWkMrckUwMENuMTZENC9FPQ.jpg@100</v>
      </c>
      <c r="BL349" t="s">
        <v>3793</v>
      </c>
      <c r="BM349"/>
      <c r="BN349" t="s">
        <v>3775</v>
      </c>
      <c r="BO349" t="s">
        <v>3776</v>
      </c>
      <c r="BP349" t="s">
        <v>3798</v>
      </c>
      <c r="BQ349" t="s">
        <v>3799</v>
      </c>
      <c r="BR349" t="str">
        <f t="shared" si="398"/>
        <v>Charlotte Tilbury Matte Revolution Lipstick Pillow Talk Mylike Two-Color Eye Shadow Stick 3.8G C 07#</v>
      </c>
    </row>
    <row r="350" ht="50" customHeight="1" spans="1:70">
      <c r="A350" t="s">
        <v>3800</v>
      </c>
      <c r="B350" t="s">
        <v>55</v>
      </c>
      <c r="C350" t="s">
        <v>87</v>
      </c>
      <c r="D350" t="s">
        <v>57</v>
      </c>
      <c r="E350" t="s">
        <v>3758</v>
      </c>
      <c r="F350" t="str">
        <f t="shared" si="385"/>
        <v>WXX202504111-CQQ250408008D-Momihoom</v>
      </c>
      <c r="G350" t="str">
        <f t="shared" si="386"/>
        <v>WXX202504111-CQQ250408008-Momihoom</v>
      </c>
      <c r="J350" t="str">
        <f t="shared" si="387"/>
        <v>Charlotte Tilbury Matte Revolution Lipstick Pillow Talk</v>
      </c>
      <c r="K350" t="s">
        <v>58</v>
      </c>
      <c r="L350" t="str">
        <f t="shared" si="388"/>
        <v>Momihoom Charlotte Tilbury Matte Revolution Lipstick Pillow Talk</v>
      </c>
      <c r="M350">
        <f t="shared" si="389"/>
        <v>64</v>
      </c>
      <c r="N350" t="s">
        <v>3759</v>
      </c>
      <c r="O350" s="3" t="str">
        <f t="shared" si="390"/>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P350" s="3" t="str">
        <f t="shared" si="391"/>
        <v>The Two-color Eye Stick Is Water-proof And Not Easy To Fall Off It Is Suitable For Novices And Lazy Eyes Two-color Eye Pen&lt;br&gt;Features:&lt;br&gt;This two-color eyeshadow is too suitable for novices. With one of two colors, you can easily complete the gradient eye makeup by sliding the eyeshadow stick.-saving cosmetics, making it easy and pleasant to apply makeup every day&lt;br&gt;of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family&lt;br&gt;Water-proof, with remarkable color and -wrinkle, ability to use all-weather. Even without brushing, it can be applied evenly&lt;br&gt;Natural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Description:&lt;br&gt;Weight:3.8g&lt;br&gt;Product packaging: Box&lt;br&gt;Package Content:&lt;br&gt;1x eye Stick&lt;br&gt;</v>
      </c>
      <c r="Q350" s="3" t="str">
        <f t="shared" si="392"/>
        <v>The Two-color Eye Stick Is Water-proof And Not Easy To Fall Off It Is Suitable For Novices And Lazy Eyes Two-color Eye Pen
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R350" s="3" t="str">
        <f t="shared" ref="R350:X350" si="426">REPLACE(Q350,1,FIND(CHAR(10),Q350),)</f>
        <v>Features:
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S350" s="4" t="str">
        <f t="shared" si="426"/>
        <v>This two-color eyeshadow is too suitable for novices. With one of two colors, you can easily complete the gradient eye makeup by sliding the eyeshadow stick.-saving cosmetics, making it easy and pleasant to apply makeup every day
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T350" s="4" t="str">
        <f t="shared" si="426"/>
        <v>of makeup! Very user-friendly, easy to use, transparent color, strong adhesion, long lasting and not easy to take off There are 6 models for you to choose from, which are very suitable for parties, makeup shows, live performances, dance nights, dance parties and wedding makeup. It will be the your, and family
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U350" s="4" t="str">
        <f t="shared" si="426"/>
        <v>Water-proof, with remarkable color and -wrinkle, ability to use all-weather. Even without brushing, it can be applied evenly
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V350" s="4" t="str">
        <f t="shared" si="426"/>
        <v>Natural makeup, applying, you can leave makeup for long. Even if you sweat, you can maintain long-lasting and beautiful eye makeup The gradual color effect will bring you makeup application, making your eyes sexy This eye stick contains two colors, creating different makeup looks to meet your different needs, this is what you deserve Product Description:
Weight:3.8g
Product packaging: Box
Package Content:
1x eye Stick
</v>
      </c>
      <c r="W350" s="4" t="str">
        <f t="shared" si="426"/>
        <v>Weight:3.8g
Product packaging: Box
Package Content:
1x eye Stick
</v>
      </c>
      <c r="X350" s="4" t="str">
        <f t="shared" si="426"/>
        <v>Product packaging: Box
Package Content:
1x eye Stick
</v>
      </c>
      <c r="Y350" s="3" t="str">
        <f t="shared" si="394"/>
        <v>Momihoom 【Service】 If you have any questions, please feel free to contact us and we will answer your questions as soon as possible.</v>
      </c>
      <c r="Z350" s="4" t="s">
        <v>60</v>
      </c>
      <c r="AA350" s="4" t="s">
        <v>3760</v>
      </c>
      <c r="AB350" s="3" t="s">
        <v>3761</v>
      </c>
      <c r="AC350" s="3" t="s">
        <v>3762</v>
      </c>
      <c r="AD350" s="3" t="s">
        <v>3763</v>
      </c>
      <c r="AE350" s="3" t="s">
        <v>3764</v>
      </c>
      <c r="AF350" t="s">
        <v>3240</v>
      </c>
      <c r="AG350" t="s">
        <v>3801</v>
      </c>
      <c r="AH350"/>
      <c r="AJ350" t="s">
        <v>68</v>
      </c>
      <c r="AK350" t="s">
        <v>69</v>
      </c>
      <c r="AL350" t="s">
        <v>535</v>
      </c>
      <c r="AM350" t="s">
        <v>3679</v>
      </c>
      <c r="AN350" s="6">
        <v>0.11</v>
      </c>
      <c r="AO350">
        <f t="shared" si="395"/>
        <v>9.79</v>
      </c>
      <c r="AP350">
        <v>7.38</v>
      </c>
      <c r="AQ350">
        <v>6.99</v>
      </c>
      <c r="AR350" t="str">
        <f t="shared" si="396"/>
        <v>202502999000625431</v>
      </c>
      <c r="AU350" t="s">
        <v>91</v>
      </c>
      <c r="BA350" t="s">
        <v>3802</v>
      </c>
      <c r="BB350" t="s">
        <v>3803</v>
      </c>
      <c r="BC350"/>
      <c r="BD350"/>
      <c r="BE350"/>
      <c r="BF350"/>
      <c r="BJ350" t="s">
        <v>3804</v>
      </c>
      <c r="BK350" t="str">
        <f t="shared" si="397"/>
        <v>http://108.174.59.131/WCtMbkZpU3FLUk8rTlpVL0VhVFU2aDlJZjhSRFlJWlpxQTBEVnV3K3dHaEpMSkNxWjl0N2tibHplZVUxa0wzZ0llR2RDTjl0SzhVPQ.jpg@100</v>
      </c>
      <c r="BL350" t="s">
        <v>3800</v>
      </c>
      <c r="BM350"/>
      <c r="BN350" t="s">
        <v>3775</v>
      </c>
      <c r="BO350" t="s">
        <v>3776</v>
      </c>
      <c r="BP350" t="s">
        <v>3805</v>
      </c>
      <c r="BQ350" t="s">
        <v>3806</v>
      </c>
      <c r="BR350" t="str">
        <f t="shared" si="398"/>
        <v>Charlotte Tilbury Matte Revolution Lipstick Pillow Talk Mylike Two-Color Eye Shadow Stick 3.8G D 09#</v>
      </c>
    </row>
    <row r="351" ht="50" customHeight="1" spans="1:70">
      <c r="A351" s="2" t="s">
        <v>3807</v>
      </c>
      <c r="B351" t="s">
        <v>55</v>
      </c>
      <c r="C351" t="s">
        <v>56</v>
      </c>
      <c r="D351" t="s">
        <v>57</v>
      </c>
      <c r="E351"/>
      <c r="F351" t="str">
        <f t="shared" si="385"/>
        <v>WXX20250411-CYT250207003-Momihoom</v>
      </c>
      <c r="G351" t="str">
        <f t="shared" si="386"/>
        <v>WXX20250411-CYT250207003-Momihoom</v>
      </c>
      <c r="J351" t="str">
        <f t="shared" si="387"/>
        <v> Long Braided Ponytail Extension with Hair Tie Straight Wrap Around Hair Extensions Ponytail Natural Soft Synthetic Hair Piece Daily Wear </v>
      </c>
      <c r="K351" t="s">
        <v>58</v>
      </c>
      <c r="L351" t="str">
        <f t="shared" si="388"/>
        <v>Momihoom  Long Braided Ponytail Extension with Hair Tie Straight Wrap Around Hair Extensions Ponytail Natural Soft Synthetic Hair Piece Daily Wear </v>
      </c>
      <c r="M351">
        <f t="shared" si="389"/>
        <v>147</v>
      </c>
      <c r="N351" t="s">
        <v>3808</v>
      </c>
      <c r="O351" s="3" t="str">
        <f t="shared" si="390"/>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P351" s="3" t="str">
        <f t="shared" si="391"/>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Q351" s="3" t="str">
        <f t="shared" si="392"/>
        <v>Clip-In Braiding Hair Extensions Braiding Extensions With Hair Clip 22 Inches
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R351" s="3" t="str">
        <f t="shared" ref="R351:X351" si="427">REPLACE(Q351,1,FIND(CHAR(10),Q351),)</f>
        <v>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S351" s="4" t="str">
        <f t="shared" si="427"/>
        <v>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T351" s="4" t="str">
        <f t="shared" si="427"/>
        <v>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U351" s="4" t="str">
        <f t="shared" si="427"/>
        <v>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V351" s="4" t="str">
        <f t="shared" si="427"/>
        <v>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W351" s="4" t="str">
        <f t="shared" si="427"/>
        <v>CHANGE YOUR LOOK The stylish clip braids add fashion to your hair and give you a different experience in some , such as concerts, theme parties, parties, holidays, birthday parties.
Product Description:
Product Description:
Specification:
Material:K-/P-
</v>
      </c>
      <c r="X351" s="4" t="str">
        <f t="shared" si="427"/>
        <v>Product Description:
Product Description:
Specification:
Material:K-/P-
</v>
      </c>
      <c r="Y351" s="3" t="str">
        <f t="shared" si="394"/>
        <v>Momihoom 【Service】 If you have any questions, please feel free to contact us and we will answer your questions as soon as possible.</v>
      </c>
      <c r="Z351" s="4" t="s">
        <v>60</v>
      </c>
      <c r="AA351" s="4" t="s">
        <v>3809</v>
      </c>
      <c r="AB351" s="3" t="s">
        <v>3810</v>
      </c>
      <c r="AC351" s="3" t="s">
        <v>3811</v>
      </c>
      <c r="AD351" s="3" t="s">
        <v>3812</v>
      </c>
      <c r="AE351" s="3" t="s">
        <v>3813</v>
      </c>
      <c r="AF351" t="s">
        <v>3814</v>
      </c>
      <c r="AG351" t="s">
        <v>3815</v>
      </c>
      <c r="AH351" t="s">
        <v>186</v>
      </c>
      <c r="AJ351" t="s">
        <v>3816</v>
      </c>
      <c r="AK351" t="s">
        <v>3817</v>
      </c>
      <c r="AL351" t="s">
        <v>3818</v>
      </c>
      <c r="AM351" t="s">
        <v>3679</v>
      </c>
      <c r="AN351" s="6">
        <v>0.11</v>
      </c>
      <c r="AO351">
        <f t="shared" si="395"/>
        <v>11.19</v>
      </c>
      <c r="AP351">
        <v>8.42</v>
      </c>
      <c r="AQ351">
        <v>7.99</v>
      </c>
      <c r="AR351" t="str">
        <f t="shared" si="396"/>
        <v>202502999000625431</v>
      </c>
      <c r="AU351" t="s">
        <v>72</v>
      </c>
      <c r="BA351" t="s">
        <v>3819</v>
      </c>
      <c r="BB351" t="s">
        <v>3820</v>
      </c>
      <c r="BC351" t="s">
        <v>3821</v>
      </c>
      <c r="BD351" t="s">
        <v>3822</v>
      </c>
      <c r="BE351" t="s">
        <v>3823</v>
      </c>
      <c r="BF351" t="s">
        <v>3824</v>
      </c>
      <c r="BG351" t="s">
        <v>3825</v>
      </c>
      <c r="BH351" t="s">
        <v>3826</v>
      </c>
      <c r="BI351" t="s">
        <v>3827</v>
      </c>
      <c r="BJ351" t="s">
        <v>3828</v>
      </c>
      <c r="BK351" t="str">
        <f t="shared" si="397"/>
        <v>http://108.174.59.131/NXlDZ3BTYllnbU9jeWIxbkxBU2pUYndiWHdmQUZ3RTcwRTNjTnA2RjNPMjFKQWxpSUxZMzd5RnVod09HRURkU2NRUklLc3FmTUpBPQ.jpg@100</v>
      </c>
      <c r="BL351" s="2" t="s">
        <v>3807</v>
      </c>
      <c r="BM351"/>
      <c r="BN351" t="s">
        <v>3829</v>
      </c>
      <c r="BO351" t="s">
        <v>3830</v>
      </c>
      <c r="BP351" t="s">
        <v>3831</v>
      </c>
      <c r="BQ351" t="s">
        <v>3832</v>
      </c>
      <c r="BR351" t="str">
        <f t="shared" si="398"/>
        <v> Long Braided Ponytail Extension with Hair Tie Straight Wrap Around Hair Extensions Ponytail Natural Soft Synthetic Hair Piece Daily Wear  Three Strands Small Braid Hair Extensions For Women Wig Braids Bb Clip</v>
      </c>
    </row>
    <row r="352" ht="50" customHeight="1" spans="1:70">
      <c r="A352" t="s">
        <v>3833</v>
      </c>
      <c r="B352" t="s">
        <v>55</v>
      </c>
      <c r="C352" t="s">
        <v>87</v>
      </c>
      <c r="D352" t="s">
        <v>57</v>
      </c>
      <c r="E352" t="s">
        <v>3807</v>
      </c>
      <c r="F352" t="str">
        <f t="shared" si="385"/>
        <v>WXX202504111-CYT250207003A-Momihoom</v>
      </c>
      <c r="G352" t="str">
        <f t="shared" si="386"/>
        <v>WXX202504111-CYT250207003-Momihoom</v>
      </c>
      <c r="J352" t="str">
        <f t="shared" si="387"/>
        <v> Long Braided Ponytail Extension with Hair Tie Straight Wrap Around Hair Extensions Ponytail Natural Soft Synthetic Hair Piece Daily Wear </v>
      </c>
      <c r="K352" t="s">
        <v>58</v>
      </c>
      <c r="L352" t="str">
        <f t="shared" si="388"/>
        <v>Momihoom  Long Braided Ponytail Extension with Hair Tie Straight Wrap Around Hair Extensions Ponytail Natural Soft Synthetic Hair Piece Daily Wear </v>
      </c>
      <c r="M352">
        <f t="shared" si="389"/>
        <v>147</v>
      </c>
      <c r="N352" t="s">
        <v>3808</v>
      </c>
      <c r="O352" s="3" t="str">
        <f t="shared" si="390"/>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P352" s="3" t="str">
        <f t="shared" si="391"/>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Q352" s="3" t="str">
        <f t="shared" si="392"/>
        <v>Clip-In Braiding Hair Extensions Braiding Extensions With Hair Clip 22 Inches
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R352" s="3" t="str">
        <f t="shared" ref="R352:X352" si="428">REPLACE(Q352,1,FIND(CHAR(10),Q352),)</f>
        <v>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S352" s="4" t="str">
        <f t="shared" si="428"/>
        <v>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T352" s="4" t="str">
        <f t="shared" si="428"/>
        <v>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U352" s="4" t="str">
        <f t="shared" si="428"/>
        <v>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V352" s="4" t="str">
        <f t="shared" si="428"/>
        <v>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W352" s="4" t="str">
        <f t="shared" si="428"/>
        <v>CHANGE YOUR LOOK The stylish clip braids add fashion to your hair and give you a different experience in some , such as concerts, theme parties, parties, holidays, birthday parties.
Product Description:
Product Description:
Specification:
Material:K-/P-
</v>
      </c>
      <c r="X352" s="4" t="str">
        <f t="shared" si="428"/>
        <v>Product Description:
Product Description:
Specification:
Material:K-/P-
</v>
      </c>
      <c r="Y352" s="3" t="str">
        <f t="shared" si="394"/>
        <v>Momihoom 【Service】 If you have any questions, please feel free to contact us and we will answer your questions as soon as possible.</v>
      </c>
      <c r="Z352" s="4" t="s">
        <v>60</v>
      </c>
      <c r="AA352" s="4" t="s">
        <v>3809</v>
      </c>
      <c r="AB352" s="3" t="s">
        <v>3810</v>
      </c>
      <c r="AC352" s="3" t="s">
        <v>3811</v>
      </c>
      <c r="AD352" s="3" t="s">
        <v>3812</v>
      </c>
      <c r="AE352" s="3" t="s">
        <v>3813</v>
      </c>
      <c r="AF352" t="s">
        <v>3814</v>
      </c>
      <c r="AG352" t="s">
        <v>3834</v>
      </c>
      <c r="AH352"/>
      <c r="AJ352" t="s">
        <v>3816</v>
      </c>
      <c r="AK352" t="s">
        <v>3817</v>
      </c>
      <c r="AL352" t="s">
        <v>3818</v>
      </c>
      <c r="AM352" t="s">
        <v>1301</v>
      </c>
      <c r="AN352" s="6">
        <v>0.11</v>
      </c>
      <c r="AO352">
        <f t="shared" si="395"/>
        <v>11.19</v>
      </c>
      <c r="AP352">
        <v>8.42</v>
      </c>
      <c r="AQ352">
        <v>7.99</v>
      </c>
      <c r="AR352" t="str">
        <f t="shared" si="396"/>
        <v>202502999000625431</v>
      </c>
      <c r="AU352" t="s">
        <v>91</v>
      </c>
      <c r="BA352" t="s">
        <v>3835</v>
      </c>
      <c r="BB352" t="s">
        <v>3836</v>
      </c>
      <c r="BC352"/>
      <c r="BD352"/>
      <c r="BE352"/>
      <c r="BF352"/>
      <c r="BG352"/>
      <c r="BH352"/>
      <c r="BI352"/>
      <c r="BJ352" t="s">
        <v>3837</v>
      </c>
      <c r="BK352" t="str">
        <f t="shared" si="397"/>
        <v>http://108.174.59.131/c1lUeVVnSFhLUVB3SmZmMCt4RWI5ZXpjQWpEa1RXRmlZUHhoTXhTRmJ6S3EwdzFPMG9Gd2JhTncvbXg2RHVxV0V5bVV5ZHR1TmNJPQ.jpg@100</v>
      </c>
      <c r="BL352" t="s">
        <v>3833</v>
      </c>
      <c r="BM352"/>
      <c r="BN352" t="s">
        <v>3829</v>
      </c>
      <c r="BO352" t="s">
        <v>3830</v>
      </c>
      <c r="BP352" t="s">
        <v>3838</v>
      </c>
      <c r="BQ352" t="s">
        <v>3839</v>
      </c>
      <c r="BR352" t="str">
        <f t="shared" si="398"/>
        <v> Long Braided Ponytail Extension with Hair Tie Straight Wrap Around Hair Extensions Ponytail Natural Soft Synthetic Hair Piece Daily Wear  Py110-107 Three Strands Small Braid Hair Extensions For Women Wig Braids Bb Clip 2Pc</v>
      </c>
    </row>
    <row r="353" ht="50" customHeight="1" spans="1:70">
      <c r="A353" t="s">
        <v>3840</v>
      </c>
      <c r="B353" t="s">
        <v>55</v>
      </c>
      <c r="C353" t="s">
        <v>87</v>
      </c>
      <c r="D353" t="s">
        <v>57</v>
      </c>
      <c r="E353" t="s">
        <v>3807</v>
      </c>
      <c r="F353" t="str">
        <f t="shared" si="385"/>
        <v>WXX202504111-CYT250207003B-Momihoom</v>
      </c>
      <c r="G353" t="str">
        <f t="shared" si="386"/>
        <v>WXX202504111-CYT250207003-Momihoom</v>
      </c>
      <c r="J353" t="str">
        <f t="shared" si="387"/>
        <v> Long Braided Ponytail Extension with Hair Tie Straight Wrap Around Hair Extensions Ponytail Natural Soft Synthetic Hair Piece Daily Wear </v>
      </c>
      <c r="K353" t="s">
        <v>58</v>
      </c>
      <c r="L353" t="str">
        <f t="shared" si="388"/>
        <v>Momihoom  Long Braided Ponytail Extension with Hair Tie Straight Wrap Around Hair Extensions Ponytail Natural Soft Synthetic Hair Piece Daily Wear </v>
      </c>
      <c r="M353">
        <f t="shared" si="389"/>
        <v>147</v>
      </c>
      <c r="N353" t="s">
        <v>3808</v>
      </c>
      <c r="O353" s="3" t="str">
        <f t="shared" si="390"/>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P353" s="3" t="str">
        <f t="shared" si="391"/>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Q353" s="3" t="str">
        <f t="shared" si="392"/>
        <v>Clip-In Braiding Hair Extensions Braiding Extensions With Hair Clip 22 Inches
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R353" s="3" t="str">
        <f t="shared" ref="R353:X353" si="429">REPLACE(Q353,1,FIND(CHAR(10),Q353),)</f>
        <v>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S353" s="4" t="str">
        <f t="shared" si="429"/>
        <v>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T353" s="4" t="str">
        <f t="shared" si="429"/>
        <v>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U353" s="4" t="str">
        <f t="shared" si="429"/>
        <v>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V353" s="4" t="str">
        <f t="shared" si="429"/>
        <v>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W353" s="4" t="str">
        <f t="shared" si="429"/>
        <v>CHANGE YOUR LOOK The stylish clip braids add fashion to your hair and give you a different experience in some , such as concerts, theme parties, parties, holidays, birthday parties.
Product Description:
Product Description:
Specification:
Material:K-/P-
</v>
      </c>
      <c r="X353" s="4" t="str">
        <f t="shared" si="429"/>
        <v>Product Description:
Product Description:
Specification:
Material:K-/P-
</v>
      </c>
      <c r="Y353" s="3" t="str">
        <f t="shared" si="394"/>
        <v>Momihoom 【Service】 If you have any questions, please feel free to contact us and we will answer your questions as soon as possible.</v>
      </c>
      <c r="Z353" s="4" t="s">
        <v>60</v>
      </c>
      <c r="AA353" s="4" t="s">
        <v>3809</v>
      </c>
      <c r="AB353" s="3" t="s">
        <v>3810</v>
      </c>
      <c r="AC353" s="3" t="s">
        <v>3811</v>
      </c>
      <c r="AD353" s="3" t="s">
        <v>3812</v>
      </c>
      <c r="AE353" s="3" t="s">
        <v>3813</v>
      </c>
      <c r="AF353" t="s">
        <v>3814</v>
      </c>
      <c r="AG353" t="s">
        <v>3841</v>
      </c>
      <c r="AH353"/>
      <c r="AJ353" t="s">
        <v>3816</v>
      </c>
      <c r="AK353" t="s">
        <v>3817</v>
      </c>
      <c r="AL353" t="s">
        <v>3818</v>
      </c>
      <c r="AM353" t="s">
        <v>3679</v>
      </c>
      <c r="AN353" s="6">
        <v>0.11</v>
      </c>
      <c r="AO353">
        <f t="shared" si="395"/>
        <v>11.19</v>
      </c>
      <c r="AP353">
        <v>8.42</v>
      </c>
      <c r="AQ353">
        <v>7.99</v>
      </c>
      <c r="AR353" t="str">
        <f t="shared" si="396"/>
        <v>202502999000625431</v>
      </c>
      <c r="AU353" t="s">
        <v>91</v>
      </c>
      <c r="BA353" t="s">
        <v>3842</v>
      </c>
      <c r="BB353" t="s">
        <v>3843</v>
      </c>
      <c r="BC353"/>
      <c r="BD353"/>
      <c r="BE353"/>
      <c r="BF353"/>
      <c r="BJ353" t="s">
        <v>3844</v>
      </c>
      <c r="BK353" t="str">
        <f t="shared" si="397"/>
        <v>http://108.174.59.131/c0NsY0tidjNXYnhhUEt1eGpuSlg1NnlTVWpyeUdEZ2VDQ0R0bFY0SFVGZUN0cXZnZlU0Q1ViNUxaUXUrYUVTZDNFaDJBR2lyS2pJPQ.jpg@100</v>
      </c>
      <c r="BL353" t="s">
        <v>3840</v>
      </c>
      <c r="BM353"/>
      <c r="BN353" t="s">
        <v>3829</v>
      </c>
      <c r="BO353" t="s">
        <v>3830</v>
      </c>
      <c r="BP353" t="s">
        <v>3845</v>
      </c>
      <c r="BQ353" t="s">
        <v>3846</v>
      </c>
      <c r="BR353" t="str">
        <f t="shared" si="398"/>
        <v> Long Braided Ponytail Extension with Hair Tie Straight Wrap Around Hair Extensions Ponytail Natural Soft Synthetic Hair Piece Daily Wear  Three-Strand Small Braid Hair Extensions For Women Wig Braids Bb Clip 2Pc</v>
      </c>
    </row>
    <row r="354" ht="50" customHeight="1" spans="1:70">
      <c r="A354" t="s">
        <v>3847</v>
      </c>
      <c r="B354" t="s">
        <v>55</v>
      </c>
      <c r="C354" t="s">
        <v>87</v>
      </c>
      <c r="D354" t="s">
        <v>57</v>
      </c>
      <c r="E354" t="s">
        <v>3807</v>
      </c>
      <c r="F354" t="str">
        <f t="shared" si="385"/>
        <v>WXX202504111-CYT250207003C-Momihoom</v>
      </c>
      <c r="G354" t="str">
        <f t="shared" si="386"/>
        <v>WXX202504111-CYT250207003-Momihoom</v>
      </c>
      <c r="J354" t="str">
        <f t="shared" si="387"/>
        <v> Long Braided Ponytail Extension with Hair Tie Straight Wrap Around Hair Extensions Ponytail Natural Soft Synthetic Hair Piece Daily Wear </v>
      </c>
      <c r="K354" t="s">
        <v>58</v>
      </c>
      <c r="L354" t="str">
        <f t="shared" si="388"/>
        <v>Momihoom  Long Braided Ponytail Extension with Hair Tie Straight Wrap Around Hair Extensions Ponytail Natural Soft Synthetic Hair Piece Daily Wear </v>
      </c>
      <c r="M354">
        <f t="shared" si="389"/>
        <v>147</v>
      </c>
      <c r="N354" t="s">
        <v>3808</v>
      </c>
      <c r="O354" s="3" t="str">
        <f t="shared" si="390"/>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P354" s="3" t="str">
        <f t="shared" si="391"/>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Q354" s="3" t="str">
        <f t="shared" si="392"/>
        <v>Clip-In Braiding Hair Extensions Braiding Extensions With Hair Clip 22 Inches
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R354" s="3" t="str">
        <f t="shared" ref="R354:X354" si="430">REPLACE(Q354,1,FIND(CHAR(10),Q354),)</f>
        <v>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S354" s="4" t="str">
        <f t="shared" si="430"/>
        <v>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T354" s="4" t="str">
        <f t="shared" si="430"/>
        <v>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U354" s="4" t="str">
        <f t="shared" si="430"/>
        <v>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V354" s="4" t="str">
        <f t="shared" si="430"/>
        <v>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W354" s="4" t="str">
        <f t="shared" si="430"/>
        <v>CHANGE YOUR LOOK The stylish clip braids add fashion to your hair and give you a different experience in some , such as concerts, theme parties, parties, holidays, birthday parties.
Product Description:
Product Description:
Specification:
Material:K-/P-
</v>
      </c>
      <c r="X354" s="4" t="str">
        <f t="shared" si="430"/>
        <v>Product Description:
Product Description:
Specification:
Material:K-/P-
</v>
      </c>
      <c r="Y354" s="3" t="str">
        <f t="shared" si="394"/>
        <v>Momihoom 【Service】 If you have any questions, please feel free to contact us and we will answer your questions as soon as possible.</v>
      </c>
      <c r="Z354" s="4" t="s">
        <v>60</v>
      </c>
      <c r="AA354" s="4" t="s">
        <v>3809</v>
      </c>
      <c r="AB354" s="3" t="s">
        <v>3810</v>
      </c>
      <c r="AC354" s="3" t="s">
        <v>3811</v>
      </c>
      <c r="AD354" s="3" t="s">
        <v>3812</v>
      </c>
      <c r="AE354" s="3" t="s">
        <v>3813</v>
      </c>
      <c r="AF354" t="s">
        <v>3814</v>
      </c>
      <c r="AG354" t="s">
        <v>3848</v>
      </c>
      <c r="AH354"/>
      <c r="AJ354" t="s">
        <v>3816</v>
      </c>
      <c r="AK354" t="s">
        <v>3817</v>
      </c>
      <c r="AL354" t="s">
        <v>3818</v>
      </c>
      <c r="AM354" t="s">
        <v>3679</v>
      </c>
      <c r="AN354" s="6">
        <v>0.11</v>
      </c>
      <c r="AO354">
        <f t="shared" si="395"/>
        <v>11.19</v>
      </c>
      <c r="AP354">
        <v>8.42</v>
      </c>
      <c r="AQ354">
        <v>7.99</v>
      </c>
      <c r="AR354" t="str">
        <f t="shared" si="396"/>
        <v>202502999000625431</v>
      </c>
      <c r="AU354" t="s">
        <v>91</v>
      </c>
      <c r="BA354" t="s">
        <v>3849</v>
      </c>
      <c r="BB354"/>
      <c r="BC354"/>
      <c r="BD354"/>
      <c r="BE354"/>
      <c r="BF354"/>
      <c r="BJ354"/>
      <c r="BK354" t="str">
        <f t="shared" si="397"/>
        <v>http://108.174.59.131/ZkNXTXlWeVh3bDR2dUxDRitOZ0lMbUs4dTdnZmo1VGFTbEtnQXczYXAwZmtEaW9RSjJ4aE5mSHJmMWhOUlY0bzlGZFlUSlFrWG40PQ.jpg</v>
      </c>
      <c r="BL354" t="s">
        <v>3847</v>
      </c>
      <c r="BM354"/>
      <c r="BN354" t="s">
        <v>3829</v>
      </c>
      <c r="BO354" t="s">
        <v>3830</v>
      </c>
      <c r="BP354" t="s">
        <v>3845</v>
      </c>
      <c r="BQ354" t="s">
        <v>3846</v>
      </c>
      <c r="BR354" t="str">
        <f t="shared" si="398"/>
        <v> Long Braided Ponytail Extension with Hair Tie Straight Wrap Around Hair Extensions Ponytail Natural Soft Synthetic Hair Piece Daily Wear  Three-Strand Small Braid Hair Extensions For Women Wig Braids Bb Clip 2Pc</v>
      </c>
    </row>
    <row r="355" ht="50" customHeight="1" spans="1:70">
      <c r="A355" t="s">
        <v>3850</v>
      </c>
      <c r="B355" t="s">
        <v>55</v>
      </c>
      <c r="C355" t="s">
        <v>87</v>
      </c>
      <c r="D355" t="s">
        <v>57</v>
      </c>
      <c r="E355" t="s">
        <v>3807</v>
      </c>
      <c r="F355" t="str">
        <f t="shared" si="385"/>
        <v>WXX202504111-CYT250207003D-Momihoom</v>
      </c>
      <c r="G355" t="str">
        <f t="shared" si="386"/>
        <v>WXX202504111-CYT250207003-Momihoom</v>
      </c>
      <c r="J355" t="str">
        <f t="shared" si="387"/>
        <v> Long Braided Ponytail Extension with Hair Tie Straight Wrap Around Hair Extensions Ponytail Natural Soft Synthetic Hair Piece Daily Wear </v>
      </c>
      <c r="K355" t="s">
        <v>58</v>
      </c>
      <c r="L355" t="str">
        <f t="shared" si="388"/>
        <v>Momihoom  Long Braided Ponytail Extension with Hair Tie Straight Wrap Around Hair Extensions Ponytail Natural Soft Synthetic Hair Piece Daily Wear </v>
      </c>
      <c r="M355">
        <f t="shared" si="389"/>
        <v>147</v>
      </c>
      <c r="N355" t="s">
        <v>3808</v>
      </c>
      <c r="O355" s="3" t="str">
        <f t="shared" si="390"/>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P355" s="3" t="str">
        <f t="shared" si="391"/>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Q355" s="3" t="str">
        <f t="shared" si="392"/>
        <v>Clip-In Braiding Hair Extensions Braiding Extensions With Hair Clip 22 Inches
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R355" s="3" t="str">
        <f t="shared" ref="R355:X355" si="431">REPLACE(Q355,1,FIND(CHAR(10),Q355),)</f>
        <v>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S355" s="4" t="str">
        <f t="shared" si="431"/>
        <v>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T355" s="4" t="str">
        <f t="shared" si="431"/>
        <v>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U355" s="4" t="str">
        <f t="shared" si="431"/>
        <v>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V355" s="4" t="str">
        <f t="shared" si="431"/>
        <v>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W355" s="4" t="str">
        <f t="shared" si="431"/>
        <v>CHANGE YOUR LOOK The stylish clip braids add fashion to your hair and give you a different experience in some , such as concerts, theme parties, parties, holidays, birthday parties.
Product Description:
Product Description:
Specification:
Material:K-/P-
</v>
      </c>
      <c r="X355" s="4" t="str">
        <f t="shared" si="431"/>
        <v>Product Description:
Product Description:
Specification:
Material:K-/P-
</v>
      </c>
      <c r="Y355" s="3" t="str">
        <f t="shared" si="394"/>
        <v>Momihoom 【Service】 If you have any questions, please feel free to contact us and we will answer your questions as soon as possible.</v>
      </c>
      <c r="Z355" s="4" t="s">
        <v>60</v>
      </c>
      <c r="AA355" s="4" t="s">
        <v>3809</v>
      </c>
      <c r="AB355" s="3" t="s">
        <v>3810</v>
      </c>
      <c r="AC355" s="3" t="s">
        <v>3811</v>
      </c>
      <c r="AD355" s="3" t="s">
        <v>3812</v>
      </c>
      <c r="AE355" s="3" t="s">
        <v>3813</v>
      </c>
      <c r="AF355" t="s">
        <v>3814</v>
      </c>
      <c r="AG355" t="s">
        <v>3851</v>
      </c>
      <c r="AH355"/>
      <c r="AJ355" t="s">
        <v>3816</v>
      </c>
      <c r="AK355" t="s">
        <v>3817</v>
      </c>
      <c r="AL355" t="s">
        <v>3818</v>
      </c>
      <c r="AM355" t="s">
        <v>3679</v>
      </c>
      <c r="AN355" s="6">
        <v>0.11</v>
      </c>
      <c r="AO355">
        <f t="shared" si="395"/>
        <v>11.19</v>
      </c>
      <c r="AP355">
        <v>8.42</v>
      </c>
      <c r="AQ355">
        <v>7.99</v>
      </c>
      <c r="AR355" t="str">
        <f t="shared" si="396"/>
        <v>202502999000625431</v>
      </c>
      <c r="AU355" t="s">
        <v>91</v>
      </c>
      <c r="BA355" t="s">
        <v>3852</v>
      </c>
      <c r="BB355" t="s">
        <v>3853</v>
      </c>
      <c r="BC355"/>
      <c r="BD355"/>
      <c r="BE355"/>
      <c r="BF355"/>
      <c r="BJ355" t="s">
        <v>3854</v>
      </c>
      <c r="BK355" t="str">
        <f t="shared" si="397"/>
        <v>http://108.174.59.131/dzAzREpaU1Qrc2M4T1hhUXZEanhVQTFJQkNmbXdzTUJkNjB3ZFd4MjlxT2FqMVNraC9LeTR4bW15aU12QnJiRTMzWUZDT3ZIMGI0PQ.jpg@100</v>
      </c>
      <c r="BL355" t="s">
        <v>3850</v>
      </c>
      <c r="BM355"/>
      <c r="BN355" t="s">
        <v>3829</v>
      </c>
      <c r="BO355" t="s">
        <v>3830</v>
      </c>
      <c r="BP355" t="s">
        <v>3845</v>
      </c>
      <c r="BQ355" t="s">
        <v>3846</v>
      </c>
      <c r="BR355" t="str">
        <f t="shared" si="398"/>
        <v> Long Braided Ponytail Extension with Hair Tie Straight Wrap Around Hair Extensions Ponytail Natural Soft Synthetic Hair Piece Daily Wear  Three-Strand Small Braid Hair Extensions For Women Wig Braids Bb Clip 2Pc</v>
      </c>
    </row>
    <row r="356" ht="50" customHeight="1" spans="1:70">
      <c r="A356" t="s">
        <v>3855</v>
      </c>
      <c r="B356" t="s">
        <v>55</v>
      </c>
      <c r="C356" t="s">
        <v>87</v>
      </c>
      <c r="D356" t="s">
        <v>57</v>
      </c>
      <c r="E356" t="s">
        <v>3807</v>
      </c>
      <c r="F356" t="str">
        <f t="shared" si="385"/>
        <v>WXX202504111-CYT250207003E-Momihoom</v>
      </c>
      <c r="G356" t="str">
        <f t="shared" si="386"/>
        <v>WXX202504111-CYT250207003-Momihoom</v>
      </c>
      <c r="J356" t="str">
        <f t="shared" si="387"/>
        <v> Long Braided Ponytail Extension with Hair Tie Straight Wrap Around Hair Extensions Ponytail Natural Soft Synthetic Hair Piece Daily Wear </v>
      </c>
      <c r="K356" t="s">
        <v>58</v>
      </c>
      <c r="L356" t="str">
        <f t="shared" si="388"/>
        <v>Momihoom  Long Braided Ponytail Extension with Hair Tie Straight Wrap Around Hair Extensions Ponytail Natural Soft Synthetic Hair Piece Daily Wear </v>
      </c>
      <c r="M356">
        <f t="shared" si="389"/>
        <v>147</v>
      </c>
      <c r="N356" t="s">
        <v>3808</v>
      </c>
      <c r="O356" s="3" t="str">
        <f t="shared" si="390"/>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P356" s="3" t="str">
        <f t="shared" si="391"/>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Q356" s="3" t="str">
        <f t="shared" si="392"/>
        <v>Clip-In Braiding Hair Extensions Braiding Extensions With Hair Clip 22 Inches
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R356" s="3" t="str">
        <f t="shared" ref="R356:X356" si="432">REPLACE(Q356,1,FIND(CHAR(10),Q356),)</f>
        <v>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S356" s="4" t="str">
        <f t="shared" si="432"/>
        <v>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T356" s="4" t="str">
        <f t="shared" si="432"/>
        <v>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U356" s="4" t="str">
        <f t="shared" si="432"/>
        <v>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V356" s="4" t="str">
        <f t="shared" si="432"/>
        <v>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W356" s="4" t="str">
        <f t="shared" si="432"/>
        <v>CHANGE YOUR LOOK The stylish clip braids add fashion to your hair and give you a different experience in some , such as concerts, theme parties, parties, holidays, birthday parties.
Product Description:
Product Description:
Specification:
Material:K-/P-
</v>
      </c>
      <c r="X356" s="4" t="str">
        <f t="shared" si="432"/>
        <v>Product Description:
Product Description:
Specification:
Material:K-/P-
</v>
      </c>
      <c r="Y356" s="3" t="str">
        <f t="shared" si="394"/>
        <v>Momihoom 【Service】 If you have any questions, please feel free to contact us and we will answer your questions as soon as possible.</v>
      </c>
      <c r="Z356" s="4" t="s">
        <v>60</v>
      </c>
      <c r="AA356" s="4" t="s">
        <v>3809</v>
      </c>
      <c r="AB356" s="3" t="s">
        <v>3810</v>
      </c>
      <c r="AC356" s="3" t="s">
        <v>3811</v>
      </c>
      <c r="AD356" s="3" t="s">
        <v>3812</v>
      </c>
      <c r="AE356" s="3" t="s">
        <v>3813</v>
      </c>
      <c r="AF356" t="s">
        <v>3814</v>
      </c>
      <c r="AG356" t="s">
        <v>3856</v>
      </c>
      <c r="AH356"/>
      <c r="AJ356" t="s">
        <v>3816</v>
      </c>
      <c r="AK356" t="s">
        <v>3817</v>
      </c>
      <c r="AL356" t="s">
        <v>3818</v>
      </c>
      <c r="AM356" t="s">
        <v>3679</v>
      </c>
      <c r="AN356" s="6">
        <v>0.11</v>
      </c>
      <c r="AO356">
        <f t="shared" si="395"/>
        <v>11.19</v>
      </c>
      <c r="AP356">
        <v>8.42</v>
      </c>
      <c r="AQ356">
        <v>7.99</v>
      </c>
      <c r="AR356" t="str">
        <f t="shared" si="396"/>
        <v>202502999000625431</v>
      </c>
      <c r="AU356" t="s">
        <v>91</v>
      </c>
      <c r="BA356" t="s">
        <v>3857</v>
      </c>
      <c r="BB356" t="s">
        <v>3858</v>
      </c>
      <c r="BC356"/>
      <c r="BD356"/>
      <c r="BE356"/>
      <c r="BF356"/>
      <c r="BJ356" t="s">
        <v>3859</v>
      </c>
      <c r="BK356" t="str">
        <f t="shared" si="397"/>
        <v>http://108.174.59.131/M0NBVFV2WS9qMTBtNTRVTGJVYm8zOGd1TjRiU0xWWlpHTzZuQTZrcjYvR3NNOHZiWm54Zm1YWmlrRnFXV3RuT0prd0EzUXN2TlZNPQ.jpg@100</v>
      </c>
      <c r="BL356" t="s">
        <v>3855</v>
      </c>
      <c r="BM356"/>
      <c r="BN356" t="s">
        <v>3829</v>
      </c>
      <c r="BO356" t="s">
        <v>3830</v>
      </c>
      <c r="BP356" t="s">
        <v>3845</v>
      </c>
      <c r="BQ356" t="s">
        <v>3846</v>
      </c>
      <c r="BR356" t="str">
        <f t="shared" si="398"/>
        <v> Long Braided Ponytail Extension with Hair Tie Straight Wrap Around Hair Extensions Ponytail Natural Soft Synthetic Hair Piece Daily Wear  Three-Strand Small Braid Hair Extensions For Women Wig Braids Bb Clip 2Pc</v>
      </c>
    </row>
    <row r="357" ht="50" customHeight="1" spans="1:70">
      <c r="A357" t="s">
        <v>3860</v>
      </c>
      <c r="B357" t="s">
        <v>55</v>
      </c>
      <c r="C357" t="s">
        <v>87</v>
      </c>
      <c r="D357" t="s">
        <v>57</v>
      </c>
      <c r="E357" t="s">
        <v>3807</v>
      </c>
      <c r="F357" t="str">
        <f t="shared" si="385"/>
        <v>WXX202504111-CYT250207003F-Momihoom</v>
      </c>
      <c r="G357" t="str">
        <f t="shared" si="386"/>
        <v>WXX202504111-CYT250207003-Momihoom</v>
      </c>
      <c r="J357" t="str">
        <f t="shared" si="387"/>
        <v> Long Braided Ponytail Extension with Hair Tie Straight Wrap Around Hair Extensions Ponytail Natural Soft Synthetic Hair Piece Daily Wear </v>
      </c>
      <c r="K357" t="s">
        <v>58</v>
      </c>
      <c r="L357" t="str">
        <f t="shared" si="388"/>
        <v>Momihoom  Long Braided Ponytail Extension with Hair Tie Straight Wrap Around Hair Extensions Ponytail Natural Soft Synthetic Hair Piece Daily Wear </v>
      </c>
      <c r="M357">
        <f t="shared" si="389"/>
        <v>147</v>
      </c>
      <c r="N357" t="s">
        <v>3808</v>
      </c>
      <c r="O357" s="3" t="str">
        <f t="shared" si="390"/>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P357" s="3" t="str">
        <f t="shared" si="391"/>
        <v>Clip-In Braiding Hair Extensions Braiding Extensions With Hair Clip 22 Inches&lt;br&gt;Features:&lt;br&gt;Clip in braid: 2 x clip-in braid hair extensions, made from soft synthetic hair. Looks natural like your hair.&lt;br&gt;New braids: different shapes of a clip in the braid, each clip comes with three different types of braids, including: 2x braids, 3x box braids and 4x braids.&lt;br&gt;Hair details: 22 inch braid extensions, total 6 braids, 2 replacement clips and bands. and soft, not tangled, the end is clean and can be cut according to your needs.&lt;br&gt;EASY TO CARRY A clip that can be worn in any position. The mini body is easy to hide and wear or , no harm to your hair.&lt;br&gt;CHANGE YOUR LOOK The stylish clip braids add fashion to your hair and give you a different experience in some , such as concerts, theme parties, parties, holidays, birthday parties.&lt;br&gt;Product Description:&lt;br&gt;Product Description:&lt;br&gt;Specification:&lt;br&gt;Material:K-/P-&lt;br&gt;</v>
      </c>
      <c r="Q357" s="3" t="str">
        <f t="shared" si="392"/>
        <v>Clip-In Braiding Hair Extensions Braiding Extensions With Hair Clip 22 Inches
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R357" s="3" t="str">
        <f t="shared" ref="R357:X357" si="433">REPLACE(Q357,1,FIND(CHAR(10),Q357),)</f>
        <v>Features:
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S357" s="4" t="str">
        <f t="shared" si="433"/>
        <v>Clip in braid: 2 x clip-in braid hair extensions, made from soft synthetic hair. Looks natural like your hair.
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T357" s="4" t="str">
        <f t="shared" si="433"/>
        <v>New braids: different shapes of a clip in the braid, each clip comes with three different types of braids, including: 2x braids, 3x box braids and 4x braids.
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U357" s="4" t="str">
        <f t="shared" si="433"/>
        <v>Hair details: 22 inch braid extensions, total 6 braids, 2 replacement clips and bands. and soft, not tangled, the end is clean and can be cut according to your needs.
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V357" s="4" t="str">
        <f t="shared" si="433"/>
        <v>EASY TO CARRY A clip that can be worn in any position. The mini body is easy to hide and wear or , no harm to your hair.
CHANGE YOUR LOOK The stylish clip braids add fashion to your hair and give you a different experience in some , such as concerts, theme parties, parties, holidays, birthday parties.
Product Description:
Product Description:
Specification:
Material:K-/P-
</v>
      </c>
      <c r="W357" s="4" t="str">
        <f t="shared" si="433"/>
        <v>CHANGE YOUR LOOK The stylish clip braids add fashion to your hair and give you a different experience in some , such as concerts, theme parties, parties, holidays, birthday parties.
Product Description:
Product Description:
Specification:
Material:K-/P-
</v>
      </c>
      <c r="X357" s="4" t="str">
        <f t="shared" si="433"/>
        <v>Product Description:
Product Description:
Specification:
Material:K-/P-
</v>
      </c>
      <c r="Y357" s="3" t="str">
        <f t="shared" si="394"/>
        <v>Momihoom 【Service】 If you have any questions, please feel free to contact us and we will answer your questions as soon as possible.</v>
      </c>
      <c r="Z357" s="4" t="s">
        <v>60</v>
      </c>
      <c r="AA357" s="4" t="s">
        <v>3809</v>
      </c>
      <c r="AB357" s="3" t="s">
        <v>3810</v>
      </c>
      <c r="AC357" s="3" t="s">
        <v>3811</v>
      </c>
      <c r="AD357" s="3" t="s">
        <v>3812</v>
      </c>
      <c r="AE357" s="3" t="s">
        <v>3813</v>
      </c>
      <c r="AF357" t="s">
        <v>3814</v>
      </c>
      <c r="AG357" t="s">
        <v>3861</v>
      </c>
      <c r="AH357"/>
      <c r="AJ357" t="s">
        <v>3816</v>
      </c>
      <c r="AK357" t="s">
        <v>3817</v>
      </c>
      <c r="AL357" t="s">
        <v>3818</v>
      </c>
      <c r="AM357" t="s">
        <v>3679</v>
      </c>
      <c r="AN357" s="6">
        <v>0.11</v>
      </c>
      <c r="AO357">
        <f t="shared" si="395"/>
        <v>11.19</v>
      </c>
      <c r="AP357">
        <v>8.42</v>
      </c>
      <c r="AQ357">
        <v>7.99</v>
      </c>
      <c r="AR357" t="str">
        <f t="shared" si="396"/>
        <v>202502999000625431</v>
      </c>
      <c r="AU357" t="s">
        <v>91</v>
      </c>
      <c r="BA357" t="s">
        <v>3862</v>
      </c>
      <c r="BB357" t="s">
        <v>3863</v>
      </c>
      <c r="BC357"/>
      <c r="BD357"/>
      <c r="BE357"/>
      <c r="BF357"/>
      <c r="BG357"/>
      <c r="BH357"/>
      <c r="BI357"/>
      <c r="BJ357" t="s">
        <v>3864</v>
      </c>
      <c r="BK357" t="str">
        <f t="shared" si="397"/>
        <v>http://108.174.59.131/YUxJRUZtYk1jU3FYWUMxV0FlOFppamRQOEdCS2lkSkZVZzhYQWNEbmN0VGU2ZTYwd2l0V0hlSHNyTGlhOEhqcHMvSno3SU8wMmNVPQ.jpg@100</v>
      </c>
      <c r="BL357" t="s">
        <v>3860</v>
      </c>
      <c r="BM357"/>
      <c r="BN357" t="s">
        <v>3829</v>
      </c>
      <c r="BO357" t="s">
        <v>3830</v>
      </c>
      <c r="BP357" t="s">
        <v>3865</v>
      </c>
      <c r="BQ357" t="s">
        <v>3866</v>
      </c>
      <c r="BR357" t="str">
        <f t="shared" si="398"/>
        <v> Long Braided Ponytail Extension with Hair Tie Straight Wrap Around Hair Extensions Ponytail Natural Soft Synthetic Hair Piece Daily Wear  Three Strands Small Braid Hair Extensions Female Wig Braid Bb Clip F</v>
      </c>
    </row>
    <row r="358" ht="50" customHeight="1" spans="1:70">
      <c r="A358" s="2" t="s">
        <v>3867</v>
      </c>
      <c r="B358" t="s">
        <v>55</v>
      </c>
      <c r="C358" t="s">
        <v>56</v>
      </c>
      <c r="D358" t="s">
        <v>57</v>
      </c>
      <c r="E358"/>
      <c r="F358" t="str">
        <f t="shared" si="385"/>
        <v>WXX20250411-CYT250208002-Momihoom</v>
      </c>
      <c r="G358" t="str">
        <f t="shared" si="386"/>
        <v>WXX20250411-CYT250208002-Momihoom</v>
      </c>
      <c r="J358" t="str">
        <f t="shared" si="387"/>
        <v>Serum Instant Effect Face  Stock Solution Face Serum Plumping Skin Instant Face Tightening 30ml</v>
      </c>
      <c r="K358" t="s">
        <v>58</v>
      </c>
      <c r="L358" t="str">
        <f t="shared" si="388"/>
        <v>Momihoom Serum Instant Effect Face  Stock Solution Face Serum Plumping Skin Instant Face Tightening 30ml</v>
      </c>
      <c r="M358">
        <f t="shared" si="389"/>
        <v>104</v>
      </c>
      <c r="N358" t="s">
        <v>3868</v>
      </c>
      <c r="O358" s="3" t="str">
        <f t="shared" si="390"/>
        <v>Serum Instant Effect Face Stock Solution Face Serum Plumping Skin Instant Face Tightening 30ml&lt;br&gt;Features:&lt;br&gt;Face Serum: Serum stimulates the body's own production and promotes the production of skin proteins such as elastin and protofibrillar protein. It gives the skin a fuller, firmer look.&lt;br&gt;AGING &amp; WRINKLE The serum has strong -wrinkle properties, cleans and shrinks pores, improves skin tone. Reduces wrinkles, brightens the of wrinkles and prevents the appearance of fine lines the face.&lt;br&gt;Revitalize your skin: this face serum revitalises the skin, improves elasticity and provides an even and complexion, moisturises, does not stick and absorbs quickly.&lt;br&gt;ADVANCED Enriched with VC, VE and Hyaluronic . The superior texture provides a skin feeling, improves the complexion and helps the skin stay hydrated and elastic.&lt;br&gt;Suitable for all skin types: serum instant effect face is suitable for all skin types, for dry skin, dull skin, oily skin, ageing and wrinkled skin.&lt;br&gt;Product Description:&lt;br&gt;Includes:&lt;br&gt;3x firming face Serum&lt;br&gt;Capacity: 30ml&lt;br&gt;Product size: 10.3x2.8cm&lt;br&gt;</v>
      </c>
      <c r="P358" s="3" t="str">
        <f t="shared" si="391"/>
        <v>Serum Instant Effect Face Stock Solution Face Serum Plumping Skin Instant Face Tightening 30ml&lt;br&gt;Features:&lt;br&gt;Face Serum: Serum stimulates the body's own production and promotes the production of skin proteins such as elastin and protofibrillar protein. It gives the skin a fuller, firmer look.&lt;br&gt;AGING &amp; WRINKLE The serum has strong -wrinkle properties, cleans and shrinks pores, improves skin tone. Reduces wrinkles, brightens the of wrinkles and prevents the appearance of fine lines the face.&lt;br&gt;Revitalize your skin: this face serum revitalises the skin, improves elasticity and provides an even and complexion, moisturises, does not stick and absorbs quickly.&lt;br&gt;ADVANCED Enriched with VC, VE and Hyaluronic . The superior texture provides a skin feeling, improves the complexion and helps the skin stay hydrated and elastic.&lt;br&gt;Suitable for all skin types: serum instant effect face is suitable for all skin types, for dry skin, dull skin, oily skin, ageing and wrinkled skin.&lt;br&gt;Product Description:&lt;br&gt;Includes:&lt;br&gt;3x firming face Serum&lt;br&gt;Capacity: 30ml&lt;br&gt;Product size: 10.3x2.8cm&lt;br&gt;</v>
      </c>
      <c r="Q358" s="3" t="str">
        <f t="shared" si="392"/>
        <v>Serum Instant Effect Face Stock Solution Face Serum Plumping Skin Instant Face Tightening 30ml
Features:
Face Serum: Serum stimulates the body's own production and promotes the production of skin proteins such as elastin and protofibrillar protein. It gives the skin a fuller, firmer look.
AGING &amp; WRINKLE The serum has strong -wrinkle properties, cleans and shrinks pores, improves skin tone. Reduces wrinkles, brightens the of wrinkles and prevents the appearance of fine lines the face.
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v>
      </c>
      <c r="R358" s="3" t="str">
        <f t="shared" ref="R358:X358" si="434">REPLACE(Q358,1,FIND(CHAR(10),Q358),)</f>
        <v>Features:
Face Serum: Serum stimulates the body's own production and promotes the production of skin proteins such as elastin and protofibrillar protein. It gives the skin a fuller, firmer look.
AGING &amp; WRINKLE The serum has strong -wrinkle properties, cleans and shrinks pores, improves skin tone. Reduces wrinkles, brightens the of wrinkles and prevents the appearance of fine lines the face.
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v>
      </c>
      <c r="S358" s="4" t="str">
        <f t="shared" si="434"/>
        <v>Face Serum: Serum stimulates the body's own production and promotes the production of skin proteins such as elastin and protofibrillar protein. It gives the skin a fuller, firmer look.
AGING &amp; WRINKLE The serum has strong -wrinkle properties, cleans and shrinks pores, improves skin tone. Reduces wrinkles, brightens the of wrinkles and prevents the appearance of fine lines the face.
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v>
      </c>
      <c r="T358" s="4" t="str">
        <f t="shared" si="434"/>
        <v>AGING &amp; WRINKLE The serum has strong -wrinkle properties, cleans and shrinks pores, improves skin tone. Reduces wrinkles, brightens the of wrinkles and prevents the appearance of fine lines the face.
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v>
      </c>
      <c r="U358" s="4" t="str">
        <f t="shared" si="434"/>
        <v>Revitalize your skin: this face serum revitalises the skin, improves elasticity and provides an even and complexion, moisturises, does not stick and absorbs quickly.
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v>
      </c>
      <c r="V358" s="4" t="str">
        <f t="shared" si="434"/>
        <v>ADVANCED Enriched with VC, VE and Hyaluronic . The superior texture provides a skin feeling, improves the complexion and helps the skin stay hydrated and elastic.
Suitable for all skin types: serum instant effect face is suitable for all skin types, for dry skin, dull skin, oily skin, ageing and wrinkled skin.
Product Description:
Includes:
3x firming face Serum
Capacity: 30ml
Product size: 10.3x2.8cm
</v>
      </c>
      <c r="W358" s="4" t="str">
        <f t="shared" si="434"/>
        <v>Suitable for all skin types: serum instant effect face is suitable for all skin types, for dry skin, dull skin, oily skin, ageing and wrinkled skin.
Product Description:
Includes:
3x firming face Serum
Capacity: 30ml
Product size: 10.3x2.8cm
</v>
      </c>
      <c r="X358" s="4" t="str">
        <f t="shared" si="434"/>
        <v>Product Description:
Includes:
3x firming face Serum
Capacity: 30ml
Product size: 10.3x2.8cm
</v>
      </c>
      <c r="Y358" s="3" t="str">
        <f t="shared" si="394"/>
        <v>Momihoom 【Service】 If you have any questions, please feel free to contact us and we will answer your questions as soon as possible.</v>
      </c>
      <c r="Z358" s="4" t="s">
        <v>60</v>
      </c>
      <c r="AA358" s="4" t="str">
        <f>LEFT(S358,FIND(CHAR(10),S358)-1)</f>
        <v>Face Serum: Serum stimulates the body's own production and promotes the production of skin proteins such as elastin and protofibrillar protein. It gives the skin a fuller, firmer look.</v>
      </c>
      <c r="AB358" s="3" t="str">
        <f>LEFT(T358,FIND(CHAR(10),T358)-1)</f>
        <v>AGING &amp; WRINKLE The serum has strong -wrinkle properties, cleans and shrinks pores, improves skin tone. Reduces wrinkles, brightens the of wrinkles and prevents the appearance of fine lines the face.</v>
      </c>
      <c r="AC358" s="3" t="str">
        <f>LEFT(U358,FIND(CHAR(10),U358)-1)</f>
        <v>Revitalize your skin: this face serum revitalises the skin, improves elasticity and provides an even and complexion, moisturises, does not stick and absorbs quickly.</v>
      </c>
      <c r="AD358" s="3" t="str">
        <f>LEFT(V358,FIND(CHAR(10),V358)-1)</f>
        <v>ADVANCED Enriched with VC, VE and Hyaluronic . The superior texture provides a skin feeling, improves the complexion and helps the skin stay hydrated and elastic.</v>
      </c>
      <c r="AE358" s="3" t="str">
        <f>LEFT(W358,FIND(CHAR(10),W358)-1)</f>
        <v>Suitable for all skin types: serum instant effect face is suitable for all skin types, for dry skin, dull skin, oily skin, ageing and wrinkled skin.</v>
      </c>
      <c r="AF358" t="s">
        <v>3869</v>
      </c>
      <c r="AG358" t="s">
        <v>3815</v>
      </c>
      <c r="AH358" t="s">
        <v>186</v>
      </c>
      <c r="AJ358" t="s">
        <v>68</v>
      </c>
      <c r="AK358" t="s">
        <v>69</v>
      </c>
      <c r="AL358" t="s">
        <v>1308</v>
      </c>
      <c r="AM358" t="s">
        <v>3870</v>
      </c>
      <c r="AN358" s="6">
        <v>0.33</v>
      </c>
      <c r="AO358">
        <f t="shared" si="395"/>
        <v>13.99</v>
      </c>
      <c r="AP358">
        <v>9.6</v>
      </c>
      <c r="AQ358">
        <v>9.99</v>
      </c>
      <c r="AR358" t="str">
        <f t="shared" si="396"/>
        <v>202502999000625432</v>
      </c>
      <c r="AU358" t="s">
        <v>72</v>
      </c>
      <c r="BA358" t="s">
        <v>3871</v>
      </c>
      <c r="BB358" t="s">
        <v>3872</v>
      </c>
      <c r="BC358" t="s">
        <v>3873</v>
      </c>
      <c r="BD358" t="s">
        <v>3874</v>
      </c>
      <c r="BE358" t="s">
        <v>3875</v>
      </c>
      <c r="BF358" t="s">
        <v>3876</v>
      </c>
      <c r="BG358" t="s">
        <v>3877</v>
      </c>
      <c r="BH358" t="s">
        <v>3878</v>
      </c>
      <c r="BI358" t="s">
        <v>3879</v>
      </c>
      <c r="BJ358" t="s">
        <v>3880</v>
      </c>
      <c r="BK358" t="str">
        <f t="shared" si="397"/>
        <v>http://108.174.59.131/OGhWUWRKM2RDWTkzYVNLR1ROdXBYSXFRQkNoOXZjd0tvOUJaRnMvT0xXM3BlOW1uV2hJVXdrMDZ0SjQzdnFnSzRkTFppMkJyM0UwPQ.jpg@100</v>
      </c>
      <c r="BL358" s="2" t="s">
        <v>3867</v>
      </c>
      <c r="BM358"/>
      <c r="BN358" t="s">
        <v>3881</v>
      </c>
      <c r="BO358" t="s">
        <v>3882</v>
      </c>
      <c r="BP358" t="s">
        <v>3883</v>
      </c>
      <c r="BQ358" t="s">
        <v>3884</v>
      </c>
      <c r="BR358" t="str">
        <f t="shared" si="398"/>
        <v>Serum Instant Effect Face  Stock Solution Face Serum Plumping Skin Instant Face Tightening 30ml Anti-Wrinkle Facial Serum 30Ml</v>
      </c>
    </row>
    <row r="359" ht="50" customHeight="1" spans="1:70">
      <c r="A359" s="2" t="s">
        <v>3885</v>
      </c>
      <c r="B359" t="s">
        <v>55</v>
      </c>
      <c r="C359" t="s">
        <v>56</v>
      </c>
      <c r="D359" t="s">
        <v>57</v>
      </c>
      <c r="E359"/>
      <c r="F359" t="str">
        <f t="shared" si="385"/>
        <v>WXX20250411-CYT250306006-Momihoom</v>
      </c>
      <c r="G359" t="str">
        <f t="shared" si="386"/>
        <v>WXX20250411-CYT250306006-Momihoom</v>
      </c>
      <c r="J359" t="str">
        <f t="shared" si="387"/>
        <v>Tinted Sunscreen for Face SPF 50 - Hydrating Lightweight Sunscreen with Broad Spectrum UV Defense, Water Resistant &amp; Non-Greasy, Travel-Size</v>
      </c>
      <c r="K359" t="s">
        <v>58</v>
      </c>
      <c r="L359" t="str">
        <f t="shared" si="388"/>
        <v>Momihoom Tinted Sunscreen for Face SPF 50 - Hydrating Lightweight Sunscreen with Broad Spectrum UV Defense, Water Resistant &amp; Non-Greasy, Travel-Size</v>
      </c>
      <c r="M359">
        <f t="shared" si="389"/>
        <v>149</v>
      </c>
      <c r="N359" t="s">
        <v>3886</v>
      </c>
      <c r="O359" s="3" t="str">
        <f t="shared" si="390"/>
        <v>Summer Sunscreen Sunscreen Products Suitable For All Types Nourishing And Protecting The&lt;br&gt;Features:&lt;br&gt;Travel type moisturizing sunscreen broad- body lotion is helpful to the. Easy to carry.&lt;br&gt;This lightweight daily sunscreen can resist radicals caused by sunlight and aging, and maintain the throughout the day.&lt;br&gt;This sunscreen contains fruit , VE, and red myrrh, giving a refreshing and non greasy feeling. It also provides broad- protection against harmful rays and UVB rays&lt;br&gt;The combination of physical and chemical sunscreen, waterproofing, and sweat wicking makes it an ideal choice for outdoor activities&lt;br&gt;Moisturizing body sunscreen can cause sunburn, and when combined with other sunscreen measures, it can reduce the of aging caused by sunlight exposure.&lt;br&gt;Product Description:&lt;br&gt;contain: 1 Summer sunscreen&lt;br&gt;</v>
      </c>
      <c r="P359" s="3" t="str">
        <f t="shared" si="391"/>
        <v>Summer Sunscreen Sunscreen Products Suitable For All Types Nourishing And Protecting The&lt;br&gt;Features:&lt;br&gt;Travel type moisturizing sunscreen broad- body lotion is helpful to the. Easy to carry.&lt;br&gt;This lightweight daily sunscreen can resist radicals caused by sunlight and aging, and maintain the throughout the day.&lt;br&gt;This sunscreen contains fruit , VE, and red myrrh, giving a refreshing and non greasy feeling. It also provides broad- protection against harmful rays and UVB rays&lt;br&gt;The combination of physical and chemical sunscreen, waterproofing, and sweat wicking makes it an ideal choice for outdoor activities&lt;br&gt;Moisturizing body sunscreen can cause sunburn, and when combined with other sunscreen measures, it can reduce the of aging caused by sunlight exposure.&lt;br&gt;Product Description:&lt;br&gt;contain: 1 Summer sunscreen&lt;br&gt;</v>
      </c>
      <c r="Q359" s="3" t="str">
        <f t="shared" si="392"/>
        <v>Summer Sunscreen Sunscreen Products Suitable For All Types Nourishing And Protecting The
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R359" s="3" t="str">
        <f t="shared" ref="R359:X359" si="435">REPLACE(Q359,1,FIND(CHAR(10),Q359),)</f>
        <v>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S359" s="4" t="str">
        <f t="shared" si="435"/>
        <v>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T359" s="4" t="str">
        <f t="shared" si="435"/>
        <v>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U359" s="4" t="str">
        <f t="shared" si="435"/>
        <v>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V359" s="4" t="str">
        <f t="shared" si="435"/>
        <v>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W359" s="4" t="str">
        <f t="shared" si="435"/>
        <v>Moisturizing body sunscreen can cause sunburn, and when combined with other sunscreen measures, it can reduce the of aging caused by sunlight exposure.
Product Description:
contain: 1 Summer sunscreen
</v>
      </c>
      <c r="X359" s="4" t="str">
        <f t="shared" si="435"/>
        <v>Product Description:
contain: 1 Summer sunscreen
</v>
      </c>
      <c r="Y359" s="3" t="str">
        <f t="shared" si="394"/>
        <v>Momihoom 【Service】 If you have any questions, please feel free to contact us and we will answer your questions as soon as possible.</v>
      </c>
      <c r="Z359" s="4" t="s">
        <v>60</v>
      </c>
      <c r="AA359" s="4" t="s">
        <v>3887</v>
      </c>
      <c r="AB359" s="3" t="s">
        <v>3888</v>
      </c>
      <c r="AC359" s="3" t="s">
        <v>3889</v>
      </c>
      <c r="AD359" s="3" t="s">
        <v>3890</v>
      </c>
      <c r="AE359" s="3" t="s">
        <v>3891</v>
      </c>
      <c r="AF359" t="s">
        <v>3892</v>
      </c>
      <c r="AG359" t="s">
        <v>3815</v>
      </c>
      <c r="AH359" t="s">
        <v>186</v>
      </c>
      <c r="AJ359" t="s">
        <v>68</v>
      </c>
      <c r="AK359" t="s">
        <v>69</v>
      </c>
      <c r="AL359" t="s">
        <v>352</v>
      </c>
      <c r="AM359" t="s">
        <v>1917</v>
      </c>
      <c r="AN359" s="6">
        <v>0.22</v>
      </c>
      <c r="AO359">
        <f t="shared" si="395"/>
        <v>15.39</v>
      </c>
      <c r="AP359">
        <v>10.74</v>
      </c>
      <c r="AQ359">
        <v>10.99</v>
      </c>
      <c r="AR359" t="str">
        <f t="shared" si="396"/>
        <v>202502999000625431</v>
      </c>
      <c r="AU359" t="s">
        <v>72</v>
      </c>
      <c r="BA359" t="s">
        <v>3893</v>
      </c>
      <c r="BB359" t="s">
        <v>3894</v>
      </c>
      <c r="BC359" t="s">
        <v>3895</v>
      </c>
      <c r="BD359" t="s">
        <v>3896</v>
      </c>
      <c r="BE359" t="s">
        <v>3897</v>
      </c>
      <c r="BF359" t="s">
        <v>3898</v>
      </c>
      <c r="BG359" t="s">
        <v>3899</v>
      </c>
      <c r="BH359" t="s">
        <v>3900</v>
      </c>
      <c r="BI359" t="s">
        <v>3901</v>
      </c>
      <c r="BJ359" t="s">
        <v>3902</v>
      </c>
      <c r="BK359" t="str">
        <f t="shared" si="397"/>
        <v>http://108.174.59.131/OHVVSWR6SFU1WkdtS25oN3ZhbE5FSkI5eXg4a1F0TC9jL05NdkZrSmRQdVowZ3FKcnVUamRWd2Z3bis5UVZ0N2ZuL1NLWWpjYXJnPQ.jpg@100</v>
      </c>
      <c r="BL359" s="2" t="s">
        <v>3885</v>
      </c>
      <c r="BM359"/>
      <c r="BN359" t="s">
        <v>3903</v>
      </c>
      <c r="BO359" t="s">
        <v>3904</v>
      </c>
      <c r="BP359" t="s">
        <v>3905</v>
      </c>
      <c r="BQ359" t="s">
        <v>3906</v>
      </c>
      <c r="BR359" t="str">
        <f t="shared" si="398"/>
        <v>Tinted Sunscreen for Face SPF 50 - Hydrating Lightweight Sunscreen with Broad Spectrum UV Defense, Water Resistant &amp; Non-Greasy, Travel-Size L Mark-Tinted Sunscreen</v>
      </c>
    </row>
    <row r="360" ht="50" customHeight="1" spans="1:70">
      <c r="A360" t="s">
        <v>3907</v>
      </c>
      <c r="B360" t="s">
        <v>55</v>
      </c>
      <c r="C360" t="s">
        <v>87</v>
      </c>
      <c r="D360" t="s">
        <v>57</v>
      </c>
      <c r="E360" t="s">
        <v>3885</v>
      </c>
      <c r="F360" t="str">
        <f t="shared" si="385"/>
        <v>WXX202504111-CYT250306006A-Momihoom</v>
      </c>
      <c r="G360" t="str">
        <f t="shared" si="386"/>
        <v>WXX202504111-CYT250306006-Momihoom</v>
      </c>
      <c r="J360" t="str">
        <f t="shared" si="387"/>
        <v>Tinted Sunscreen for Face SPF 50 - Hydrating Lightweight Sunscreen with Broad Spectrum UV Defense, Water Resistant &amp; Non-Greasy, Travel-Size</v>
      </c>
      <c r="K360" t="s">
        <v>58</v>
      </c>
      <c r="L360" t="str">
        <f t="shared" si="388"/>
        <v>Momihoom Tinted Sunscreen for Face SPF 50 - Hydrating Lightweight Sunscreen with Broad Spectrum UV Defense, Water Resistant &amp; Non-Greasy, Travel-Size</v>
      </c>
      <c r="M360">
        <f t="shared" si="389"/>
        <v>149</v>
      </c>
      <c r="N360" t="s">
        <v>3886</v>
      </c>
      <c r="O360" s="3" t="str">
        <f t="shared" si="390"/>
        <v>Summer Sunscreen Sunscreen Products Suitable For All Types Nourishing And Protecting The&lt;br&gt;Features:&lt;br&gt;Travel type moisturizing sunscreen broad- body lotion is helpful to the. Easy to carry.&lt;br&gt;This lightweight daily sunscreen can resist radicals caused by sunlight and aging, and maintain the throughout the day.&lt;br&gt;This sunscreen contains fruit , VE, and red myrrh, giving a refreshing and non greasy feeling. It also provides broad- protection against harmful rays and UVB rays&lt;br&gt;The combination of physical and chemical sunscreen, waterproofing, and sweat wicking makes it an ideal choice for outdoor activities&lt;br&gt;Moisturizing body sunscreen can cause sunburn, and when combined with other sunscreen measures, it can reduce the of aging caused by sunlight exposure.&lt;br&gt;Product Description:&lt;br&gt;contain: 1 Summer sunscreen&lt;br&gt;</v>
      </c>
      <c r="P360" s="3" t="str">
        <f t="shared" si="391"/>
        <v>Summer Sunscreen Sunscreen Products Suitable For All Types Nourishing And Protecting The&lt;br&gt;Features:&lt;br&gt;Travel type moisturizing sunscreen broad- body lotion is helpful to the. Easy to carry.&lt;br&gt;This lightweight daily sunscreen can resist radicals caused by sunlight and aging, and maintain the throughout the day.&lt;br&gt;This sunscreen contains fruit , VE, and red myrrh, giving a refreshing and non greasy feeling. It also provides broad- protection against harmful rays and UVB rays&lt;br&gt;The combination of physical and chemical sunscreen, waterproofing, and sweat wicking makes it an ideal choice for outdoor activities&lt;br&gt;Moisturizing body sunscreen can cause sunburn, and when combined with other sunscreen measures, it can reduce the of aging caused by sunlight exposure.&lt;br&gt;Product Description:&lt;br&gt;contain: 1 Summer sunscreen&lt;br&gt;</v>
      </c>
      <c r="Q360" s="3" t="str">
        <f t="shared" si="392"/>
        <v>Summer Sunscreen Sunscreen Products Suitable For All Types Nourishing And Protecting The
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R360" s="3" t="str">
        <f t="shared" ref="R360:X360" si="436">REPLACE(Q360,1,FIND(CHAR(10),Q360),)</f>
        <v>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S360" s="4" t="str">
        <f t="shared" si="436"/>
        <v>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T360" s="4" t="str">
        <f t="shared" si="436"/>
        <v>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U360" s="4" t="str">
        <f t="shared" si="436"/>
        <v>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V360" s="4" t="str">
        <f t="shared" si="436"/>
        <v>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W360" s="4" t="str">
        <f t="shared" si="436"/>
        <v>Moisturizing body sunscreen can cause sunburn, and when combined with other sunscreen measures, it can reduce the of aging caused by sunlight exposure.
Product Description:
contain: 1 Summer sunscreen
</v>
      </c>
      <c r="X360" s="4" t="str">
        <f t="shared" si="436"/>
        <v>Product Description:
contain: 1 Summer sunscreen
</v>
      </c>
      <c r="Y360" s="3" t="str">
        <f t="shared" si="394"/>
        <v>Momihoom 【Service】 If you have any questions, please feel free to contact us and we will answer your questions as soon as possible.</v>
      </c>
      <c r="Z360" s="4" t="s">
        <v>60</v>
      </c>
      <c r="AA360" s="4" t="s">
        <v>3887</v>
      </c>
      <c r="AB360" s="3" t="s">
        <v>3888</v>
      </c>
      <c r="AC360" s="3" t="s">
        <v>3889</v>
      </c>
      <c r="AD360" s="3" t="s">
        <v>3890</v>
      </c>
      <c r="AE360" s="3" t="s">
        <v>3891</v>
      </c>
      <c r="AF360" t="s">
        <v>3892</v>
      </c>
      <c r="AG360" t="s">
        <v>3908</v>
      </c>
      <c r="AH360"/>
      <c r="AJ360" t="s">
        <v>68</v>
      </c>
      <c r="AK360" t="s">
        <v>69</v>
      </c>
      <c r="AL360" t="s">
        <v>352</v>
      </c>
      <c r="AM360" t="s">
        <v>1098</v>
      </c>
      <c r="AN360" s="6">
        <v>0.15</v>
      </c>
      <c r="AO360">
        <f t="shared" si="395"/>
        <v>13.99</v>
      </c>
      <c r="AP360">
        <v>10.18</v>
      </c>
      <c r="AQ360">
        <v>9.99</v>
      </c>
      <c r="AR360" t="str">
        <f t="shared" si="396"/>
        <v>202502999000625431</v>
      </c>
      <c r="AU360" t="s">
        <v>91</v>
      </c>
      <c r="BA360" t="s">
        <v>3909</v>
      </c>
      <c r="BB360" t="s">
        <v>3910</v>
      </c>
      <c r="BC360" t="s">
        <v>3911</v>
      </c>
      <c r="BD360" t="s">
        <v>3912</v>
      </c>
      <c r="BE360" t="s">
        <v>3913</v>
      </c>
      <c r="BF360" t="s">
        <v>3914</v>
      </c>
      <c r="BG360" t="s">
        <v>3915</v>
      </c>
      <c r="BH360" t="s">
        <v>3916</v>
      </c>
      <c r="BI360" t="s">
        <v>3917</v>
      </c>
      <c r="BJ360" t="s">
        <v>3918</v>
      </c>
      <c r="BK360" t="str">
        <f t="shared" si="397"/>
        <v>http://108.174.59.131/bDdEVEZxRDZMazFHMEljUzZrM2JPRGFkZm40elNNTXdxSWJuUS90TzZwYmFVZ3RtdFpZMTNyLzhVNDlGaE9xdzhwUUV5UU96WkxzPQ.jpg@100</v>
      </c>
      <c r="BL360" t="s">
        <v>3907</v>
      </c>
      <c r="BM360"/>
      <c r="BN360" t="s">
        <v>3903</v>
      </c>
      <c r="BO360" t="s">
        <v>3904</v>
      </c>
      <c r="BP360" t="s">
        <v>3919</v>
      </c>
      <c r="BQ360" t="s">
        <v>3920</v>
      </c>
      <c r="BR360" t="str">
        <f t="shared" si="398"/>
        <v>Tinted Sunscreen for Face SPF 50 - Hydrating Lightweight Sunscreen with Broad Spectrum UV Defense, Water Resistant &amp; Non-Greasy, Travel-Size L Mark - Tinted Sunscreen Light Color</v>
      </c>
    </row>
    <row r="361" ht="50" customHeight="1" spans="1:70">
      <c r="A361" t="s">
        <v>3921</v>
      </c>
      <c r="B361" t="s">
        <v>55</v>
      </c>
      <c r="C361" t="s">
        <v>87</v>
      </c>
      <c r="D361" t="s">
        <v>57</v>
      </c>
      <c r="E361" t="s">
        <v>3885</v>
      </c>
      <c r="F361" t="str">
        <f t="shared" si="385"/>
        <v>WXX202504111-CYT250306006B-Momihoom</v>
      </c>
      <c r="G361" t="str">
        <f t="shared" si="386"/>
        <v>WXX202504111-CYT250306006-Momihoom</v>
      </c>
      <c r="J361" t="str">
        <f t="shared" si="387"/>
        <v>Tinted Sunscreen for Face SPF 50 - Hydrating Lightweight Sunscreen with Broad Spectrum UV Defense, Water Resistant &amp; Non-Greasy, Travel-Size</v>
      </c>
      <c r="K361" t="s">
        <v>58</v>
      </c>
      <c r="L361" t="str">
        <f t="shared" si="388"/>
        <v>Momihoom Tinted Sunscreen for Face SPF 50 - Hydrating Lightweight Sunscreen with Broad Spectrum UV Defense, Water Resistant &amp; Non-Greasy, Travel-Size</v>
      </c>
      <c r="M361">
        <f t="shared" si="389"/>
        <v>149</v>
      </c>
      <c r="N361" t="s">
        <v>3886</v>
      </c>
      <c r="O361" s="3" t="str">
        <f t="shared" si="390"/>
        <v>Summer Sunscreen Sunscreen Products Suitable For All Types Nourishing And Protecting The&lt;br&gt;Features:&lt;br&gt;Travel type moisturizing sunscreen broad- body lotion is helpful to the. Easy to carry.&lt;br&gt;This lightweight daily sunscreen can resist radicals caused by sunlight and aging, and maintain the throughout the day.&lt;br&gt;This sunscreen contains fruit , VE, and red myrrh, giving a refreshing and non greasy feeling. It also provides broad- protection against harmful rays and UVB rays&lt;br&gt;The combination of physical and chemical sunscreen, waterproofing, and sweat wicking makes it an ideal choice for outdoor activities&lt;br&gt;Moisturizing body sunscreen can cause sunburn, and when combined with other sunscreen measures, it can reduce the of aging caused by sunlight exposure.&lt;br&gt;Product Description:&lt;br&gt;contain: 1 Summer sunscreen&lt;br&gt;</v>
      </c>
      <c r="P361" s="3" t="str">
        <f t="shared" si="391"/>
        <v>Summer Sunscreen Sunscreen Products Suitable For All Types Nourishing And Protecting The&lt;br&gt;Features:&lt;br&gt;Travel type moisturizing sunscreen broad- body lotion is helpful to the. Easy to carry.&lt;br&gt;This lightweight daily sunscreen can resist radicals caused by sunlight and aging, and maintain the throughout the day.&lt;br&gt;This sunscreen contains fruit , VE, and red myrrh, giving a refreshing and non greasy feeling. It also provides broad- protection against harmful rays and UVB rays&lt;br&gt;The combination of physical and chemical sunscreen, waterproofing, and sweat wicking makes it an ideal choice for outdoor activities&lt;br&gt;Moisturizing body sunscreen can cause sunburn, and when combined with other sunscreen measures, it can reduce the of aging caused by sunlight exposure.&lt;br&gt;Product Description:&lt;br&gt;contain: 1 Summer sunscreen&lt;br&gt;</v>
      </c>
      <c r="Q361" s="3" t="str">
        <f t="shared" si="392"/>
        <v>Summer Sunscreen Sunscreen Products Suitable For All Types Nourishing And Protecting The
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R361" s="3" t="str">
        <f t="shared" ref="R361:X361" si="437">REPLACE(Q361,1,FIND(CHAR(10),Q361),)</f>
        <v>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S361" s="4" t="str">
        <f t="shared" si="437"/>
        <v>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T361" s="4" t="str">
        <f t="shared" si="437"/>
        <v>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U361" s="4" t="str">
        <f t="shared" si="437"/>
        <v>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V361" s="4" t="str">
        <f t="shared" si="437"/>
        <v>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W361" s="4" t="str">
        <f t="shared" si="437"/>
        <v>Moisturizing body sunscreen can cause sunburn, and when combined with other sunscreen measures, it can reduce the of aging caused by sunlight exposure.
Product Description:
contain: 1 Summer sunscreen
</v>
      </c>
      <c r="X361" s="4" t="str">
        <f t="shared" si="437"/>
        <v>Product Description:
contain: 1 Summer sunscreen
</v>
      </c>
      <c r="Y361" s="3" t="str">
        <f t="shared" si="394"/>
        <v>Momihoom 【Service】 If you have any questions, please feel free to contact us and we will answer your questions as soon as possible.</v>
      </c>
      <c r="Z361" s="4" t="s">
        <v>60</v>
      </c>
      <c r="AA361" s="4" t="s">
        <v>3887</v>
      </c>
      <c r="AB361" s="3" t="s">
        <v>3888</v>
      </c>
      <c r="AC361" s="3" t="s">
        <v>3889</v>
      </c>
      <c r="AD361" s="3" t="s">
        <v>3890</v>
      </c>
      <c r="AE361" s="3" t="s">
        <v>3891</v>
      </c>
      <c r="AF361" t="s">
        <v>3922</v>
      </c>
      <c r="AG361" t="s">
        <v>3923</v>
      </c>
      <c r="AH361"/>
      <c r="AJ361" t="s">
        <v>68</v>
      </c>
      <c r="AK361" t="s">
        <v>69</v>
      </c>
      <c r="AL361" t="s">
        <v>352</v>
      </c>
      <c r="AM361" t="s">
        <v>1098</v>
      </c>
      <c r="AN361" s="6">
        <v>0.15</v>
      </c>
      <c r="AO361">
        <f t="shared" si="395"/>
        <v>13.99</v>
      </c>
      <c r="AP361">
        <v>10.18</v>
      </c>
      <c r="AQ361">
        <v>9.99</v>
      </c>
      <c r="AR361" t="str">
        <f t="shared" si="396"/>
        <v>202502999000625431</v>
      </c>
      <c r="AU361" t="s">
        <v>91</v>
      </c>
      <c r="BA361" t="s">
        <v>3924</v>
      </c>
      <c r="BB361" t="s">
        <v>3925</v>
      </c>
      <c r="BC361" t="s">
        <v>3926</v>
      </c>
      <c r="BD361" t="s">
        <v>3927</v>
      </c>
      <c r="BE361" t="s">
        <v>3928</v>
      </c>
      <c r="BF361" t="s">
        <v>3929</v>
      </c>
      <c r="BG361" t="s">
        <v>3930</v>
      </c>
      <c r="BH361" t="s">
        <v>3931</v>
      </c>
      <c r="BI361" t="s">
        <v>3932</v>
      </c>
      <c r="BJ361" t="s">
        <v>3933</v>
      </c>
      <c r="BK361" t="str">
        <f t="shared" si="397"/>
        <v>http://108.174.59.131/bnZ6enNYV1JXbUlGd0hiOE5mVDM3VEN3c2FXcXhkdThvTjh5eVh3c0pWYUgwVFh5eDZvV2JFdlNGSmQyVmJBOWcyWGVGbDlUK2tnPQ.jpg@100</v>
      </c>
      <c r="BL361" t="s">
        <v>3921</v>
      </c>
      <c r="BM361"/>
      <c r="BN361" t="s">
        <v>3903</v>
      </c>
      <c r="BO361" t="s">
        <v>3904</v>
      </c>
      <c r="BP361" t="s">
        <v>3934</v>
      </c>
      <c r="BQ361" t="s">
        <v>3935</v>
      </c>
      <c r="BR361" t="str">
        <f t="shared" si="398"/>
        <v>Tinted Sunscreen for Face SPF 50 - Hydrating Lightweight Sunscreen with Broad Spectrum UV Defense, Water Resistant &amp; Non-Greasy, Travel-Size L Mark - Tinted Sunscreen Ivory</v>
      </c>
    </row>
    <row r="362" ht="50" customHeight="1" spans="1:70">
      <c r="A362" t="s">
        <v>3936</v>
      </c>
      <c r="B362" t="s">
        <v>55</v>
      </c>
      <c r="C362" t="s">
        <v>87</v>
      </c>
      <c r="D362" t="s">
        <v>57</v>
      </c>
      <c r="E362" t="s">
        <v>3885</v>
      </c>
      <c r="F362" t="str">
        <f t="shared" si="385"/>
        <v>WXX202504111-CYT250306006C-Momihoom</v>
      </c>
      <c r="G362" t="str">
        <f t="shared" si="386"/>
        <v>WXX202504111-CYT250306006-Momihoom</v>
      </c>
      <c r="J362" t="str">
        <f t="shared" si="387"/>
        <v>Tinted Sunscreen for Face SPF 50 - Hydrating Lightweight Sunscreen with Broad Spectrum UV Defense, Water Resistant &amp; Non-Greasy, Travel-Size</v>
      </c>
      <c r="K362" t="s">
        <v>58</v>
      </c>
      <c r="L362" t="str">
        <f t="shared" si="388"/>
        <v>Momihoom Tinted Sunscreen for Face SPF 50 - Hydrating Lightweight Sunscreen with Broad Spectrum UV Defense, Water Resistant &amp; Non-Greasy, Travel-Size</v>
      </c>
      <c r="M362">
        <f t="shared" si="389"/>
        <v>149</v>
      </c>
      <c r="N362" t="s">
        <v>3886</v>
      </c>
      <c r="O362" s="3" t="str">
        <f t="shared" si="390"/>
        <v>Summer Sunscreen Sunscreen Products Suitable For All Types Nourishing And Protecting The&lt;br&gt;Features:&lt;br&gt;Travel type moisturizing sunscreen broad- body lotion is helpful to the. Easy to carry.&lt;br&gt;This lightweight daily sunscreen can resist radicals caused by sunlight and aging, and maintain the throughout the day.&lt;br&gt;This sunscreen contains fruit , VE, and red myrrh, giving a refreshing and non greasy feeling. It also provides broad- protection against harmful rays and UVB rays&lt;br&gt;The combination of physical and chemical sunscreen, waterproofing, and sweat wicking makes it an ideal choice for outdoor activities&lt;br&gt;Moisturizing body sunscreen can cause sunburn, and when combined with other sunscreen measures, it can reduce the of aging caused by sunlight exposure.&lt;br&gt;Product Description:&lt;br&gt;contain: 1 Summer sunscreen&lt;br&gt;</v>
      </c>
      <c r="P362" s="3" t="str">
        <f t="shared" si="391"/>
        <v>Summer Sunscreen Sunscreen Products Suitable For All Types Nourishing And Protecting The&lt;br&gt;Features:&lt;br&gt;Travel type moisturizing sunscreen broad- body lotion is helpful to the. Easy to carry.&lt;br&gt;This lightweight daily sunscreen can resist radicals caused by sunlight and aging, and maintain the throughout the day.&lt;br&gt;This sunscreen contains fruit , VE, and red myrrh, giving a refreshing and non greasy feeling. It also provides broad- protection against harmful rays and UVB rays&lt;br&gt;The combination of physical and chemical sunscreen, waterproofing, and sweat wicking makes it an ideal choice for outdoor activities&lt;br&gt;Moisturizing body sunscreen can cause sunburn, and when combined with other sunscreen measures, it can reduce the of aging caused by sunlight exposure.&lt;br&gt;Product Description:&lt;br&gt;contain: 1 Summer sunscreen&lt;br&gt;</v>
      </c>
      <c r="Q362" s="3" t="str">
        <f t="shared" si="392"/>
        <v>Summer Sunscreen Sunscreen Products Suitable For All Types Nourishing And Protecting The
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R362" s="3" t="str">
        <f t="shared" ref="R362:X362" si="438">REPLACE(Q362,1,FIND(CHAR(10),Q362),)</f>
        <v>Features:
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S362" s="4" t="str">
        <f t="shared" si="438"/>
        <v>Travel type moisturizing sunscreen broad- body lotion is helpful to the. Easy to carry.
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T362" s="4" t="str">
        <f t="shared" si="438"/>
        <v>This lightweight daily sunscreen can resist radicals caused by sunlight and aging, and maintain the throughout the day.
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U362" s="4" t="str">
        <f t="shared" si="438"/>
        <v>This sunscreen contains fruit , VE, and red myrrh, giving a refreshing and non greasy feeling. It also provides broad- protection against harmful rays and UVB rays
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V362" s="4" t="str">
        <f t="shared" si="438"/>
        <v>The combination of physical and chemical sunscreen, waterproofing, and sweat wicking makes it an ideal choice for outdoor activities
Moisturizing body sunscreen can cause sunburn, and when combined with other sunscreen measures, it can reduce the of aging caused by sunlight exposure.
Product Description:
contain: 1 Summer sunscreen
</v>
      </c>
      <c r="W362" s="4" t="str">
        <f t="shared" si="438"/>
        <v>Moisturizing body sunscreen can cause sunburn, and when combined with other sunscreen measures, it can reduce the of aging caused by sunlight exposure.
Product Description:
contain: 1 Summer sunscreen
</v>
      </c>
      <c r="X362" s="4" t="str">
        <f t="shared" si="438"/>
        <v>Product Description:
contain: 1 Summer sunscreen
</v>
      </c>
      <c r="Y362" s="3" t="str">
        <f t="shared" si="394"/>
        <v>Momihoom 【Service】 If you have any questions, please feel free to contact us and we will answer your questions as soon as possible.</v>
      </c>
      <c r="Z362" s="4" t="s">
        <v>60</v>
      </c>
      <c r="AA362" s="4" t="s">
        <v>3887</v>
      </c>
      <c r="AB362" s="3" t="s">
        <v>3888</v>
      </c>
      <c r="AC362" s="3" t="s">
        <v>3889</v>
      </c>
      <c r="AD362" s="3" t="s">
        <v>3890</v>
      </c>
      <c r="AE362" s="3" t="s">
        <v>3891</v>
      </c>
      <c r="AF362" t="s">
        <v>3922</v>
      </c>
      <c r="AG362" t="s">
        <v>3937</v>
      </c>
      <c r="AH362"/>
      <c r="AJ362" t="s">
        <v>68</v>
      </c>
      <c r="AK362" t="s">
        <v>69</v>
      </c>
      <c r="AL362" t="s">
        <v>352</v>
      </c>
      <c r="AM362" t="s">
        <v>1091</v>
      </c>
      <c r="AN362" s="6">
        <v>0.15</v>
      </c>
      <c r="AO362">
        <f t="shared" si="395"/>
        <v>13.99</v>
      </c>
      <c r="AP362">
        <v>10.18</v>
      </c>
      <c r="AQ362">
        <v>9.99</v>
      </c>
      <c r="AR362" t="str">
        <f t="shared" si="396"/>
        <v>202502999000625431</v>
      </c>
      <c r="AU362" t="s">
        <v>91</v>
      </c>
      <c r="BA362" t="s">
        <v>3938</v>
      </c>
      <c r="BB362" t="s">
        <v>3939</v>
      </c>
      <c r="BC362" t="s">
        <v>3940</v>
      </c>
      <c r="BD362" t="s">
        <v>3941</v>
      </c>
      <c r="BE362" t="s">
        <v>3942</v>
      </c>
      <c r="BF362" t="s">
        <v>3943</v>
      </c>
      <c r="BG362" t="s">
        <v>3944</v>
      </c>
      <c r="BH362" t="s">
        <v>3945</v>
      </c>
      <c r="BI362" t="s">
        <v>3946</v>
      </c>
      <c r="BJ362" t="s">
        <v>3947</v>
      </c>
      <c r="BK362" t="str">
        <f t="shared" si="397"/>
        <v>http://108.174.59.131/QlI4N09la2x6aUFLWjdaWGxBQno1N1V2QWVENUhFWEJ1WHd1SHdkS2JRMVNEQnBEL3p5WFNRYlJTYTFmc2lnYVpmODZsMVI0WkdVPQ.jpg@100</v>
      </c>
      <c r="BL362" t="s">
        <v>3936</v>
      </c>
      <c r="BM362"/>
      <c r="BN362" t="s">
        <v>3903</v>
      </c>
      <c r="BO362" t="s">
        <v>3904</v>
      </c>
      <c r="BP362" t="s">
        <v>3948</v>
      </c>
      <c r="BQ362" t="s">
        <v>3949</v>
      </c>
      <c r="BR362" t="str">
        <f t="shared" si="398"/>
        <v>Tinted Sunscreen for Face SPF 50 - Hydrating Lightweight Sunscreen with Broad Spectrum UV Defense, Water Resistant &amp; Non-Greasy, Travel-Size L Mark - Medium Color Sunscreen</v>
      </c>
    </row>
    <row r="363" ht="50" customHeight="1" spans="1:70">
      <c r="A363" s="2" t="s">
        <v>3950</v>
      </c>
      <c r="B363" t="s">
        <v>55</v>
      </c>
      <c r="C363" t="s">
        <v>56</v>
      </c>
      <c r="D363" t="s">
        <v>57</v>
      </c>
      <c r="E363"/>
      <c r="F363" t="str">
        <f t="shared" si="385"/>
        <v>WXX20250411-CYT250306009-Momihoom</v>
      </c>
      <c r="G363" t="str">
        <f t="shared" si="386"/>
        <v>WXX20250411-CYT250306009-Momihoom</v>
      </c>
      <c r="J363" t="str">
        <f t="shared" si="387"/>
        <v>Skween Serum Boosted Hydration, Foundation Stick Beauty Balm Serum Boosted Skin Tint, Stick Foundation Makeup, Solid Tinted Moisturizing Serum Contour Stick</v>
      </c>
      <c r="K363" t="s">
        <v>58</v>
      </c>
      <c r="L363" t="str">
        <f t="shared" si="388"/>
        <v>Momihoom Skween Serum Boosted Hydration, Foundation Stick Beauty Balm Serum Boosted Skin Tint, Stick Foundation Makeup, Solid Tinted Moisturizing Serum Contour Stick</v>
      </c>
      <c r="M363">
        <f t="shared" si="389"/>
        <v>165</v>
      </c>
      <c r="N363" t="s">
        <v>3951</v>
      </c>
      <c r="O363" s="3" t="str">
        <f t="shared" si="390"/>
        <v>Multi Color Moisturizing Essenced Stick Natural Fitting Brightening Skin Tone High Gloss Powder Blusher Beauty Stick 18g&lt;br&gt;Features:&lt;br&gt;1. Multi function integration: It integrates multiple functions such as moisturizing, brightening skin color, highlight, powder blusher, facial repair, beauty, etc. One stick can meet multiple beauty needs and create three-dimensional and delicate makeup&lt;br&gt;2. Natural : Its texture is delicate, easy to push away, and can naturally with the skin after application, presenting a natural and snug makeup effect, avoiding heaviness and powder sticking, making the makeup look more long-lasting&lt;br&gt;3. Brightening skin tone: Contains various effective ingredients that can effectively improve dull skin, overall skin tone, and make the skin naturally, creating a good complexion&lt;br&gt;4. colors: There are multiple colors to choose from, which can be according to different skin tones, makeup styles, and preferences to create different makeup effects, such as daily nude makeup, evening makeup, etc.&lt;br&gt;5. Convenient to carry: It is usually designed to be small and exquisite, easy to carry, and does not take up space whether it is in a makeup bag or pocket. It is suitable for repairing and adjusting makeup at any time in various such as traveling, working, dating, etc&lt;br&gt;6. Nourishing skin: In addition to the effect of color makeup, a variety of moisturizing ingredients, such as hyaluronic , squalane, etc., are added to nourish the skin while modifying the makeup, replenish water and nutrients for the skin, and keep the skin moist&lt;br&gt;Product Description:&lt;br&gt;NAME：SERUM BOOSTED SKIN TINT&lt;br&gt;SHELF LIFE：3 years&lt;br&gt;NET WEIGHT：18g&lt;br&gt;GROSS WEIGHT：50g&lt;br&gt;COLORS：3 colors&lt;br&gt;FEATURES： texture, moisturizing&lt;br&gt;</v>
      </c>
      <c r="P363" s="3" t="str">
        <f t="shared" si="391"/>
        <v>Multi Color Moisturizing Essenced Stick Natural Fitting Brightening Skin Tone High Gloss Powder Blusher Beauty Stick 18g&lt;br&gt;Features:&lt;br&gt;1. Multi function integration: It integrates multiple functions such as moisturizing, brightening skin color, highlight, powder blusher, facial repair, beauty, etc. One stick can meet multiple beauty needs and create three-dimensional and delicate makeup&lt;br&gt;2. Natural : Its texture is delicate, easy to push away, and can naturally with the skin after application, presenting a natural and snug makeup effect, avoiding heaviness and powder sticking, making the makeup look more long-lasting&lt;br&gt;3. Brightening skin tone: Contains various effective ingredients that can effectively improve dull skin, overall skin tone, and make the skin naturally, creating a good complexion&lt;br&gt;4. colors: There are multiple colors to choose from, which can be according to different skin tones, makeup styles, and preferences to create different makeup effects, such as daily nude makeup, evening makeup, etc.&lt;br&gt;5. Convenient to carry: It is usually designed to be small and exquisite, easy to carry, and does not take up space whether it is in a makeup bag or pocket. It is suitable for repairing and adjusting makeup at any time in various such as traveling, working, dating, etc&lt;br&gt;6. Nourishing skin: In addition to the effect of color makeup, a variety of moisturizing ingredients, such as hyaluronic , squalane, etc., are added to nourish the skin while modifying the makeup, replenish water and nutrients for the skin, and keep the skin moist&lt;br&gt;Product Description:&lt;br&gt;NAME：SERUM BOOSTED SKIN TINT&lt;br&gt;SHELF LIFE：3 years&lt;br&gt;NET WEIGHT：18g&lt;br&gt;GROSS WEIGHT：50g&lt;br&gt;COLORS：3 colors&lt;br&gt;FEATURES： texture, moisturizing&lt;br&gt;</v>
      </c>
      <c r="Q363" s="3" t="str">
        <f t="shared" si="392"/>
        <v>Multi Color Moisturizing Essenced Stick Natural Fitting Brightening Skin Tone High Gloss Powder Blusher Beauty Stick 18g
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R363" s="3" t="str">
        <f t="shared" ref="R363:X363" si="439">REPLACE(Q363,1,FIND(CHAR(10),Q363),)</f>
        <v>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S363" s="4" t="str">
        <f t="shared" si="439"/>
        <v>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T363" s="4" t="str">
        <f t="shared" si="439"/>
        <v>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U363" s="4" t="str">
        <f t="shared" si="439"/>
        <v>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V363" s="4" t="str">
        <f t="shared" si="439"/>
        <v>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W363" s="4" t="str">
        <f t="shared" si="439"/>
        <v>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X363" s="4" t="str">
        <f t="shared" si="439"/>
        <v>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Y363" s="3" t="str">
        <f t="shared" si="394"/>
        <v>Momihoom 【Service】 If you have any questions, please feel free to contact us and we will answer your questions as soon as possible.</v>
      </c>
      <c r="Z363" s="4" t="s">
        <v>60</v>
      </c>
      <c r="AA363" s="4" t="s">
        <v>3952</v>
      </c>
      <c r="AB363" s="3" t="s">
        <v>3953</v>
      </c>
      <c r="AC363" s="3" t="s">
        <v>3954</v>
      </c>
      <c r="AD363" s="3" t="s">
        <v>3955</v>
      </c>
      <c r="AE363" s="3" t="s">
        <v>3956</v>
      </c>
      <c r="AF363" t="s">
        <v>3957</v>
      </c>
      <c r="AG363" t="s">
        <v>1410</v>
      </c>
      <c r="AH363"/>
      <c r="AJ363" t="s">
        <v>68</v>
      </c>
      <c r="AK363" t="s">
        <v>69</v>
      </c>
      <c r="AL363" t="s">
        <v>930</v>
      </c>
      <c r="AM363" t="s">
        <v>3679</v>
      </c>
      <c r="AN363" s="6">
        <v>0.11</v>
      </c>
      <c r="AO363">
        <f t="shared" si="395"/>
        <v>11.19</v>
      </c>
      <c r="AP363">
        <v>7.73</v>
      </c>
      <c r="AQ363">
        <v>7.99</v>
      </c>
      <c r="AR363" t="str">
        <f t="shared" si="396"/>
        <v>202502999000625431</v>
      </c>
      <c r="AU363" t="s">
        <v>72</v>
      </c>
      <c r="BA363" t="s">
        <v>3958</v>
      </c>
      <c r="BB363" t="s">
        <v>3959</v>
      </c>
      <c r="BC363" t="s">
        <v>3960</v>
      </c>
      <c r="BD363" t="s">
        <v>3961</v>
      </c>
      <c r="BE363" t="s">
        <v>3962</v>
      </c>
      <c r="BF363" t="s">
        <v>3963</v>
      </c>
      <c r="BG363" t="s">
        <v>3964</v>
      </c>
      <c r="BH363" t="s">
        <v>3965</v>
      </c>
      <c r="BI363" t="s">
        <v>3966</v>
      </c>
      <c r="BJ363" t="s">
        <v>3967</v>
      </c>
      <c r="BK363" t="str">
        <f t="shared" si="397"/>
        <v>http://108.174.59.131/U1pDWHdxNUs0Q1grR09SL2tna0hrVHFVaEgvbFV2c2o0WDNreHhoYkF1dURYaE1CazBwUm9VSjk4OG5xcEVuZHd2bEZqSFZiS2c0PQ.jpg@100</v>
      </c>
      <c r="BL363" s="2" t="s">
        <v>3950</v>
      </c>
      <c r="BM363"/>
      <c r="BN363" t="s">
        <v>3968</v>
      </c>
      <c r="BO363" t="s">
        <v>3969</v>
      </c>
      <c r="BP363" t="s">
        <v>3970</v>
      </c>
      <c r="BQ363" t="s">
        <v>3971</v>
      </c>
      <c r="BR363" t="str">
        <f t="shared" si="398"/>
        <v>Skween Serum Boosted Hydration, Foundation Stick Beauty Balm Serum Boosted Skin Tint, Stick Foundation Makeup, Solid Tinted Moisturizing Serum Contour Stick Moisturizing Essence Stick</v>
      </c>
    </row>
    <row r="364" ht="50" customHeight="1" spans="1:70">
      <c r="A364" t="s">
        <v>3972</v>
      </c>
      <c r="B364" t="s">
        <v>55</v>
      </c>
      <c r="C364" t="s">
        <v>87</v>
      </c>
      <c r="D364" t="s">
        <v>57</v>
      </c>
      <c r="E364" t="s">
        <v>3950</v>
      </c>
      <c r="F364" t="str">
        <f t="shared" si="385"/>
        <v>WXX202504111-CYT250306009A-Momihoom</v>
      </c>
      <c r="G364" t="str">
        <f t="shared" si="386"/>
        <v>WXX202504111-CYT250306009-Momihoom</v>
      </c>
      <c r="J364" t="str">
        <f t="shared" si="387"/>
        <v>Skween Serum Boosted Hydration, Foundation Stick Beauty Balm Serum Boosted Skin Tint, Stick Foundation Makeup, Solid Tinted Moisturizing Serum Contour Stick</v>
      </c>
      <c r="K364" t="s">
        <v>58</v>
      </c>
      <c r="L364" t="str">
        <f t="shared" si="388"/>
        <v>Momihoom Skween Serum Boosted Hydration, Foundation Stick Beauty Balm Serum Boosted Skin Tint, Stick Foundation Makeup, Solid Tinted Moisturizing Serum Contour Stick</v>
      </c>
      <c r="M364">
        <f t="shared" si="389"/>
        <v>165</v>
      </c>
      <c r="N364" t="s">
        <v>3951</v>
      </c>
      <c r="O364" s="3" t="str">
        <f t="shared" si="390"/>
        <v>Multi Color Moisturizing Essenced Stick Natural Fitting Brightening Skin Tone High Gloss Powder Blusher Beauty Stick 18g&lt;br&gt;Features:&lt;br&gt;1. Multi function integration: It integrates multiple functions such as moisturizing, brightening skin color, highlight, powder blusher, facial repair, beauty, etc. One stick can meet multiple beauty needs and create three-dimensional and delicate makeup&lt;br&gt;2. Natural : Its texture is delicate, easy to push away, and can naturally with the skin after application, presenting a natural and snug makeup effect, avoiding heaviness and powder sticking, making the makeup look more long-lasting&lt;br&gt;3. Brightening skin tone: Contains various effective ingredients that can effectively improve dull skin, overall skin tone, and make the skin naturally, creating a good complexion&lt;br&gt;4. colors: There are multiple colors to choose from, which can be according to different skin tones, makeup styles, and preferences to create different makeup effects, such as daily nude makeup, evening makeup, etc.&lt;br&gt;5. Convenient to carry: It is usually designed to be small and exquisite, easy to carry, and does not take up space whether it is in a makeup bag or pocket. It is suitable for repairing and adjusting makeup at any time in various such as traveling, working, dating, etc&lt;br&gt;6. Nourishing skin: In addition to the effect of color makeup, a variety of moisturizing ingredients, such as hyaluronic , squalane, etc., are added to nourish the skin while modifying the makeup, replenish water and nutrients for the skin, and keep the skin moist&lt;br&gt;Product Description:&lt;br&gt;NAME：SERUM BOOSTED SKIN TINT&lt;br&gt;SHELF LIFE：3 years&lt;br&gt;NET WEIGHT：18g&lt;br&gt;GROSS WEIGHT：50g&lt;br&gt;COLORS：3 colors&lt;br&gt;FEATURES： texture, moisturizing&lt;br&gt;</v>
      </c>
      <c r="P364" s="3" t="str">
        <f t="shared" si="391"/>
        <v>Multi Color Moisturizing Essenced Stick Natural Fitting Brightening Skin Tone High Gloss Powder Blusher Beauty Stick 18g&lt;br&gt;Features:&lt;br&gt;1. Multi function integration: It integrates multiple functions such as moisturizing, brightening skin color, highlight, powder blusher, facial repair, beauty, etc. One stick can meet multiple beauty needs and create three-dimensional and delicate makeup&lt;br&gt;2. Natural : Its texture is delicate, easy to push away, and can naturally with the skin after application, presenting a natural and snug makeup effect, avoiding heaviness and powder sticking, making the makeup look more long-lasting&lt;br&gt;3. Brightening skin tone: Contains various effective ingredients that can effectively improve dull skin, overall skin tone, and make the skin naturally, creating a good complexion&lt;br&gt;4. colors: There are multiple colors to choose from, which can be according to different skin tones, makeup styles, and preferences to create different makeup effects, such as daily nude makeup, evening makeup, etc.&lt;br&gt;5. Convenient to carry: It is usually designed to be small and exquisite, easy to carry, and does not take up space whether it is in a makeup bag or pocket. It is suitable for repairing and adjusting makeup at any time in various such as traveling, working, dating, etc&lt;br&gt;6. Nourishing skin: In addition to the effect of color makeup, a variety of moisturizing ingredients, such as hyaluronic , squalane, etc., are added to nourish the skin while modifying the makeup, replenish water and nutrients for the skin, and keep the skin moist&lt;br&gt;Product Description:&lt;br&gt;NAME：SERUM BOOSTED SKIN TINT&lt;br&gt;SHELF LIFE：3 years&lt;br&gt;NET WEIGHT：18g&lt;br&gt;GROSS WEIGHT：50g&lt;br&gt;COLORS：3 colors&lt;br&gt;FEATURES： texture, moisturizing&lt;br&gt;</v>
      </c>
      <c r="Q364" s="3" t="str">
        <f t="shared" si="392"/>
        <v>Multi Color Moisturizing Essenced Stick Natural Fitting Brightening Skin Tone High Gloss Powder Blusher Beauty Stick 18g
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R364" s="3" t="str">
        <f t="shared" ref="R364:X364" si="440">REPLACE(Q364,1,FIND(CHAR(10),Q364),)</f>
        <v>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S364" s="4" t="str">
        <f t="shared" si="440"/>
        <v>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T364" s="4" t="str">
        <f t="shared" si="440"/>
        <v>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U364" s="4" t="str">
        <f t="shared" si="440"/>
        <v>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V364" s="4" t="str">
        <f t="shared" si="440"/>
        <v>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W364" s="4" t="str">
        <f t="shared" si="440"/>
        <v>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X364" s="4" t="str">
        <f t="shared" si="440"/>
        <v>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Y364" s="3" t="str">
        <f t="shared" si="394"/>
        <v>Momihoom 【Service】 If you have any questions, please feel free to contact us and we will answer your questions as soon as possible.</v>
      </c>
      <c r="Z364" s="4" t="s">
        <v>60</v>
      </c>
      <c r="AA364" s="4" t="s">
        <v>3952</v>
      </c>
      <c r="AB364" s="3" t="s">
        <v>3953</v>
      </c>
      <c r="AC364" s="3" t="s">
        <v>3954</v>
      </c>
      <c r="AD364" s="3" t="s">
        <v>3955</v>
      </c>
      <c r="AE364" s="3" t="s">
        <v>3956</v>
      </c>
      <c r="AF364" t="s">
        <v>3957</v>
      </c>
      <c r="AG364" t="s">
        <v>3973</v>
      </c>
      <c r="AH364"/>
      <c r="AJ364" t="s">
        <v>68</v>
      </c>
      <c r="AK364" t="s">
        <v>69</v>
      </c>
      <c r="AL364" t="s">
        <v>930</v>
      </c>
      <c r="AM364" t="s">
        <v>3679</v>
      </c>
      <c r="AN364" s="6">
        <v>0.11</v>
      </c>
      <c r="AO364">
        <f t="shared" si="395"/>
        <v>11.19</v>
      </c>
      <c r="AP364">
        <v>7.73</v>
      </c>
      <c r="AQ364">
        <v>7.99</v>
      </c>
      <c r="AR364" t="str">
        <f t="shared" si="396"/>
        <v>202502999000625431</v>
      </c>
      <c r="AU364" t="s">
        <v>91</v>
      </c>
      <c r="BA364" t="s">
        <v>3974</v>
      </c>
      <c r="BB364" t="s">
        <v>3975</v>
      </c>
      <c r="BC364" t="s">
        <v>3976</v>
      </c>
      <c r="BD364" t="s">
        <v>3977</v>
      </c>
      <c r="BE364" t="s">
        <v>3978</v>
      </c>
      <c r="BF364" t="s">
        <v>3979</v>
      </c>
      <c r="BG364" t="s">
        <v>3980</v>
      </c>
      <c r="BH364" t="s">
        <v>3981</v>
      </c>
      <c r="BI364" t="s">
        <v>3982</v>
      </c>
      <c r="BJ364" t="s">
        <v>3983</v>
      </c>
      <c r="BK364" t="str">
        <f t="shared" si="397"/>
        <v>http://108.174.59.131/ZUlKd2VSVUFGYW44Z01rT1MrM0Q3R3NWem5ka1FQVHBXQlUvK2dQbE52SEVaeERaMjl4U1NUL2ZnQ3FrVWNBK1ZUZStBVC84UndvPQ.jpg@100</v>
      </c>
      <c r="BL364" t="s">
        <v>3972</v>
      </c>
      <c r="BM364"/>
      <c r="BN364" t="s">
        <v>3968</v>
      </c>
      <c r="BO364" t="s">
        <v>3969</v>
      </c>
      <c r="BP364" t="s">
        <v>3984</v>
      </c>
      <c r="BQ364" t="s">
        <v>3985</v>
      </c>
      <c r="BR364" t="str">
        <f t="shared" si="398"/>
        <v>Skween Serum Boosted Hydration, Foundation Stick Beauty Balm Serum Boosted Skin Tint, Stick Foundation Makeup, Solid Tinted Moisturizing Serum Contour Stick Moisturizing Essence Stick Skin Tone</v>
      </c>
    </row>
    <row r="365" ht="50" customHeight="1" spans="1:70">
      <c r="A365" t="s">
        <v>3986</v>
      </c>
      <c r="B365" t="s">
        <v>55</v>
      </c>
      <c r="C365" t="s">
        <v>87</v>
      </c>
      <c r="D365" t="s">
        <v>57</v>
      </c>
      <c r="E365" t="s">
        <v>3950</v>
      </c>
      <c r="F365" t="str">
        <f t="shared" si="385"/>
        <v>WXX202504111-CYT250306009B-Momihoom</v>
      </c>
      <c r="G365" t="str">
        <f t="shared" si="386"/>
        <v>WXX202504111-CYT250306009-Momihoom</v>
      </c>
      <c r="J365" t="str">
        <f t="shared" si="387"/>
        <v>Skween Serum Boosted Hydration, Foundation Stick Beauty Balm Serum Boosted Skin Tint, Stick Foundation Makeup, Solid Tinted Moisturizing Serum Contour Stick</v>
      </c>
      <c r="K365" t="s">
        <v>58</v>
      </c>
      <c r="L365" t="str">
        <f t="shared" si="388"/>
        <v>Momihoom Skween Serum Boosted Hydration, Foundation Stick Beauty Balm Serum Boosted Skin Tint, Stick Foundation Makeup, Solid Tinted Moisturizing Serum Contour Stick</v>
      </c>
      <c r="M365">
        <f t="shared" si="389"/>
        <v>165</v>
      </c>
      <c r="N365" t="s">
        <v>3951</v>
      </c>
      <c r="O365" s="3" t="str">
        <f t="shared" si="390"/>
        <v>Multi Color Moisturizing Essenced Stick Natural Fitting Brightening Skin Tone High Gloss Powder Blusher Beauty Stick 18g&lt;br&gt;Features:&lt;br&gt;1. Multi function integration: It integrates multiple functions such as moisturizing, brightening skin color, highlight, powder blusher, facial repair, beauty, etc. One stick can meet multiple beauty needs and create three-dimensional and delicate makeup&lt;br&gt;2. Natural : Its texture is delicate, easy to push away, and can naturally with the skin after application, presenting a natural and snug makeup effect, avoiding heaviness and powder sticking, making the makeup look more long-lasting&lt;br&gt;3. Brightening skin tone: Contains various effective ingredients that can effectively improve dull skin, overall skin tone, and make the skin naturally, creating a good complexion&lt;br&gt;4. colors: There are multiple colors to choose from, which can be according to different skin tones, makeup styles, and preferences to create different makeup effects, such as daily nude makeup, evening makeup, etc.&lt;br&gt;5. Convenient to carry: It is usually designed to be small and exquisite, easy to carry, and does not take up space whether it is in a makeup bag or pocket. It is suitable for repairing and adjusting makeup at any time in various such as traveling, working, dating, etc&lt;br&gt;6. Nourishing skin: In addition to the effect of color makeup, a variety of moisturizing ingredients, such as hyaluronic , squalane, etc., are added to nourish the skin while modifying the makeup, replenish water and nutrients for the skin, and keep the skin moist&lt;br&gt;Product Description:&lt;br&gt;NAME：SERUM BOOSTED SKIN TINT&lt;br&gt;SHELF LIFE：3 years&lt;br&gt;NET WEIGHT：18g&lt;br&gt;GROSS WEIGHT：50g&lt;br&gt;COLORS：3 colors&lt;br&gt;FEATURES： texture, moisturizing&lt;br&gt;</v>
      </c>
      <c r="P365" s="3" t="str">
        <f t="shared" si="391"/>
        <v>Multi Color Moisturizing Essenced Stick Natural Fitting Brightening Skin Tone High Gloss Powder Blusher Beauty Stick 18g&lt;br&gt;Features:&lt;br&gt;1. Multi function integration: It integrates multiple functions such as moisturizing, brightening skin color, highlight, powder blusher, facial repair, beauty, etc. One stick can meet multiple beauty needs and create three-dimensional and delicate makeup&lt;br&gt;2. Natural : Its texture is delicate, easy to push away, and can naturally with the skin after application, presenting a natural and snug makeup effect, avoiding heaviness and powder sticking, making the makeup look more long-lasting&lt;br&gt;3. Brightening skin tone: Contains various effective ingredients that can effectively improve dull skin, overall skin tone, and make the skin naturally, creating a good complexion&lt;br&gt;4. colors: There are multiple colors to choose from, which can be according to different skin tones, makeup styles, and preferences to create different makeup effects, such as daily nude makeup, evening makeup, etc.&lt;br&gt;5. Convenient to carry: It is usually designed to be small and exquisite, easy to carry, and does not take up space whether it is in a makeup bag or pocket. It is suitable for repairing and adjusting makeup at any time in various such as traveling, working, dating, etc&lt;br&gt;6. Nourishing skin: In addition to the effect of color makeup, a variety of moisturizing ingredients, such as hyaluronic , squalane, etc., are added to nourish the skin while modifying the makeup, replenish water and nutrients for the skin, and keep the skin moist&lt;br&gt;Product Description:&lt;br&gt;NAME：SERUM BOOSTED SKIN TINT&lt;br&gt;SHELF LIFE：3 years&lt;br&gt;NET WEIGHT：18g&lt;br&gt;GROSS WEIGHT：50g&lt;br&gt;COLORS：3 colors&lt;br&gt;FEATURES： texture, moisturizing&lt;br&gt;</v>
      </c>
      <c r="Q365" s="3" t="str">
        <f t="shared" si="392"/>
        <v>Multi Color Moisturizing Essenced Stick Natural Fitting Brightening Skin Tone High Gloss Powder Blusher Beauty Stick 18g
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R365" s="3" t="str">
        <f t="shared" ref="R365:X365" si="441">REPLACE(Q365,1,FIND(CHAR(10),Q365),)</f>
        <v>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S365" s="4" t="str">
        <f t="shared" si="441"/>
        <v>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T365" s="4" t="str">
        <f t="shared" si="441"/>
        <v>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U365" s="4" t="str">
        <f t="shared" si="441"/>
        <v>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V365" s="4" t="str">
        <f t="shared" si="441"/>
        <v>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W365" s="4" t="str">
        <f t="shared" si="441"/>
        <v>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X365" s="4" t="str">
        <f t="shared" si="441"/>
        <v>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Y365" s="3" t="str">
        <f t="shared" si="394"/>
        <v>Momihoom 【Service】 If you have any questions, please feel free to contact us and we will answer your questions as soon as possible.</v>
      </c>
      <c r="Z365" s="4" t="s">
        <v>60</v>
      </c>
      <c r="AA365" s="4" t="s">
        <v>3952</v>
      </c>
      <c r="AB365" s="3" t="s">
        <v>3953</v>
      </c>
      <c r="AC365" s="3" t="s">
        <v>3954</v>
      </c>
      <c r="AD365" s="3" t="s">
        <v>3955</v>
      </c>
      <c r="AE365" s="3" t="s">
        <v>3956</v>
      </c>
      <c r="AF365" t="s">
        <v>3957</v>
      </c>
      <c r="AG365" t="s">
        <v>3987</v>
      </c>
      <c r="AH365"/>
      <c r="AJ365" t="s">
        <v>68</v>
      </c>
      <c r="AK365" t="s">
        <v>69</v>
      </c>
      <c r="AL365" t="s">
        <v>930</v>
      </c>
      <c r="AM365" t="s">
        <v>3679</v>
      </c>
      <c r="AN365" s="6">
        <v>0.11</v>
      </c>
      <c r="AO365">
        <f t="shared" si="395"/>
        <v>11.19</v>
      </c>
      <c r="AP365">
        <v>7.73</v>
      </c>
      <c r="AQ365">
        <v>7.99</v>
      </c>
      <c r="AR365" t="str">
        <f t="shared" si="396"/>
        <v>202502999000625431</v>
      </c>
      <c r="AU365" t="s">
        <v>91</v>
      </c>
      <c r="BA365" t="s">
        <v>3988</v>
      </c>
      <c r="BB365" t="s">
        <v>3989</v>
      </c>
      <c r="BC365" t="s">
        <v>3990</v>
      </c>
      <c r="BD365" t="s">
        <v>3991</v>
      </c>
      <c r="BE365" t="s">
        <v>3992</v>
      </c>
      <c r="BF365" t="s">
        <v>3993</v>
      </c>
      <c r="BG365" t="s">
        <v>3994</v>
      </c>
      <c r="BH365" t="s">
        <v>3995</v>
      </c>
      <c r="BI365" t="s">
        <v>3996</v>
      </c>
      <c r="BJ365" t="s">
        <v>3997</v>
      </c>
      <c r="BK365" t="str">
        <f t="shared" si="397"/>
        <v>http://108.174.59.131/MERTak1FK1MzajRuVS8xQW1vNTBtbmZGNmt6ZThKZUNrV1ZvOEhSMGtWVnJiN2NHNWNwL1FSeGxhN3d6TmtxSXJVRUxQUnkxVGt3PQ.jpg@100</v>
      </c>
      <c r="BL365" t="s">
        <v>3986</v>
      </c>
      <c r="BM365"/>
      <c r="BN365" t="s">
        <v>3968</v>
      </c>
      <c r="BO365" t="s">
        <v>3969</v>
      </c>
      <c r="BP365" t="s">
        <v>3998</v>
      </c>
      <c r="BQ365" t="s">
        <v>3999</v>
      </c>
      <c r="BR365" t="str">
        <f t="shared" si="398"/>
        <v>Skween Serum Boosted Hydration, Foundation Stick Beauty Balm Serum Boosted Skin Tint, Stick Foundation Makeup, Solid Tinted Moisturizing Serum Contour Stick Moisturizing Essence Stick Light Brown</v>
      </c>
    </row>
    <row r="366" ht="50" customHeight="1" spans="1:70">
      <c r="A366" t="s">
        <v>4000</v>
      </c>
      <c r="B366" t="s">
        <v>55</v>
      </c>
      <c r="C366" t="s">
        <v>87</v>
      </c>
      <c r="D366" t="s">
        <v>57</v>
      </c>
      <c r="E366" t="s">
        <v>3950</v>
      </c>
      <c r="F366" t="str">
        <f t="shared" si="385"/>
        <v>WXX202504111-CYT250306009C-Momihoom</v>
      </c>
      <c r="G366" t="str">
        <f t="shared" si="386"/>
        <v>WXX202504111-CYT250306009-Momihoom</v>
      </c>
      <c r="J366" t="str">
        <f t="shared" si="387"/>
        <v>Skween Serum Boosted Hydration, Foundation Stick Beauty Balm Serum Boosted Skin Tint, Stick Foundation Makeup, Solid Tinted Moisturizing Serum Contour Stick</v>
      </c>
      <c r="K366" t="s">
        <v>58</v>
      </c>
      <c r="L366" t="str">
        <f t="shared" si="388"/>
        <v>Momihoom Skween Serum Boosted Hydration, Foundation Stick Beauty Balm Serum Boosted Skin Tint, Stick Foundation Makeup, Solid Tinted Moisturizing Serum Contour Stick</v>
      </c>
      <c r="M366">
        <f t="shared" si="389"/>
        <v>165</v>
      </c>
      <c r="N366" t="s">
        <v>3951</v>
      </c>
      <c r="O366" s="3" t="str">
        <f t="shared" si="390"/>
        <v>Multi Color Moisturizing Essenced Stick Natural Fitting Brightening Skin Tone High Gloss Powder Blusher Beauty Stick 18g&lt;br&gt;Features:&lt;br&gt;1. Multi function integration: It integrates multiple functions such as moisturizing, brightening skin color, highlight, powder blusher, facial repair, beauty, etc. One stick can meet multiple beauty needs and create three-dimensional and delicate makeup&lt;br&gt;2. Natural : Its texture is delicate, easy to push away, and can naturally with the skin after application, presenting a natural and snug makeup effect, avoiding heaviness and powder sticking, making the makeup look more long-lasting&lt;br&gt;3. Brightening skin tone: Contains various effective ingredients that can effectively improve dull skin, overall skin tone, and make the skin naturally, creating a good complexion&lt;br&gt;4. colors: There are multiple colors to choose from, which can be according to different skin tones, makeup styles, and preferences to create different makeup effects, such as daily nude makeup, evening makeup, etc.&lt;br&gt;5. Convenient to carry: It is usually designed to be small and exquisite, easy to carry, and does not take up space whether it is in a makeup bag or pocket. It is suitable for repairing and adjusting makeup at any time in various such as traveling, working, dating, etc&lt;br&gt;6. Nourishing skin: In addition to the effect of color makeup, a variety of moisturizing ingredients, such as hyaluronic , squalane, etc., are added to nourish the skin while modifying the makeup, replenish water and nutrients for the skin, and keep the skin moist&lt;br&gt;Product Description:&lt;br&gt;NAME：SERUM BOOSTED SKIN TINT&lt;br&gt;SHELF LIFE：3 years&lt;br&gt;NET WEIGHT：18g&lt;br&gt;GROSS WEIGHT：50g&lt;br&gt;COLORS：3 colors&lt;br&gt;FEATURES： texture, moisturizing&lt;br&gt;</v>
      </c>
      <c r="P366" s="3" t="str">
        <f t="shared" si="391"/>
        <v>Multi Color Moisturizing Essenced Stick Natural Fitting Brightening Skin Tone High Gloss Powder Blusher Beauty Stick 18g&lt;br&gt;Features:&lt;br&gt;1. Multi function integration: It integrates multiple functions such as moisturizing, brightening skin color, highlight, powder blusher, facial repair, beauty, etc. One stick can meet multiple beauty needs and create three-dimensional and delicate makeup&lt;br&gt;2. Natural : Its texture is delicate, easy to push away, and can naturally with the skin after application, presenting a natural and snug makeup effect, avoiding heaviness and powder sticking, making the makeup look more long-lasting&lt;br&gt;3. Brightening skin tone: Contains various effective ingredients that can effectively improve dull skin, overall skin tone, and make the skin naturally, creating a good complexion&lt;br&gt;4. colors: There are multiple colors to choose from, which can be according to different skin tones, makeup styles, and preferences to create different makeup effects, such as daily nude makeup, evening makeup, etc.&lt;br&gt;5. Convenient to carry: It is usually designed to be small and exquisite, easy to carry, and does not take up space whether it is in a makeup bag or pocket. It is suitable for repairing and adjusting makeup at any time in various such as traveling, working, dating, etc&lt;br&gt;6. Nourishing skin: In addition to the effect of color makeup, a variety of moisturizing ingredients, such as hyaluronic , squalane, etc., are added to nourish the skin while modifying the makeup, replenish water and nutrients for the skin, and keep the skin moist&lt;br&gt;Product Description:&lt;br&gt;NAME：SERUM BOOSTED SKIN TINT&lt;br&gt;SHELF LIFE：3 years&lt;br&gt;NET WEIGHT：18g&lt;br&gt;GROSS WEIGHT：50g&lt;br&gt;COLORS：3 colors&lt;br&gt;FEATURES： texture, moisturizing&lt;br&gt;</v>
      </c>
      <c r="Q366" s="3" t="str">
        <f t="shared" si="392"/>
        <v>Multi Color Moisturizing Essenced Stick Natural Fitting Brightening Skin Tone High Gloss Powder Blusher Beauty Stick 18g
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R366" s="3" t="str">
        <f t="shared" ref="R366:X366" si="442">REPLACE(Q366,1,FIND(CHAR(10),Q366),)</f>
        <v>Features:
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S366" s="4" t="str">
        <f t="shared" si="442"/>
        <v>1. Multi function integration: It integrates multiple functions such as moisturizing, brightening skin color, highlight, powder blusher, facial repair, beauty, etc. One stick can meet multiple beauty needs and create three-dimensional and delicate makeup
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T366" s="4" t="str">
        <f t="shared" si="442"/>
        <v>2. Natural : Its texture is delicate, easy to push away, and can naturally with the skin after application, presenting a natural and snug makeup effect, avoiding heaviness and powder sticking, making the makeup look more long-lasting
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U366" s="4" t="str">
        <f t="shared" si="442"/>
        <v>3. Brightening skin tone: Contains various effective ingredients that can effectively improve dull skin, overall skin tone, and make the skin naturally, creating a good complexion
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V366" s="4" t="str">
        <f t="shared" si="442"/>
        <v>4. colors: There are multiple colors to choose from, which can be according to different skin tones, makeup styles, and preferences to create different makeup effects, such as daily nude makeup, evening makeup, etc.
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W366" s="4" t="str">
        <f t="shared" si="442"/>
        <v>5. Convenient to carry: It is usually designed to be small and exquisite, easy to carry, and does not take up space whether it is in a makeup bag or pocket. It is suitable for repairing and adjusting makeup at any time in various such as traveling, working, dating, etc
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X366" s="4" t="str">
        <f t="shared" si="442"/>
        <v>6. Nourishing skin: In addition to the effect of color makeup, a variety of moisturizing ingredients, such as hyaluronic , squalane, etc., are added to nourish the skin while modifying the makeup, replenish water and nutrients for the skin, and keep the skin moist
Product Description:
NAME：SERUM BOOSTED SKIN TINT
SHELF LIFE：3 years
NET WEIGHT：18g
GROSS WEIGHT：50g
COLORS：3 colors
FEATURES： texture, moisturizing
</v>
      </c>
      <c r="Y366" s="3" t="str">
        <f t="shared" si="394"/>
        <v>Momihoom 【Service】 If you have any questions, please feel free to contact us and we will answer your questions as soon as possible.</v>
      </c>
      <c r="Z366" s="4" t="s">
        <v>60</v>
      </c>
      <c r="AA366" s="4" t="s">
        <v>3952</v>
      </c>
      <c r="AB366" s="3" t="s">
        <v>3953</v>
      </c>
      <c r="AC366" s="3" t="s">
        <v>3954</v>
      </c>
      <c r="AD366" s="3" t="s">
        <v>3955</v>
      </c>
      <c r="AE366" s="3" t="s">
        <v>3956</v>
      </c>
      <c r="AF366" t="s">
        <v>3957</v>
      </c>
      <c r="AG366" t="s">
        <v>4001</v>
      </c>
      <c r="AH366"/>
      <c r="AJ366" t="s">
        <v>68</v>
      </c>
      <c r="AK366" t="s">
        <v>69</v>
      </c>
      <c r="AL366" t="s">
        <v>930</v>
      </c>
      <c r="AM366" t="s">
        <v>3679</v>
      </c>
      <c r="AN366" s="6">
        <v>0.11</v>
      </c>
      <c r="AO366">
        <f t="shared" si="395"/>
        <v>11.19</v>
      </c>
      <c r="AP366">
        <v>7.73</v>
      </c>
      <c r="AQ366">
        <v>7.99</v>
      </c>
      <c r="AR366" t="str">
        <f t="shared" si="396"/>
        <v>202502999000625431</v>
      </c>
      <c r="AU366" t="s">
        <v>91</v>
      </c>
      <c r="BA366" t="s">
        <v>4002</v>
      </c>
      <c r="BB366" t="s">
        <v>4003</v>
      </c>
      <c r="BC366" t="s">
        <v>4004</v>
      </c>
      <c r="BD366" t="s">
        <v>4005</v>
      </c>
      <c r="BE366" t="s">
        <v>4006</v>
      </c>
      <c r="BF366" t="s">
        <v>4007</v>
      </c>
      <c r="BG366" t="s">
        <v>4008</v>
      </c>
      <c r="BH366" t="s">
        <v>4009</v>
      </c>
      <c r="BI366" t="s">
        <v>4010</v>
      </c>
      <c r="BJ366" t="s">
        <v>4011</v>
      </c>
      <c r="BK366" t="str">
        <f t="shared" si="397"/>
        <v>http://108.174.59.131/cUVCcjJIc3AwNE9EMU1YYm1zVy9PaUhFRGtPaW9JbHhON1BSU1BYam9ZRU5EOGx0UURoWGJnV1pNL2ZCYmJ5VXNYOHBjMzdpZENrPQ.jpg@100</v>
      </c>
      <c r="BL366" t="s">
        <v>4000</v>
      </c>
      <c r="BM366"/>
      <c r="BN366" t="s">
        <v>3968</v>
      </c>
      <c r="BO366" t="s">
        <v>3969</v>
      </c>
      <c r="BP366" t="s">
        <v>4012</v>
      </c>
      <c r="BQ366" t="s">
        <v>4013</v>
      </c>
      <c r="BR366" t="str">
        <f t="shared" si="398"/>
        <v>Skween Serum Boosted Hydration, Foundation Stick Beauty Balm Serum Boosted Skin Tint, Stick Foundation Makeup, Solid Tinted Moisturizing Serum Contour Stick Moisturizing Essence Stick Dark Brown</v>
      </c>
    </row>
    <row r="367" ht="50" customHeight="1" spans="1:70">
      <c r="A367" s="2" t="s">
        <v>4014</v>
      </c>
      <c r="B367" t="s">
        <v>55</v>
      </c>
      <c r="C367" t="s">
        <v>56</v>
      </c>
      <c r="D367" t="s">
        <v>57</v>
      </c>
      <c r="E367"/>
      <c r="F367" t="str">
        <f t="shared" si="385"/>
        <v>WXX20250411-CYT250312002-Momihoom</v>
      </c>
      <c r="G367" t="str">
        <f t="shared" si="386"/>
        <v>WXX20250411-CYT250312002-Momihoom</v>
      </c>
      <c r="J367" t="str">
        <f t="shared" si="387"/>
        <v>Women's Perfume, Pheromone Cologne, Fresh and Gentle, Portable and Long-Lasting</v>
      </c>
      <c r="K367" t="s">
        <v>58</v>
      </c>
      <c r="L367" t="str">
        <f t="shared" si="388"/>
        <v>Momihoom Women's Perfume, Pheromone Cologne, Fresh and Gentle, Portable and Long-Lasting</v>
      </c>
      <c r="M367">
        <f t="shared" si="389"/>
        <v>88</v>
      </c>
      <c r="N367" t="s">
        <v>4015</v>
      </c>
      <c r="O367" s="3" t="str">
        <f t="shared" si="390"/>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P367" s="3" t="str">
        <f t="shared" si="391"/>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Q367" s="3" t="str">
        <f t="shared" si="392"/>
        <v>35ml Women's Perfume Powder FlowerFruit Perfume For Women Elegant Fragrancefor Daily Wear Fashion Perfume For Party DailyClothing Decor
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R367" s="3" t="str">
        <f t="shared" ref="R367:X367" si="443">REPLACE(Q367,1,FIND(CHAR(10),Q367),)</f>
        <v>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S367" s="4" t="str">
        <f t="shared" si="443"/>
        <v>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T367" s="4" t="str">
        <f t="shared" si="443"/>
        <v>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U367" s="4" t="str">
        <f t="shared" si="443"/>
        <v>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V367" s="4" t="str">
        <f t="shared" si="443"/>
        <v>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W367" s="4" t="str">
        <f t="shared" si="443"/>
        <v>Ideal for Parties and Special : With its unique of floral and fruity notes, this perfume is for evening parties, celebrations, or any event where you want to leave a lasting .
Product Description:
Package Included：1x Women's Perfume 35ml
</v>
      </c>
      <c r="X367" s="4" t="str">
        <f t="shared" si="443"/>
        <v>Product Description:
Package Included：1x Women's Perfume 35ml
</v>
      </c>
      <c r="Y367" s="3" t="str">
        <f t="shared" si="394"/>
        <v>Momihoom 【Service】 If you have any questions, please feel free to contact us and we will answer your questions as soon as possible.</v>
      </c>
      <c r="Z367" s="4" t="s">
        <v>60</v>
      </c>
      <c r="AA367" s="4" t="s">
        <v>4016</v>
      </c>
      <c r="AB367" s="3" t="s">
        <v>4017</v>
      </c>
      <c r="AC367" s="3" t="s">
        <v>4018</v>
      </c>
      <c r="AD367" s="3" t="s">
        <v>4019</v>
      </c>
      <c r="AE367" s="3" t="s">
        <v>4020</v>
      </c>
      <c r="AF367" t="s">
        <v>4021</v>
      </c>
      <c r="AG367" t="s">
        <v>2184</v>
      </c>
      <c r="AH367" t="s">
        <v>186</v>
      </c>
      <c r="AJ367" t="s">
        <v>737</v>
      </c>
      <c r="AK367" t="s">
        <v>738</v>
      </c>
      <c r="AL367" t="s">
        <v>930</v>
      </c>
      <c r="AM367" t="s">
        <v>4022</v>
      </c>
      <c r="AN367" s="6">
        <v>0.32</v>
      </c>
      <c r="AO367">
        <f t="shared" si="395"/>
        <v>12.59</v>
      </c>
      <c r="AP367">
        <v>8.86</v>
      </c>
      <c r="AQ367">
        <v>8.99</v>
      </c>
      <c r="AR367" t="str">
        <f t="shared" si="396"/>
        <v>202502999000625432</v>
      </c>
      <c r="AU367" t="s">
        <v>72</v>
      </c>
      <c r="BA367" t="s">
        <v>4023</v>
      </c>
      <c r="BB367" t="s">
        <v>4024</v>
      </c>
      <c r="BC367" t="s">
        <v>4025</v>
      </c>
      <c r="BD367" t="s">
        <v>4026</v>
      </c>
      <c r="BE367" t="s">
        <v>4027</v>
      </c>
      <c r="BF367" t="s">
        <v>4028</v>
      </c>
      <c r="BG367" t="s">
        <v>4029</v>
      </c>
      <c r="BH367" t="s">
        <v>4030</v>
      </c>
      <c r="BI367" t="s">
        <v>4031</v>
      </c>
      <c r="BJ367" t="s">
        <v>4032</v>
      </c>
      <c r="BK367" t="str">
        <f t="shared" si="397"/>
        <v>http://108.174.59.131/UE91d1lwZTFUeTNONi9wbHhFWlF6N01VbEZobWtua3R6VnR1Mm9EaXo5Z0pqTVlhK21kR0NZbU5EMisxeUhRMzA0NHk3TmtNVW1RPQ.jpg@100</v>
      </c>
      <c r="BL367" s="2" t="s">
        <v>4014</v>
      </c>
      <c r="BM367"/>
      <c r="BN367" t="s">
        <v>4033</v>
      </c>
      <c r="BO367" t="s">
        <v>4034</v>
      </c>
      <c r="BP367" t="s">
        <v>4035</v>
      </c>
      <c r="BQ367" t="s">
        <v>4036</v>
      </c>
      <c r="BR367" t="str">
        <f t="shared" si="398"/>
        <v>Women's Perfume, Pheromone Cologne, Fresh and Gentle, Portable and Long-Lasting Perfume 35Ml</v>
      </c>
    </row>
    <row r="368" ht="50" customHeight="1" spans="1:70">
      <c r="A368" t="s">
        <v>4037</v>
      </c>
      <c r="B368" t="s">
        <v>55</v>
      </c>
      <c r="C368" t="s">
        <v>87</v>
      </c>
      <c r="D368" t="s">
        <v>57</v>
      </c>
      <c r="E368" t="s">
        <v>4014</v>
      </c>
      <c r="F368" t="str">
        <f t="shared" si="385"/>
        <v>WXX202504111-CYT250312002A-Momihoom</v>
      </c>
      <c r="G368" t="str">
        <f t="shared" si="386"/>
        <v>WXX202504111-CYT250312002-Momihoom</v>
      </c>
      <c r="J368" t="str">
        <f t="shared" si="387"/>
        <v>Women's Perfume, Pheromone Cologne, Fresh and Gentle, Portable and Long-Lasting</v>
      </c>
      <c r="K368" t="s">
        <v>58</v>
      </c>
      <c r="L368" t="str">
        <f t="shared" si="388"/>
        <v>Momihoom Women's Perfume, Pheromone Cologne, Fresh and Gentle, Portable and Long-Lasting</v>
      </c>
      <c r="M368">
        <f t="shared" si="389"/>
        <v>88</v>
      </c>
      <c r="N368" t="s">
        <v>4015</v>
      </c>
      <c r="O368" s="3" t="str">
        <f t="shared" si="390"/>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P368" s="3" t="str">
        <f t="shared" si="391"/>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Q368" s="3" t="str">
        <f t="shared" si="392"/>
        <v>35ml Women's Perfume Powder FlowerFruit Perfume For Women Elegant Fragrancefor Daily Wear Fashion Perfume For Party DailyClothing Decor
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R368" s="3" t="str">
        <f t="shared" ref="R368:X368" si="444">REPLACE(Q368,1,FIND(CHAR(10),Q368),)</f>
        <v>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S368" s="4" t="str">
        <f t="shared" si="444"/>
        <v>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T368" s="4" t="str">
        <f t="shared" si="444"/>
        <v>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U368" s="4" t="str">
        <f t="shared" si="444"/>
        <v>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V368" s="4" t="str">
        <f t="shared" si="444"/>
        <v>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W368" s="4" t="str">
        <f t="shared" si="444"/>
        <v>Ideal for Parties and Special : With its unique of floral and fruity notes, this perfume is for evening parties, celebrations, or any event where you want to leave a lasting .
Product Description:
Package Included：1x Women's Perfume 35ml
</v>
      </c>
      <c r="X368" s="4" t="str">
        <f t="shared" si="444"/>
        <v>Product Description:
Package Included：1x Women's Perfume 35ml
</v>
      </c>
      <c r="Y368" s="3" t="str">
        <f t="shared" si="394"/>
        <v>Momihoom 【Service】 If you have any questions, please feel free to contact us and we will answer your questions as soon as possible.</v>
      </c>
      <c r="Z368" s="4" t="s">
        <v>60</v>
      </c>
      <c r="AA368" s="4" t="s">
        <v>4016</v>
      </c>
      <c r="AB368" s="3" t="s">
        <v>4017</v>
      </c>
      <c r="AC368" s="3" t="s">
        <v>4018</v>
      </c>
      <c r="AD368" s="3" t="s">
        <v>4019</v>
      </c>
      <c r="AE368" s="3" t="s">
        <v>4020</v>
      </c>
      <c r="AF368" t="s">
        <v>4038</v>
      </c>
      <c r="AG368" t="s">
        <v>4039</v>
      </c>
      <c r="AH368"/>
      <c r="AJ368" t="s">
        <v>737</v>
      </c>
      <c r="AK368" t="s">
        <v>738</v>
      </c>
      <c r="AL368" t="s">
        <v>930</v>
      </c>
      <c r="AM368" t="s">
        <v>4022</v>
      </c>
      <c r="AN368" s="6">
        <v>0.32</v>
      </c>
      <c r="AO368">
        <f t="shared" si="395"/>
        <v>12.59</v>
      </c>
      <c r="AP368">
        <v>8.86</v>
      </c>
      <c r="AQ368">
        <v>8.99</v>
      </c>
      <c r="AR368" t="str">
        <f t="shared" si="396"/>
        <v>202502999000625432</v>
      </c>
      <c r="AU368" t="s">
        <v>91</v>
      </c>
      <c r="BA368" t="s">
        <v>4040</v>
      </c>
      <c r="BB368" t="s">
        <v>4041</v>
      </c>
      <c r="BC368" t="s">
        <v>4042</v>
      </c>
      <c r="BD368" t="s">
        <v>4043</v>
      </c>
      <c r="BE368" t="s">
        <v>4044</v>
      </c>
      <c r="BF368" t="s">
        <v>4045</v>
      </c>
      <c r="BG368" t="s">
        <v>4046</v>
      </c>
      <c r="BH368" t="s">
        <v>4047</v>
      </c>
      <c r="BI368" t="s">
        <v>4048</v>
      </c>
      <c r="BJ368" t="s">
        <v>4049</v>
      </c>
      <c r="BK368" t="str">
        <f t="shared" si="397"/>
        <v>http://108.174.59.131/RVJxTHBVRmZ4ck52elUzU0dNTVd0TDhDNnVvVE5ONlFKalpGYzVXVkJFZ2t2ejAvTS9STUJwL3I3SDhCNFhSWTE4dEFtcEJncmhZPQ.jpg@100</v>
      </c>
      <c r="BL368" t="s">
        <v>4037</v>
      </c>
      <c r="BM368"/>
      <c r="BN368" t="s">
        <v>4033</v>
      </c>
      <c r="BO368" t="s">
        <v>4034</v>
      </c>
      <c r="BP368" t="s">
        <v>4050</v>
      </c>
      <c r="BQ368" t="s">
        <v>4051</v>
      </c>
      <c r="BR368" t="str">
        <f t="shared" si="398"/>
        <v>Women's Perfume, Pheromone Cologne, Fresh and Gentle, Portable and Long-Lasting Perfume 35Ml A</v>
      </c>
    </row>
    <row r="369" ht="50" customHeight="1" spans="1:70">
      <c r="A369" t="s">
        <v>4052</v>
      </c>
      <c r="B369" t="s">
        <v>55</v>
      </c>
      <c r="C369" t="s">
        <v>87</v>
      </c>
      <c r="D369" t="s">
        <v>57</v>
      </c>
      <c r="E369" t="s">
        <v>4014</v>
      </c>
      <c r="F369" t="str">
        <f t="shared" si="385"/>
        <v>WXX202504111-CYT250312002B-Momihoom</v>
      </c>
      <c r="G369" t="str">
        <f t="shared" si="386"/>
        <v>WXX202504111-CYT250312002-Momihoom</v>
      </c>
      <c r="J369" t="str">
        <f t="shared" si="387"/>
        <v>Women's Perfume, Pheromone Cologne, Fresh and Gentle, Portable and Long-Lasting</v>
      </c>
      <c r="K369" t="s">
        <v>58</v>
      </c>
      <c r="L369" t="str">
        <f t="shared" si="388"/>
        <v>Momihoom Women's Perfume, Pheromone Cologne, Fresh and Gentle, Portable and Long-Lasting</v>
      </c>
      <c r="M369">
        <f t="shared" si="389"/>
        <v>88</v>
      </c>
      <c r="N369" t="s">
        <v>4015</v>
      </c>
      <c r="O369" s="3" t="str">
        <f t="shared" si="390"/>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P369" s="3" t="str">
        <f t="shared" si="391"/>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Q369" s="3" t="str">
        <f t="shared" si="392"/>
        <v>35ml Women's Perfume Powder FlowerFruit Perfume For Women Elegant Fragrancefor Daily Wear Fashion Perfume For Party DailyClothing Decor
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R369" s="3" t="str">
        <f t="shared" ref="R369:X369" si="445">REPLACE(Q369,1,FIND(CHAR(10),Q369),)</f>
        <v>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S369" s="4" t="str">
        <f t="shared" si="445"/>
        <v>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T369" s="4" t="str">
        <f t="shared" si="445"/>
        <v>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U369" s="4" t="str">
        <f t="shared" si="445"/>
        <v>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V369" s="4" t="str">
        <f t="shared" si="445"/>
        <v>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W369" s="4" t="str">
        <f t="shared" si="445"/>
        <v>Ideal for Parties and Special : With its unique of floral and fruity notes, this perfume is for evening parties, celebrations, or any event where you want to leave a lasting .
Product Description:
Package Included：1x Women's Perfume 35ml
</v>
      </c>
      <c r="X369" s="4" t="str">
        <f t="shared" si="445"/>
        <v>Product Description:
Package Included：1x Women's Perfume 35ml
</v>
      </c>
      <c r="Y369" s="3" t="str">
        <f t="shared" si="394"/>
        <v>Momihoom 【Service】 If you have any questions, please feel free to contact us and we will answer your questions as soon as possible.</v>
      </c>
      <c r="Z369" s="4" t="s">
        <v>60</v>
      </c>
      <c r="AA369" s="4" t="s">
        <v>4016</v>
      </c>
      <c r="AB369" s="3" t="s">
        <v>4017</v>
      </c>
      <c r="AC369" s="3" t="s">
        <v>4018</v>
      </c>
      <c r="AD369" s="3" t="s">
        <v>4019</v>
      </c>
      <c r="AE369" s="3" t="s">
        <v>4020</v>
      </c>
      <c r="AF369" t="s">
        <v>4038</v>
      </c>
      <c r="AG369" t="s">
        <v>4053</v>
      </c>
      <c r="AH369"/>
      <c r="AJ369" t="s">
        <v>737</v>
      </c>
      <c r="AK369" t="s">
        <v>738</v>
      </c>
      <c r="AL369" t="s">
        <v>930</v>
      </c>
      <c r="AM369" t="s">
        <v>4022</v>
      </c>
      <c r="AN369" s="6">
        <v>0.32</v>
      </c>
      <c r="AO369">
        <f t="shared" si="395"/>
        <v>12.59</v>
      </c>
      <c r="AP369">
        <v>8.86</v>
      </c>
      <c r="AQ369">
        <v>8.99</v>
      </c>
      <c r="AR369" t="str">
        <f t="shared" si="396"/>
        <v>202502999000625432</v>
      </c>
      <c r="AU369" t="s">
        <v>91</v>
      </c>
      <c r="BA369" t="s">
        <v>4054</v>
      </c>
      <c r="BB369" t="s">
        <v>4055</v>
      </c>
      <c r="BC369" t="s">
        <v>4056</v>
      </c>
      <c r="BD369" t="s">
        <v>4057</v>
      </c>
      <c r="BE369" t="s">
        <v>4058</v>
      </c>
      <c r="BF369" t="s">
        <v>4059</v>
      </c>
      <c r="BG369" t="s">
        <v>4060</v>
      </c>
      <c r="BH369" t="s">
        <v>4061</v>
      </c>
      <c r="BI369" t="s">
        <v>4062</v>
      </c>
      <c r="BJ369" t="s">
        <v>4063</v>
      </c>
      <c r="BK369" t="str">
        <f t="shared" si="397"/>
        <v>http://108.174.59.131/bFVmalUwSC9XVjRRUzJqSzRUNXMvZTRWYnBmb0c1eWxZWDJTWS9tSDFPNG9tSkw5UEx3cENBN0trN3FVN1RxTEJKVGZZbnV2ZndBPQ.jpg@100</v>
      </c>
      <c r="BL369" t="s">
        <v>4052</v>
      </c>
      <c r="BM369"/>
      <c r="BN369" t="s">
        <v>4033</v>
      </c>
      <c r="BO369" t="s">
        <v>4034</v>
      </c>
      <c r="BP369" t="s">
        <v>4064</v>
      </c>
      <c r="BQ369" t="s">
        <v>4065</v>
      </c>
      <c r="BR369" t="str">
        <f t="shared" si="398"/>
        <v>Women's Perfume, Pheromone Cologne, Fresh and Gentle, Portable and Long-Lasting Perfume 35Ml B</v>
      </c>
    </row>
    <row r="370" ht="50" customHeight="1" spans="1:70">
      <c r="A370" t="s">
        <v>4066</v>
      </c>
      <c r="B370" t="s">
        <v>55</v>
      </c>
      <c r="C370" t="s">
        <v>87</v>
      </c>
      <c r="D370" t="s">
        <v>57</v>
      </c>
      <c r="E370" t="s">
        <v>4014</v>
      </c>
      <c r="F370" t="str">
        <f t="shared" si="385"/>
        <v>WXX202504111-CYT250312002C-Momihoom</v>
      </c>
      <c r="G370" t="str">
        <f t="shared" si="386"/>
        <v>WXX202504111-CYT250312002-Momihoom</v>
      </c>
      <c r="J370" t="str">
        <f t="shared" si="387"/>
        <v>Women's Perfume, Pheromone Cologne, Fresh and Gentle, Portable and Long-Lasting</v>
      </c>
      <c r="K370" t="s">
        <v>58</v>
      </c>
      <c r="L370" t="str">
        <f t="shared" si="388"/>
        <v>Momihoom Women's Perfume, Pheromone Cologne, Fresh and Gentle, Portable and Long-Lasting</v>
      </c>
      <c r="M370">
        <f t="shared" si="389"/>
        <v>88</v>
      </c>
      <c r="N370" t="s">
        <v>4015</v>
      </c>
      <c r="O370" s="3" t="str">
        <f t="shared" si="390"/>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P370" s="3" t="str">
        <f t="shared" si="391"/>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Q370" s="3" t="str">
        <f t="shared" si="392"/>
        <v>35ml Women's Perfume Powder FlowerFruit Perfume For Women Elegant Fragrancefor Daily Wear Fashion Perfume For Party DailyClothing Decor
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R370" s="3" t="str">
        <f t="shared" ref="R370:X370" si="446">REPLACE(Q370,1,FIND(CHAR(10),Q370),)</f>
        <v>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S370" s="4" t="str">
        <f t="shared" si="446"/>
        <v>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T370" s="4" t="str">
        <f t="shared" si="446"/>
        <v>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U370" s="4" t="str">
        <f t="shared" si="446"/>
        <v>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V370" s="4" t="str">
        <f t="shared" si="446"/>
        <v>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W370" s="4" t="str">
        <f t="shared" si="446"/>
        <v>Ideal for Parties and Special : With its unique of floral and fruity notes, this perfume is for evening parties, celebrations, or any event where you want to leave a lasting .
Product Description:
Package Included：1x Women's Perfume 35ml
</v>
      </c>
      <c r="X370" s="4" t="str">
        <f t="shared" si="446"/>
        <v>Product Description:
Package Included：1x Women's Perfume 35ml
</v>
      </c>
      <c r="Y370" s="3" t="str">
        <f t="shared" si="394"/>
        <v>Momihoom 【Service】 If you have any questions, please feel free to contact us and we will answer your questions as soon as possible.</v>
      </c>
      <c r="Z370" s="4" t="s">
        <v>60</v>
      </c>
      <c r="AA370" s="4" t="s">
        <v>4016</v>
      </c>
      <c r="AB370" s="3" t="s">
        <v>4017</v>
      </c>
      <c r="AC370" s="3" t="s">
        <v>4018</v>
      </c>
      <c r="AD370" s="3" t="s">
        <v>4019</v>
      </c>
      <c r="AE370" s="3" t="s">
        <v>4020</v>
      </c>
      <c r="AF370" t="s">
        <v>4038</v>
      </c>
      <c r="AG370" t="s">
        <v>4067</v>
      </c>
      <c r="AH370"/>
      <c r="AJ370" t="s">
        <v>737</v>
      </c>
      <c r="AK370" t="s">
        <v>738</v>
      </c>
      <c r="AL370" t="s">
        <v>930</v>
      </c>
      <c r="AM370" t="s">
        <v>4022</v>
      </c>
      <c r="AN370" s="6">
        <v>0.32</v>
      </c>
      <c r="AO370">
        <f t="shared" si="395"/>
        <v>12.59</v>
      </c>
      <c r="AP370">
        <v>8.86</v>
      </c>
      <c r="AQ370">
        <v>8.99</v>
      </c>
      <c r="AR370" t="str">
        <f t="shared" si="396"/>
        <v>202502999000625432</v>
      </c>
      <c r="AU370" t="s">
        <v>91</v>
      </c>
      <c r="BA370" t="s">
        <v>4068</v>
      </c>
      <c r="BB370" t="s">
        <v>4069</v>
      </c>
      <c r="BC370" t="s">
        <v>4070</v>
      </c>
      <c r="BD370" t="s">
        <v>4071</v>
      </c>
      <c r="BE370" t="s">
        <v>4072</v>
      </c>
      <c r="BF370" t="s">
        <v>4073</v>
      </c>
      <c r="BG370" t="s">
        <v>4074</v>
      </c>
      <c r="BH370" t="s">
        <v>4075</v>
      </c>
      <c r="BI370" t="s">
        <v>4076</v>
      </c>
      <c r="BJ370" t="s">
        <v>4077</v>
      </c>
      <c r="BK370" t="str">
        <f t="shared" si="397"/>
        <v>http://108.174.59.131/bkVJTllmejhyT1FMc0pOSTIya3BnYWhocHJNTWkyaG5TOFZkcitMeXJocWtQUksyczkya2hoV3ljTG02cGZldUF4VStjSTh3bjI0PQ.jpg@100</v>
      </c>
      <c r="BL370" t="s">
        <v>4066</v>
      </c>
      <c r="BM370"/>
      <c r="BN370" t="s">
        <v>4033</v>
      </c>
      <c r="BO370" t="s">
        <v>4034</v>
      </c>
      <c r="BP370" t="s">
        <v>4078</v>
      </c>
      <c r="BQ370" t="s">
        <v>4079</v>
      </c>
      <c r="BR370" t="str">
        <f t="shared" si="398"/>
        <v>Women's Perfume, Pheromone Cologne, Fresh and Gentle, Portable and Long-Lasting Perfume 35Ml C</v>
      </c>
    </row>
    <row r="371" ht="50" customHeight="1" spans="1:70">
      <c r="A371" t="s">
        <v>4080</v>
      </c>
      <c r="B371" t="s">
        <v>55</v>
      </c>
      <c r="C371" t="s">
        <v>87</v>
      </c>
      <c r="D371" t="s">
        <v>57</v>
      </c>
      <c r="E371" t="s">
        <v>4014</v>
      </c>
      <c r="F371" t="str">
        <f t="shared" si="385"/>
        <v>WXX202504111-CYT250312002D-Momihoom</v>
      </c>
      <c r="G371" t="str">
        <f t="shared" si="386"/>
        <v>WXX202504111-CYT250312002-Momihoom</v>
      </c>
      <c r="J371" t="str">
        <f t="shared" si="387"/>
        <v>Women's Perfume, Pheromone Cologne, Fresh and Gentle, Portable and Long-Lasting</v>
      </c>
      <c r="K371" t="s">
        <v>58</v>
      </c>
      <c r="L371" t="str">
        <f t="shared" si="388"/>
        <v>Momihoom Women's Perfume, Pheromone Cologne, Fresh and Gentle, Portable and Long-Lasting</v>
      </c>
      <c r="M371">
        <f t="shared" si="389"/>
        <v>88</v>
      </c>
      <c r="N371" t="s">
        <v>4015</v>
      </c>
      <c r="O371" s="3" t="str">
        <f t="shared" si="390"/>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P371" s="3" t="str">
        <f t="shared" si="391"/>
        <v>35ml Women's Perfume Powder FlowerFruit Perfume For Women Elegant Fragrancefor Daily Wear Fashion Perfume For Party DailyClothing Decor&lt;br&gt;Features:&lt;br&gt;Elegant Floral-Fruity : This 35ml women's perfume combines the delicate of flowers with a hint of fresh fruit, creating a sophisticated and elegant for any occasion.&lt;br&gt;Versatile for Daily Wear: Designed for everyday use, this perfume offers a subtle yet aroma that complements your style, whether you're heading to work, a casual outing, or a special event.&lt;br&gt;Long-Lasting and Refreshing: The carefully crafted ensures a long-lasting that stays fresh throughout the day, keeping you feeling confident and energized.&lt;br&gt;Fashionable and : The sleek and stylish bottle adds a of to your dressing table or handbag, making it a accessory for fashion-conscious women.&lt;br&gt;Ideal for Parties and Special : With its unique of floral and fruity notes, this perfume is for evening parties, celebrations, or any event where you want to leave a lasting .&lt;br&gt;Product Description:&lt;br&gt;Package Included：1x Women's Perfume 35ml&lt;br&gt;</v>
      </c>
      <c r="Q371" s="3" t="str">
        <f t="shared" si="392"/>
        <v>35ml Women's Perfume Powder FlowerFruit Perfume For Women Elegant Fragrancefor Daily Wear Fashion Perfume For Party DailyClothing Decor
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R371" s="3" t="str">
        <f t="shared" ref="R371:X371" si="447">REPLACE(Q371,1,FIND(CHAR(10),Q371),)</f>
        <v>Features:
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S371" s="4" t="str">
        <f t="shared" si="447"/>
        <v>Elegant Floral-Fruity : This 35ml women's perfume combines the delicate of flowers with a hint of fresh fruit, creating a sophisticated and elegant for any occasion.
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T371" s="4" t="str">
        <f t="shared" si="447"/>
        <v>Versatile for Daily Wear: Designed for everyday use, this perfume offers a subtle yet aroma that complements your style, whether you're heading to work, a casual outing, or a special event.
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U371" s="4" t="str">
        <f t="shared" si="447"/>
        <v>Long-Lasting and Refreshing: The carefully crafted ensures a long-lasting that stays fresh throughout the day, keeping you feeling confident and energized.
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V371" s="4" t="str">
        <f t="shared" si="447"/>
        <v>Fashionable and : The sleek and stylish bottle adds a of to your dressing table or handbag, making it a accessory for fashion-conscious women.
Ideal for Parties and Special : With its unique of floral and fruity notes, this perfume is for evening parties, celebrations, or any event where you want to leave a lasting .
Product Description:
Package Included：1x Women's Perfume 35ml
</v>
      </c>
      <c r="W371" s="4" t="str">
        <f t="shared" si="447"/>
        <v>Ideal for Parties and Special : With its unique of floral and fruity notes, this perfume is for evening parties, celebrations, or any event where you want to leave a lasting .
Product Description:
Package Included：1x Women's Perfume 35ml
</v>
      </c>
      <c r="X371" s="4" t="str">
        <f t="shared" si="447"/>
        <v>Product Description:
Package Included：1x Women's Perfume 35ml
</v>
      </c>
      <c r="Y371" s="3" t="str">
        <f t="shared" si="394"/>
        <v>Momihoom 【Service】 If you have any questions, please feel free to contact us and we will answer your questions as soon as possible.</v>
      </c>
      <c r="Z371" s="4" t="s">
        <v>60</v>
      </c>
      <c r="AA371" s="4" t="s">
        <v>4016</v>
      </c>
      <c r="AB371" s="3" t="s">
        <v>4017</v>
      </c>
      <c r="AC371" s="3" t="s">
        <v>4018</v>
      </c>
      <c r="AD371" s="3" t="s">
        <v>4019</v>
      </c>
      <c r="AE371" s="3" t="s">
        <v>4020</v>
      </c>
      <c r="AF371" t="s">
        <v>4038</v>
      </c>
      <c r="AG371" t="s">
        <v>4081</v>
      </c>
      <c r="AH371"/>
      <c r="AJ371" t="s">
        <v>737</v>
      </c>
      <c r="AK371" t="s">
        <v>738</v>
      </c>
      <c r="AL371" t="s">
        <v>930</v>
      </c>
      <c r="AM371" t="s">
        <v>4022</v>
      </c>
      <c r="AN371" s="6">
        <v>0.32</v>
      </c>
      <c r="AO371">
        <f t="shared" si="395"/>
        <v>12.59</v>
      </c>
      <c r="AP371">
        <v>8.86</v>
      </c>
      <c r="AQ371">
        <v>8.99</v>
      </c>
      <c r="AR371" t="str">
        <f t="shared" si="396"/>
        <v>202502999000625432</v>
      </c>
      <c r="AU371" t="s">
        <v>91</v>
      </c>
      <c r="BA371" t="s">
        <v>4082</v>
      </c>
      <c r="BB371" t="s">
        <v>4083</v>
      </c>
      <c r="BC371" t="s">
        <v>4084</v>
      </c>
      <c r="BD371" t="s">
        <v>4085</v>
      </c>
      <c r="BE371" t="s">
        <v>4086</v>
      </c>
      <c r="BF371" t="s">
        <v>4087</v>
      </c>
      <c r="BG371" t="s">
        <v>4088</v>
      </c>
      <c r="BH371" t="s">
        <v>4089</v>
      </c>
      <c r="BI371" t="s">
        <v>4090</v>
      </c>
      <c r="BJ371" t="s">
        <v>4091</v>
      </c>
      <c r="BK371" t="str">
        <f t="shared" si="397"/>
        <v>http://108.174.59.131/dGhXN0R6K3dDTjhQeVlMSE1uOHFJelJFQml5bXR2aTB1UUV4MkNHOHR5VDF3ZTltemdwRkxCM0hqaE52WklSbDJ3ZTlxRG1HeXJBPQ.jpg@100</v>
      </c>
      <c r="BL371" t="s">
        <v>4080</v>
      </c>
      <c r="BM371"/>
      <c r="BN371" t="s">
        <v>4033</v>
      </c>
      <c r="BO371" t="s">
        <v>4034</v>
      </c>
      <c r="BP371" t="s">
        <v>4092</v>
      </c>
      <c r="BQ371" t="s">
        <v>4093</v>
      </c>
      <c r="BR371" t="str">
        <f t="shared" si="398"/>
        <v>Women's Perfume, Pheromone Cologne, Fresh and Gentle, Portable and Long-Lasting Perfume 35Ml D</v>
      </c>
    </row>
    <row r="372" ht="50" customHeight="1" spans="1:70">
      <c r="A372" s="2" t="s">
        <v>4094</v>
      </c>
      <c r="B372" t="s">
        <v>55</v>
      </c>
      <c r="C372" t="s">
        <v>56</v>
      </c>
      <c r="D372" t="s">
        <v>57</v>
      </c>
      <c r="F372" t="str">
        <f t="shared" si="385"/>
        <v>WXX20250411-CYT250318001-Momihoom</v>
      </c>
      <c r="G372" t="str">
        <f t="shared" si="386"/>
        <v>WXX20250411-CYT250318001-Momihoom</v>
      </c>
      <c r="J372" t="str">
        <f t="shared" si="387"/>
        <v>All-Day Liquid Blush - Longlasting, Buildable, Ultra-Blendable Blush, Natural Matte Waterproof Long-Lasting Hydrating Lightweight Blendable Color</v>
      </c>
      <c r="K372" t="s">
        <v>58</v>
      </c>
      <c r="L372" t="str">
        <f t="shared" si="388"/>
        <v>Momihoom All-Day Liquid Blush - Longlasting, Buildable, Ultra-Blendable Blush, Natural Matte Waterproof Long-Lasting Hydrating Lightweight Blendable Color</v>
      </c>
      <c r="M372">
        <f t="shared" si="389"/>
        <v>154</v>
      </c>
      <c r="N372" t="s">
        <v>4095</v>
      </c>
      <c r="O372" s="3" t="str">
        <f t="shared" si="390"/>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P372" s="3" t="str">
        <f t="shared" si="391"/>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Q372" s="3" t="str">
        <f t="shared" si="392"/>
        <v>Liquid Cushion Powder Blusher Gloss Stick 10ml Pearl Delicate Powder Blusher Liquid 10ml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R372" s="3" t="str">
        <f t="shared" ref="R372:X372" si="448">REPLACE(Q372,1,FIND(CHAR(10),Q372),)</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S372" s="4" t="str">
        <f t="shared" si="448"/>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T372" s="4" t="str">
        <f t="shared" si="448"/>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U372" s="4" t="str">
        <f t="shared" si="448"/>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V372" s="4" t="str">
        <f t="shared" si="448"/>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W372" s="4" t="str">
        <f t="shared" si="448"/>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X372" s="4" t="str">
        <f t="shared" si="448"/>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Y372" s="3" t="str">
        <f t="shared" si="394"/>
        <v>Momihoom 【Service】 If you have any questions, please feel free to contact us and we will answer your questions as soon as possible.</v>
      </c>
      <c r="Z372" s="4" t="s">
        <v>60</v>
      </c>
      <c r="AA372" s="4" t="s">
        <v>4096</v>
      </c>
      <c r="AB372" s="3" t="s">
        <v>4097</v>
      </c>
      <c r="AC372" s="3" t="s">
        <v>4098</v>
      </c>
      <c r="AD372" s="3" t="s">
        <v>4099</v>
      </c>
      <c r="AE372" s="3" t="s">
        <v>4100</v>
      </c>
      <c r="AF372" t="s">
        <v>799</v>
      </c>
      <c r="AG372" t="s">
        <v>2243</v>
      </c>
      <c r="AH372"/>
      <c r="AJ372" t="s">
        <v>68</v>
      </c>
      <c r="AK372" t="s">
        <v>69</v>
      </c>
      <c r="AL372" t="s">
        <v>352</v>
      </c>
      <c r="AM372" t="s">
        <v>352</v>
      </c>
      <c r="AN372" s="6">
        <v>0.04</v>
      </c>
      <c r="AO372">
        <f t="shared" si="395"/>
        <v>13.99</v>
      </c>
      <c r="AP372">
        <v>9.75</v>
      </c>
      <c r="AQ372">
        <v>9.99</v>
      </c>
      <c r="AR372" t="str">
        <f t="shared" si="396"/>
        <v>202502999000625431</v>
      </c>
      <c r="AU372" t="s">
        <v>72</v>
      </c>
      <c r="BA372" t="s">
        <v>4101</v>
      </c>
      <c r="BB372" t="s">
        <v>4102</v>
      </c>
      <c r="BC372" t="s">
        <v>4103</v>
      </c>
      <c r="BD372" t="s">
        <v>4104</v>
      </c>
      <c r="BE372" t="s">
        <v>4105</v>
      </c>
      <c r="BF372" t="s">
        <v>4106</v>
      </c>
      <c r="BG372" t="s">
        <v>4107</v>
      </c>
      <c r="BH372" t="s">
        <v>4108</v>
      </c>
      <c r="BI372" t="s">
        <v>4109</v>
      </c>
      <c r="BJ372" t="s">
        <v>4110</v>
      </c>
      <c r="BK372" t="str">
        <f t="shared" si="397"/>
        <v>http://108.174.59.131/ekhYcGlsNWx2RjFiVk14TmpNc0QrS01IeFFRZHpHb3c5RVZGRlVrUXRVa1ZvUitJbDNrYnQ2UHpwNGVsTHRSVWRYTkc2TWM1UUVjPQ.jpg@100</v>
      </c>
      <c r="BL372" s="2" t="s">
        <v>4094</v>
      </c>
      <c r="BM372"/>
      <c r="BN372" t="s">
        <v>4111</v>
      </c>
      <c r="BO372" t="s">
        <v>4112</v>
      </c>
      <c r="BP372" t="s">
        <v>4113</v>
      </c>
      <c r="BQ372" t="s">
        <v>4114</v>
      </c>
      <c r="BR372" t="str">
        <f t="shared" si="398"/>
        <v>All-Day Liquid Blush - Longlasting, Buildable, Ultra-Blendable Blush, Natural Matte Waterproof Long-Lasting Hydrating Lightweight Blendable Color B Label-Blush Brush</v>
      </c>
    </row>
    <row r="373" ht="50" customHeight="1" spans="1:70">
      <c r="A373" t="s">
        <v>4115</v>
      </c>
      <c r="B373" t="s">
        <v>55</v>
      </c>
      <c r="C373" t="s">
        <v>87</v>
      </c>
      <c r="D373" t="s">
        <v>57</v>
      </c>
      <c r="E373" t="s">
        <v>4094</v>
      </c>
      <c r="F373" t="str">
        <f t="shared" si="385"/>
        <v>WXX202504111-CYT250318001A-Momihoom</v>
      </c>
      <c r="G373" t="str">
        <f t="shared" si="386"/>
        <v>WXX202504111-CYT250318001-Momihoom</v>
      </c>
      <c r="J373" t="str">
        <f t="shared" si="387"/>
        <v>All-Day Liquid Blush - Longlasting, Buildable, Ultra-Blendable Blush, Natural Matte Waterproof Long-Lasting Hydrating Lightweight Blendable Color</v>
      </c>
      <c r="K373" t="s">
        <v>58</v>
      </c>
      <c r="L373" t="str">
        <f t="shared" si="388"/>
        <v>Momihoom All-Day Liquid Blush - Longlasting, Buildable, Ultra-Blendable Blush, Natural Matte Waterproof Long-Lasting Hydrating Lightweight Blendable Color</v>
      </c>
      <c r="M373">
        <f t="shared" si="389"/>
        <v>154</v>
      </c>
      <c r="N373" t="s">
        <v>4095</v>
      </c>
      <c r="O373" s="3" t="str">
        <f t="shared" si="390"/>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P373" s="3" t="str">
        <f t="shared" si="391"/>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Q373" s="3" t="str">
        <f t="shared" si="392"/>
        <v>Liquid Cushion Powder Blusher Gloss Stick 10ml Pearl Delicate Powder Blusher Liquid 10ml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R373" s="3" t="str">
        <f t="shared" ref="R373:X373" si="449">REPLACE(Q373,1,FIND(CHAR(10),Q373),)</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S373" s="4" t="str">
        <f t="shared" si="449"/>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T373" s="4" t="str">
        <f t="shared" si="449"/>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U373" s="4" t="str">
        <f t="shared" si="449"/>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V373" s="4" t="str">
        <f t="shared" si="449"/>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W373" s="4" t="str">
        <f t="shared" si="449"/>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X373" s="4" t="str">
        <f t="shared" si="449"/>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Y373" s="3" t="str">
        <f t="shared" si="394"/>
        <v>Momihoom 【Service】 If you have any questions, please feel free to contact us and we will answer your questions as soon as possible.</v>
      </c>
      <c r="Z373" s="4" t="s">
        <v>60</v>
      </c>
      <c r="AA373" s="4" t="s">
        <v>4096</v>
      </c>
      <c r="AB373" s="3" t="s">
        <v>4097</v>
      </c>
      <c r="AC373" s="3" t="s">
        <v>4098</v>
      </c>
      <c r="AD373" s="3" t="s">
        <v>4099</v>
      </c>
      <c r="AE373" s="3" t="s">
        <v>4100</v>
      </c>
      <c r="AF373" t="s">
        <v>4116</v>
      </c>
      <c r="AG373" t="s">
        <v>4117</v>
      </c>
      <c r="AH373"/>
      <c r="AJ373" t="s">
        <v>68</v>
      </c>
      <c r="AK373" t="s">
        <v>69</v>
      </c>
      <c r="AL373" t="s">
        <v>352</v>
      </c>
      <c r="AM373" t="s">
        <v>352</v>
      </c>
      <c r="AN373" s="6">
        <v>0.04</v>
      </c>
      <c r="AO373">
        <f t="shared" si="395"/>
        <v>13.99</v>
      </c>
      <c r="AP373">
        <v>9.75</v>
      </c>
      <c r="AQ373">
        <v>9.99</v>
      </c>
      <c r="AR373" t="str">
        <f t="shared" si="396"/>
        <v>202502999000625431</v>
      </c>
      <c r="AU373" t="s">
        <v>91</v>
      </c>
      <c r="BA373" t="s">
        <v>4118</v>
      </c>
      <c r="BB373" t="s">
        <v>4119</v>
      </c>
      <c r="BC373" t="s">
        <v>4120</v>
      </c>
      <c r="BD373" t="s">
        <v>4121</v>
      </c>
      <c r="BE373" t="s">
        <v>4122</v>
      </c>
      <c r="BF373" t="s">
        <v>4123</v>
      </c>
      <c r="BG373" t="s">
        <v>4124</v>
      </c>
      <c r="BH373" t="s">
        <v>4125</v>
      </c>
      <c r="BI373" t="s">
        <v>4126</v>
      </c>
      <c r="BJ373" t="s">
        <v>4127</v>
      </c>
      <c r="BK373" t="str">
        <f t="shared" si="397"/>
        <v>http://108.174.59.131/Yk9MMGdlUzQ4ZExUZHgwU3JyMndvL0E2VlFOdUhaTEZhQm5XUU1FM0N5eE5sV2l3WndGNUlZNkJOUVRqbzNJZnZvaWFJeFovRHBjPQ.jpg@100</v>
      </c>
      <c r="BL373" t="s">
        <v>4115</v>
      </c>
      <c r="BM373"/>
      <c r="BN373" t="s">
        <v>4111</v>
      </c>
      <c r="BO373" t="s">
        <v>4112</v>
      </c>
      <c r="BP373" t="s">
        <v>4128</v>
      </c>
      <c r="BQ373" t="s">
        <v>4129</v>
      </c>
      <c r="BR373" t="str">
        <f t="shared" si="398"/>
        <v>All-Day Liquid Blush - Longlasting, Buildable, Ultra-Blendable Blush, Natural Matte Waterproof Long-Lasting Hydrating Lightweight Blendable Color B Label-Blush Brush Pink Berry Color</v>
      </c>
    </row>
    <row r="374" ht="50" customHeight="1" spans="1:70">
      <c r="A374" t="s">
        <v>4130</v>
      </c>
      <c r="B374" t="s">
        <v>55</v>
      </c>
      <c r="C374" t="s">
        <v>87</v>
      </c>
      <c r="D374" t="s">
        <v>57</v>
      </c>
      <c r="E374" t="s">
        <v>4094</v>
      </c>
      <c r="F374" t="str">
        <f t="shared" si="385"/>
        <v>WXX202504111-CYT250318001B-Momihoom</v>
      </c>
      <c r="G374" t="str">
        <f t="shared" si="386"/>
        <v>WXX202504111-CYT250318001-Momihoom</v>
      </c>
      <c r="J374" t="str">
        <f t="shared" si="387"/>
        <v>All-Day Liquid Blush - Longlasting, Buildable, Ultra-Blendable Blush, Natural Matte Waterproof Long-Lasting Hydrating Lightweight Blendable Color</v>
      </c>
      <c r="K374" t="s">
        <v>58</v>
      </c>
      <c r="L374" t="str">
        <f t="shared" si="388"/>
        <v>Momihoom All-Day Liquid Blush - Longlasting, Buildable, Ultra-Blendable Blush, Natural Matte Waterproof Long-Lasting Hydrating Lightweight Blendable Color</v>
      </c>
      <c r="M374">
        <f t="shared" si="389"/>
        <v>154</v>
      </c>
      <c r="N374" t="s">
        <v>4095</v>
      </c>
      <c r="O374" s="3" t="str">
        <f t="shared" si="390"/>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P374" s="3" t="str">
        <f t="shared" si="391"/>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Q374" s="3" t="str">
        <f t="shared" si="392"/>
        <v>Liquid Cushion Powder Blusher Gloss Stick 10ml Pearl Delicate Powder Blusher Liquid 10ml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R374" s="3" t="str">
        <f t="shared" ref="R374:X374" si="450">REPLACE(Q374,1,FIND(CHAR(10),Q374),)</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S374" s="4" t="str">
        <f t="shared" si="450"/>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T374" s="4" t="str">
        <f t="shared" si="450"/>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U374" s="4" t="str">
        <f t="shared" si="450"/>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V374" s="4" t="str">
        <f t="shared" si="450"/>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W374" s="4" t="str">
        <f t="shared" si="450"/>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X374" s="4" t="str">
        <f t="shared" si="450"/>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Y374" s="3" t="str">
        <f t="shared" si="394"/>
        <v>Momihoom 【Service】 If you have any questions, please feel free to contact us and we will answer your questions as soon as possible.</v>
      </c>
      <c r="Z374" s="4" t="s">
        <v>60</v>
      </c>
      <c r="AA374" s="4" t="s">
        <v>4096</v>
      </c>
      <c r="AB374" s="3" t="s">
        <v>4097</v>
      </c>
      <c r="AC374" s="3" t="s">
        <v>4098</v>
      </c>
      <c r="AD374" s="3" t="s">
        <v>4099</v>
      </c>
      <c r="AE374" s="3" t="s">
        <v>4100</v>
      </c>
      <c r="AF374" t="s">
        <v>4116</v>
      </c>
      <c r="AG374" t="s">
        <v>4131</v>
      </c>
      <c r="AH374"/>
      <c r="AJ374" t="s">
        <v>68</v>
      </c>
      <c r="AK374" t="s">
        <v>69</v>
      </c>
      <c r="AL374" t="s">
        <v>352</v>
      </c>
      <c r="AM374" t="s">
        <v>352</v>
      </c>
      <c r="AN374" s="6">
        <v>0.04</v>
      </c>
      <c r="AO374">
        <f t="shared" si="395"/>
        <v>13.99</v>
      </c>
      <c r="AP374">
        <v>9.75</v>
      </c>
      <c r="AQ374">
        <v>9.99</v>
      </c>
      <c r="AR374" t="str">
        <f t="shared" si="396"/>
        <v>202502999000625431</v>
      </c>
      <c r="AU374" t="s">
        <v>91</v>
      </c>
      <c r="BA374" t="s">
        <v>4132</v>
      </c>
      <c r="BB374" t="s">
        <v>4133</v>
      </c>
      <c r="BC374" t="s">
        <v>4134</v>
      </c>
      <c r="BD374" t="s">
        <v>4135</v>
      </c>
      <c r="BE374" t="s">
        <v>4136</v>
      </c>
      <c r="BF374" t="s">
        <v>4137</v>
      </c>
      <c r="BG374" t="s">
        <v>4138</v>
      </c>
      <c r="BH374" t="s">
        <v>4139</v>
      </c>
      <c r="BI374" t="s">
        <v>4140</v>
      </c>
      <c r="BJ374" t="s">
        <v>4141</v>
      </c>
      <c r="BK374" t="str">
        <f t="shared" si="397"/>
        <v>http://108.174.59.131/NWZ4aFRubEFBU3RqRmttL0xGRGVsZ3FHeXBmMUozaUNNLzNLMkRBRUdOb3FMNzE2Q2p0WE9uRk1YSjV0RndpYWEzRE9tdWFhTDI0PQ.jpg@100</v>
      </c>
      <c r="BL374" t="s">
        <v>4130</v>
      </c>
      <c r="BM374"/>
      <c r="BN374" t="s">
        <v>4111</v>
      </c>
      <c r="BO374" t="s">
        <v>4112</v>
      </c>
      <c r="BP374" t="s">
        <v>4142</v>
      </c>
      <c r="BQ374" t="s">
        <v>4143</v>
      </c>
      <c r="BR374" t="str">
        <f t="shared" si="398"/>
        <v>All-Day Liquid Blush - Longlasting, Buildable, Ultra-Blendable Blush, Natural Matte Waterproof Long-Lasting Hydrating Lightweight Blendable Color B Label - Blush Brush Warm Brick Color</v>
      </c>
    </row>
    <row r="375" ht="50" customHeight="1" spans="1:70">
      <c r="A375" t="s">
        <v>4144</v>
      </c>
      <c r="B375" t="s">
        <v>55</v>
      </c>
      <c r="C375" t="s">
        <v>87</v>
      </c>
      <c r="D375" t="s">
        <v>57</v>
      </c>
      <c r="E375" t="s">
        <v>4094</v>
      </c>
      <c r="F375" t="str">
        <f t="shared" si="385"/>
        <v>WXX202504111-CYT250318001C-Momihoom</v>
      </c>
      <c r="G375" t="str">
        <f t="shared" si="386"/>
        <v>WXX202504111-CYT250318001-Momihoom</v>
      </c>
      <c r="J375" t="str">
        <f t="shared" si="387"/>
        <v>All-Day Liquid Blush - Longlasting, Buildable, Ultra-Blendable Blush, Natural Matte Waterproof Long-Lasting Hydrating Lightweight Blendable Color</v>
      </c>
      <c r="K375" t="s">
        <v>58</v>
      </c>
      <c r="L375" t="str">
        <f t="shared" si="388"/>
        <v>Momihoom All-Day Liquid Blush - Longlasting, Buildable, Ultra-Blendable Blush, Natural Matte Waterproof Long-Lasting Hydrating Lightweight Blendable Color</v>
      </c>
      <c r="M375">
        <f t="shared" si="389"/>
        <v>154</v>
      </c>
      <c r="N375" t="s">
        <v>4095</v>
      </c>
      <c r="O375" s="3" t="str">
        <f t="shared" si="390"/>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P375" s="3" t="str">
        <f t="shared" si="391"/>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Q375" s="3" t="str">
        <f t="shared" si="392"/>
        <v>Liquid Cushion Powder Blusher Gloss Stick 10ml Pearl Delicate Powder Blusher Liquid 10ml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R375" s="3" t="str">
        <f t="shared" ref="R375:X375" si="451">REPLACE(Q375,1,FIND(CHAR(10),Q375),)</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S375" s="4" t="str">
        <f t="shared" si="451"/>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T375" s="4" t="str">
        <f t="shared" si="451"/>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U375" s="4" t="str">
        <f t="shared" si="451"/>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V375" s="4" t="str">
        <f t="shared" si="451"/>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W375" s="4" t="str">
        <f t="shared" si="451"/>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X375" s="4" t="str">
        <f t="shared" si="451"/>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Y375" s="3" t="str">
        <f t="shared" si="394"/>
        <v>Momihoom 【Service】 If you have any questions, please feel free to contact us and we will answer your questions as soon as possible.</v>
      </c>
      <c r="Z375" s="4" t="s">
        <v>60</v>
      </c>
      <c r="AA375" s="4" t="s">
        <v>4096</v>
      </c>
      <c r="AB375" s="3" t="s">
        <v>4097</v>
      </c>
      <c r="AC375" s="3" t="s">
        <v>4098</v>
      </c>
      <c r="AD375" s="3" t="s">
        <v>4099</v>
      </c>
      <c r="AE375" s="3" t="s">
        <v>4100</v>
      </c>
      <c r="AF375" t="s">
        <v>4116</v>
      </c>
      <c r="AG375" t="s">
        <v>4145</v>
      </c>
      <c r="AH375"/>
      <c r="AJ375" t="s">
        <v>68</v>
      </c>
      <c r="AK375" t="s">
        <v>69</v>
      </c>
      <c r="AL375" t="s">
        <v>352</v>
      </c>
      <c r="AM375" t="s">
        <v>352</v>
      </c>
      <c r="AN375" s="6">
        <v>0.04</v>
      </c>
      <c r="AO375">
        <f t="shared" si="395"/>
        <v>13.99</v>
      </c>
      <c r="AP375">
        <v>9.75</v>
      </c>
      <c r="AQ375">
        <v>9.99</v>
      </c>
      <c r="AR375" t="str">
        <f t="shared" si="396"/>
        <v>202502999000625431</v>
      </c>
      <c r="AU375" t="s">
        <v>91</v>
      </c>
      <c r="BA375" t="s">
        <v>4146</v>
      </c>
      <c r="BB375" t="s">
        <v>4147</v>
      </c>
      <c r="BC375" t="s">
        <v>4148</v>
      </c>
      <c r="BD375" t="s">
        <v>4149</v>
      </c>
      <c r="BE375" t="s">
        <v>4150</v>
      </c>
      <c r="BF375" t="s">
        <v>4151</v>
      </c>
      <c r="BG375" t="s">
        <v>4152</v>
      </c>
      <c r="BH375" t="s">
        <v>4153</v>
      </c>
      <c r="BI375" t="s">
        <v>4154</v>
      </c>
      <c r="BJ375" t="s">
        <v>4155</v>
      </c>
      <c r="BK375" t="str">
        <f t="shared" si="397"/>
        <v>http://108.174.59.131/ejZYVUZjampDeVlsa2RtUzFXVEZYaFE2b2hmUTNtMnc0RGRWd0NCeWhLc3g0M3IxQ01OenhRNlN3bUV1S2JxVUtzaExiMjkzTmVNPQ.jpg@100</v>
      </c>
      <c r="BL375" t="s">
        <v>4144</v>
      </c>
      <c r="BM375"/>
      <c r="BN375" t="s">
        <v>4111</v>
      </c>
      <c r="BO375" t="s">
        <v>4112</v>
      </c>
      <c r="BP375" t="s">
        <v>4156</v>
      </c>
      <c r="BQ375" t="s">
        <v>4157</v>
      </c>
      <c r="BR375" t="str">
        <f t="shared" si="398"/>
        <v>All-Day Liquid Blush - Longlasting, Buildable, Ultra-Blendable Blush, Natural Matte Waterproof Long-Lasting Hydrating Lightweight Blendable Color B Label - Blush Brush Hot Pink</v>
      </c>
    </row>
    <row r="376" ht="50" customHeight="1" spans="1:70">
      <c r="A376" t="s">
        <v>4158</v>
      </c>
      <c r="B376" t="s">
        <v>55</v>
      </c>
      <c r="C376" t="s">
        <v>87</v>
      </c>
      <c r="D376" t="s">
        <v>57</v>
      </c>
      <c r="E376" t="s">
        <v>4094</v>
      </c>
      <c r="F376" t="str">
        <f t="shared" si="385"/>
        <v>WXX202504111-CYT250318001D-Momihoom</v>
      </c>
      <c r="G376" t="str">
        <f t="shared" si="386"/>
        <v>WXX202504111-CYT250318001-Momihoom</v>
      </c>
      <c r="J376" t="str">
        <f t="shared" si="387"/>
        <v>All-Day Liquid Blush - Longlasting, Buildable, Ultra-Blendable Blush, Natural Matte Waterproof Long-Lasting Hydrating Lightweight Blendable Color</v>
      </c>
      <c r="K376" t="s">
        <v>58</v>
      </c>
      <c r="L376" t="str">
        <f t="shared" si="388"/>
        <v>Momihoom All-Day Liquid Blush - Longlasting, Buildable, Ultra-Blendable Blush, Natural Matte Waterproof Long-Lasting Hydrating Lightweight Blendable Color</v>
      </c>
      <c r="M376">
        <f t="shared" si="389"/>
        <v>154</v>
      </c>
      <c r="N376" t="s">
        <v>4095</v>
      </c>
      <c r="O376" s="3" t="str">
        <f t="shared" si="390"/>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P376" s="3" t="str">
        <f t="shared" si="391"/>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Q376" s="3" t="str">
        <f t="shared" si="392"/>
        <v>Liquid Cushion Powder Blusher Gloss Stick 10ml Pearl Delicate Powder Blusher Liquid 10ml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R376" s="3" t="str">
        <f t="shared" ref="R376:X376" si="452">REPLACE(Q376,1,FIND(CHAR(10),Q376),)</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S376" s="4" t="str">
        <f t="shared" si="452"/>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T376" s="4" t="str">
        <f t="shared" si="452"/>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U376" s="4" t="str">
        <f t="shared" si="452"/>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V376" s="4" t="str">
        <f t="shared" si="452"/>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W376" s="4" t="str">
        <f t="shared" si="452"/>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X376" s="4" t="str">
        <f t="shared" si="452"/>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Y376" s="3" t="str">
        <f t="shared" si="394"/>
        <v>Momihoom 【Service】 If you have any questions, please feel free to contact us and we will answer your questions as soon as possible.</v>
      </c>
      <c r="Z376" s="4" t="s">
        <v>60</v>
      </c>
      <c r="AA376" s="4" t="s">
        <v>4096</v>
      </c>
      <c r="AB376" s="3" t="s">
        <v>4097</v>
      </c>
      <c r="AC376" s="3" t="s">
        <v>4098</v>
      </c>
      <c r="AD376" s="3" t="s">
        <v>4099</v>
      </c>
      <c r="AE376" s="3" t="s">
        <v>4100</v>
      </c>
      <c r="AF376" t="s">
        <v>4116</v>
      </c>
      <c r="AG376" t="s">
        <v>4159</v>
      </c>
      <c r="AH376"/>
      <c r="AJ376" t="s">
        <v>68</v>
      </c>
      <c r="AK376" t="s">
        <v>69</v>
      </c>
      <c r="AL376" t="s">
        <v>352</v>
      </c>
      <c r="AM376" t="s">
        <v>352</v>
      </c>
      <c r="AN376" s="6">
        <v>0.04</v>
      </c>
      <c r="AO376">
        <f t="shared" si="395"/>
        <v>13.99</v>
      </c>
      <c r="AP376">
        <v>9.75</v>
      </c>
      <c r="AQ376">
        <v>9.99</v>
      </c>
      <c r="AR376" t="str">
        <f t="shared" si="396"/>
        <v>202502999000625431</v>
      </c>
      <c r="AU376" t="s">
        <v>91</v>
      </c>
      <c r="BA376" t="s">
        <v>4160</v>
      </c>
      <c r="BB376" t="s">
        <v>4161</v>
      </c>
      <c r="BC376" t="s">
        <v>4162</v>
      </c>
      <c r="BD376" t="s">
        <v>4163</v>
      </c>
      <c r="BE376" t="s">
        <v>4164</v>
      </c>
      <c r="BF376" t="s">
        <v>4165</v>
      </c>
      <c r="BG376" t="s">
        <v>4166</v>
      </c>
      <c r="BH376" t="s">
        <v>4167</v>
      </c>
      <c r="BI376" t="s">
        <v>4168</v>
      </c>
      <c r="BJ376" t="s">
        <v>4169</v>
      </c>
      <c r="BK376" t="str">
        <f t="shared" si="397"/>
        <v>http://108.174.59.131/QnMxWm5rT1B4ZkZFT2MwSU9VanFxQkw0S0RrUmU0UzkzMkFRQzc3YWpxbEdJazRnZzQrZy9POWxvWjVRdGdHTUhZMHIzWTFialBrPQ.jpg@100</v>
      </c>
      <c r="BL376" t="s">
        <v>4158</v>
      </c>
      <c r="BM376"/>
      <c r="BN376" t="s">
        <v>4111</v>
      </c>
      <c r="BO376" t="s">
        <v>4112</v>
      </c>
      <c r="BP376" t="s">
        <v>4170</v>
      </c>
      <c r="BQ376" t="s">
        <v>4171</v>
      </c>
      <c r="BR376" t="str">
        <f t="shared" si="398"/>
        <v>All-Day Liquid Blush - Longlasting, Buildable, Ultra-Blendable Blush, Natural Matte Waterproof Long-Lasting Hydrating Lightweight Blendable Color B Label - Blush Brush Nude Purple</v>
      </c>
    </row>
    <row r="377" ht="50" customHeight="1" spans="1:70">
      <c r="A377" t="s">
        <v>4172</v>
      </c>
      <c r="B377" t="s">
        <v>55</v>
      </c>
      <c r="C377" t="s">
        <v>87</v>
      </c>
      <c r="D377" t="s">
        <v>57</v>
      </c>
      <c r="E377" t="s">
        <v>4094</v>
      </c>
      <c r="F377" t="str">
        <f t="shared" si="385"/>
        <v>WXX202504111-CYT250318001E-Momihoom</v>
      </c>
      <c r="G377" t="str">
        <f t="shared" si="386"/>
        <v>WXX202504111-CYT250318001-Momihoom</v>
      </c>
      <c r="J377" t="str">
        <f t="shared" si="387"/>
        <v>All-Day Liquid Blush - Longlasting, Buildable, Ultra-Blendable Blush, Natural Matte Waterproof Long-Lasting Hydrating Lightweight Blendable Color</v>
      </c>
      <c r="K377" t="s">
        <v>58</v>
      </c>
      <c r="L377" t="str">
        <f t="shared" si="388"/>
        <v>Momihoom All-Day Liquid Blush - Longlasting, Buildable, Ultra-Blendable Blush, Natural Matte Waterproof Long-Lasting Hydrating Lightweight Blendable Color</v>
      </c>
      <c r="M377">
        <f t="shared" si="389"/>
        <v>154</v>
      </c>
      <c r="N377" t="s">
        <v>4095</v>
      </c>
      <c r="O377" s="3" t="str">
        <f t="shared" si="390"/>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P377" s="3" t="str">
        <f t="shared" si="391"/>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Q377" s="3" t="str">
        <f t="shared" si="392"/>
        <v>Liquid Cushion Powder Blusher Gloss Stick 10ml Pearl Delicate Powder Blusher Liquid 10ml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R377" s="3" t="str">
        <f t="shared" ref="R377:X377" si="453">REPLACE(Q377,1,FIND(CHAR(10),Q377),)</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S377" s="4" t="str">
        <f t="shared" si="453"/>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T377" s="4" t="str">
        <f t="shared" si="453"/>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U377" s="4" t="str">
        <f t="shared" si="453"/>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V377" s="4" t="str">
        <f t="shared" si="453"/>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W377" s="4" t="str">
        <f t="shared" si="453"/>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X377" s="4" t="str">
        <f t="shared" si="453"/>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Y377" s="3" t="str">
        <f t="shared" si="394"/>
        <v>Momihoom 【Service】 If you have any questions, please feel free to contact us and we will answer your questions as soon as possible.</v>
      </c>
      <c r="Z377" s="4" t="s">
        <v>60</v>
      </c>
      <c r="AA377" s="4" t="s">
        <v>4096</v>
      </c>
      <c r="AB377" s="3" t="s">
        <v>4097</v>
      </c>
      <c r="AC377" s="3" t="s">
        <v>4098</v>
      </c>
      <c r="AD377" s="3" t="s">
        <v>4099</v>
      </c>
      <c r="AE377" s="3" t="s">
        <v>4100</v>
      </c>
      <c r="AF377" t="s">
        <v>4116</v>
      </c>
      <c r="AG377" t="s">
        <v>4173</v>
      </c>
      <c r="AH377"/>
      <c r="AJ377" t="s">
        <v>68</v>
      </c>
      <c r="AK377" t="s">
        <v>69</v>
      </c>
      <c r="AL377" t="s">
        <v>352</v>
      </c>
      <c r="AM377" t="s">
        <v>352</v>
      </c>
      <c r="AN377" s="6">
        <v>0.04</v>
      </c>
      <c r="AO377">
        <f t="shared" si="395"/>
        <v>13.99</v>
      </c>
      <c r="AP377">
        <v>9.75</v>
      </c>
      <c r="AQ377">
        <v>9.99</v>
      </c>
      <c r="AR377" t="str">
        <f t="shared" si="396"/>
        <v>202502999000625431</v>
      </c>
      <c r="AU377" t="s">
        <v>91</v>
      </c>
      <c r="BA377" t="s">
        <v>4174</v>
      </c>
      <c r="BB377" t="s">
        <v>4175</v>
      </c>
      <c r="BC377" t="s">
        <v>4176</v>
      </c>
      <c r="BD377" t="s">
        <v>4177</v>
      </c>
      <c r="BE377" t="s">
        <v>4178</v>
      </c>
      <c r="BF377" t="s">
        <v>4179</v>
      </c>
      <c r="BG377" t="s">
        <v>4180</v>
      </c>
      <c r="BH377" t="s">
        <v>4181</v>
      </c>
      <c r="BI377" t="s">
        <v>4182</v>
      </c>
      <c r="BJ377" t="s">
        <v>4183</v>
      </c>
      <c r="BK377" t="str">
        <f t="shared" si="397"/>
        <v>http://108.174.59.131/UW5SMkZNNXR3c2F3UGtZL0dwdzBTQ2JWcUwxMWlwZFBOYTk3eDYydnZzV2xDM3FwWHZWNFhaYTZjemh0eThDelFxanZKcE1JOGtrPQ.jpg@100</v>
      </c>
      <c r="BL377" t="s">
        <v>4172</v>
      </c>
      <c r="BM377"/>
      <c r="BN377" t="s">
        <v>4111</v>
      </c>
      <c r="BO377" t="s">
        <v>4112</v>
      </c>
      <c r="BP377" t="s">
        <v>4184</v>
      </c>
      <c r="BQ377" t="s">
        <v>4185</v>
      </c>
      <c r="BR377" t="str">
        <f t="shared" si="398"/>
        <v>All-Day Liquid Blush - Longlasting, Buildable, Ultra-Blendable Blush, Natural Matte Waterproof Long-Lasting Hydrating Lightweight Blendable Color B Label - Blush Brush Red Brown</v>
      </c>
    </row>
    <row r="378" ht="50" customHeight="1" spans="1:70">
      <c r="A378" t="s">
        <v>4186</v>
      </c>
      <c r="B378" t="s">
        <v>55</v>
      </c>
      <c r="C378" t="s">
        <v>87</v>
      </c>
      <c r="D378" t="s">
        <v>57</v>
      </c>
      <c r="E378" t="s">
        <v>4094</v>
      </c>
      <c r="F378" t="str">
        <f t="shared" si="385"/>
        <v>WXX202504111-CYT250318001F-Momihoom</v>
      </c>
      <c r="G378" t="str">
        <f t="shared" si="386"/>
        <v>WXX202504111-CYT250318001-Momihoom</v>
      </c>
      <c r="J378" t="str">
        <f t="shared" si="387"/>
        <v>All-Day Liquid Blush - Longlasting, Buildable, Ultra-Blendable Blush, Natural Matte Waterproof Long-Lasting Hydrating Lightweight Blendable Color</v>
      </c>
      <c r="K378" t="s">
        <v>58</v>
      </c>
      <c r="L378" t="str">
        <f t="shared" si="388"/>
        <v>Momihoom All-Day Liquid Blush - Longlasting, Buildable, Ultra-Blendable Blush, Natural Matte Waterproof Long-Lasting Hydrating Lightweight Blendable Color</v>
      </c>
      <c r="M378">
        <f t="shared" si="389"/>
        <v>154</v>
      </c>
      <c r="N378" t="s">
        <v>4095</v>
      </c>
      <c r="O378" s="3" t="str">
        <f t="shared" si="390"/>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P378" s="3" t="str">
        <f t="shared" si="391"/>
        <v>Liquid Cushion Powder Blusher Gloss Stick 10ml Pearl Delicate Powder Blusher Liquid 10ml&lt;br&gt;Features:&lt;br&gt;1.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1 * Powder blusher Cream&lt;br&gt;</v>
      </c>
      <c r="Q378" s="3" t="str">
        <f t="shared" si="392"/>
        <v>Liquid Cushion Powder Blusher Gloss Stick 10ml Pearl Delicate Powder Blusher Liquid 10ml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R378" s="3" t="str">
        <f t="shared" ref="R378:X378" si="454">REPLACE(Q378,1,FIND(CHAR(10),Q378),)</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S378" s="4" t="str">
        <f t="shared" si="454"/>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T378" s="4" t="str">
        <f t="shared" si="454"/>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U378" s="4" t="str">
        <f t="shared" si="454"/>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V378" s="4" t="str">
        <f t="shared" si="454"/>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W378" s="4" t="str">
        <f t="shared" si="454"/>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X378" s="4" t="str">
        <f t="shared" si="454"/>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1 * Powder blusher Cream
</v>
      </c>
      <c r="Y378" s="3" t="str">
        <f t="shared" si="394"/>
        <v>Momihoom 【Service】 If you have any questions, please feel free to contact us and we will answer your questions as soon as possible.</v>
      </c>
      <c r="Z378" s="4" t="s">
        <v>60</v>
      </c>
      <c r="AA378" s="4" t="s">
        <v>4096</v>
      </c>
      <c r="AB378" s="3" t="s">
        <v>4097</v>
      </c>
      <c r="AC378" s="3" t="s">
        <v>4098</v>
      </c>
      <c r="AD378" s="3" t="s">
        <v>4099</v>
      </c>
      <c r="AE378" s="3" t="s">
        <v>4100</v>
      </c>
      <c r="AF378" t="s">
        <v>4116</v>
      </c>
      <c r="AG378" t="s">
        <v>4187</v>
      </c>
      <c r="AH378"/>
      <c r="AJ378" t="s">
        <v>68</v>
      </c>
      <c r="AK378" t="s">
        <v>69</v>
      </c>
      <c r="AL378" t="s">
        <v>352</v>
      </c>
      <c r="AM378" t="s">
        <v>352</v>
      </c>
      <c r="AN378" s="6">
        <v>0.04</v>
      </c>
      <c r="AO378">
        <f t="shared" si="395"/>
        <v>13.99</v>
      </c>
      <c r="AP378">
        <v>9.75</v>
      </c>
      <c r="AQ378">
        <v>9.99</v>
      </c>
      <c r="AR378" t="str">
        <f t="shared" si="396"/>
        <v>202502999000625431</v>
      </c>
      <c r="AU378" t="s">
        <v>91</v>
      </c>
      <c r="BA378" t="s">
        <v>4188</v>
      </c>
      <c r="BB378" t="s">
        <v>4189</v>
      </c>
      <c r="BC378" t="s">
        <v>4190</v>
      </c>
      <c r="BD378" t="s">
        <v>4191</v>
      </c>
      <c r="BE378" t="s">
        <v>4192</v>
      </c>
      <c r="BF378" t="s">
        <v>4193</v>
      </c>
      <c r="BG378" t="s">
        <v>4194</v>
      </c>
      <c r="BH378" t="s">
        <v>4195</v>
      </c>
      <c r="BI378" t="s">
        <v>4196</v>
      </c>
      <c r="BJ378" t="s">
        <v>4197</v>
      </c>
      <c r="BK378" t="str">
        <f t="shared" si="397"/>
        <v>http://108.174.59.131/Y1dCZlZOV04yNll6a1ZxRkZ4cG1YNGFoSXZ6LzR2TnoyNks5MmU0WFlaTmZBZHcwVlZybzFPTmlyY2pMbFd5UVdTbzVYMnlRdWJNPQ.jpg@100</v>
      </c>
      <c r="BL378" t="s">
        <v>4186</v>
      </c>
      <c r="BM378"/>
      <c r="BN378" t="s">
        <v>4111</v>
      </c>
      <c r="BO378" t="s">
        <v>4112</v>
      </c>
      <c r="BP378" t="s">
        <v>4198</v>
      </c>
      <c r="BQ378" t="s">
        <v>4199</v>
      </c>
      <c r="BR378" t="str">
        <f t="shared" si="398"/>
        <v>All-Day Liquid Blush - Longlasting, Buildable, Ultra-Blendable Blush, Natural Matte Waterproof Long-Lasting Hydrating Lightweight Blendable Color B Label - Blush Brush Soft Pink</v>
      </c>
    </row>
    <row r="379" ht="50" customHeight="1" spans="1:70">
      <c r="A379" s="2" t="s">
        <v>4200</v>
      </c>
      <c r="B379" t="s">
        <v>55</v>
      </c>
      <c r="C379" t="s">
        <v>56</v>
      </c>
      <c r="D379" t="s">
        <v>57</v>
      </c>
      <c r="E379"/>
      <c r="F379" t="str">
        <f t="shared" si="385"/>
        <v>WXX20250411-CYT250322002-Momihoom</v>
      </c>
      <c r="G379" t="str">
        <f t="shared" si="386"/>
        <v>WXX20250411-CYT250322002-Momihoom</v>
      </c>
      <c r="J379" t="str">
        <f t="shared" si="387"/>
        <v>Hyalu CICA Water-fit Sun Serum, Broad Spectrum SPF50 Hydrating Sunscreen with Hyaluronic Acid &amp; Centella Extract, Long-Lasting Protection, Water Resistant &amp; Non-Greasy</v>
      </c>
      <c r="K379" t="s">
        <v>58</v>
      </c>
      <c r="L379" t="str">
        <f t="shared" si="388"/>
        <v>Momihoom Hyalu CICA Water-fit Sun Serum, Broad Spectrum SPF50 Hydrating Sunscreen with Hyaluronic Acid &amp; Centella Extract, Long-Lasting Protection, Water Resistant &amp; Non-Greasy</v>
      </c>
      <c r="M379">
        <f t="shared" si="389"/>
        <v>176</v>
      </c>
      <c r="N379" t="s">
        <v>4201</v>
      </c>
      <c r="O379" s="3" t="str">
        <f t="shared" si="390"/>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P379" s="3" t="str">
        <f t="shared" si="391"/>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Q379" s="3" t="str">
        <f t="shared" si="392"/>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R379" s="3" t="str">
        <f t="shared" ref="R379:X379" si="455">REPLACE(Q379,1,FIND(CHAR(10),Q379),)</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S379" s="4" t="str">
        <f t="shared" si="455"/>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T379" s="4" t="str">
        <f t="shared" si="455"/>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U379" s="4" t="str">
        <f t="shared" si="455"/>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V379" s="4" t="str">
        <f t="shared" si="455"/>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W379" s="4" t="str">
        <f t="shared" si="455"/>
        <v>5. Regular use of moisturizing sunscreen can effectively problems such as tanning and sun spots, the from damage, and maintain , making the look and younger.
Product Description:
Contains: 3* Sunscreen
Capacity: 50ml
</v>
      </c>
      <c r="X379" s="4" t="str">
        <f t="shared" si="455"/>
        <v>Product Description:
Contains: 3* Sunscreen
Capacity: 50ml
</v>
      </c>
      <c r="Y379" s="3" t="str">
        <f t="shared" si="394"/>
        <v>Momihoom 【Service】 If you have any questions, please feel free to contact us and we will answer your questions as soon as possible.</v>
      </c>
      <c r="Z379" s="4" t="s">
        <v>60</v>
      </c>
      <c r="AA379" s="4" t="s">
        <v>4202</v>
      </c>
      <c r="AB379" s="3" t="s">
        <v>4203</v>
      </c>
      <c r="AC379" s="3" t="s">
        <v>4204</v>
      </c>
      <c r="AD379" s="3" t="s">
        <v>4205</v>
      </c>
      <c r="AE379" s="3" t="s">
        <v>4206</v>
      </c>
      <c r="AF379" t="s">
        <v>4207</v>
      </c>
      <c r="AG379" t="s">
        <v>1410</v>
      </c>
      <c r="AH379" t="s">
        <v>186</v>
      </c>
      <c r="AJ379" t="s">
        <v>68</v>
      </c>
      <c r="AK379" t="s">
        <v>69</v>
      </c>
      <c r="AL379" t="s">
        <v>866</v>
      </c>
      <c r="AM379" t="s">
        <v>4208</v>
      </c>
      <c r="AN379" s="6">
        <v>0.53</v>
      </c>
      <c r="AO379">
        <f t="shared" si="395"/>
        <v>18.19</v>
      </c>
      <c r="AP379">
        <v>12.57</v>
      </c>
      <c r="AQ379">
        <v>12.99</v>
      </c>
      <c r="AR379" t="str">
        <f t="shared" si="396"/>
        <v>202502999000625433</v>
      </c>
      <c r="AU379" t="s">
        <v>72</v>
      </c>
      <c r="BA379" t="s">
        <v>4209</v>
      </c>
      <c r="BB379" t="s">
        <v>4210</v>
      </c>
      <c r="BC379" t="s">
        <v>4211</v>
      </c>
      <c r="BD379" t="s">
        <v>4212</v>
      </c>
      <c r="BE379" t="s">
        <v>4213</v>
      </c>
      <c r="BF379" t="s">
        <v>4214</v>
      </c>
      <c r="BG379" t="s">
        <v>4215</v>
      </c>
      <c r="BH379" t="s">
        <v>4216</v>
      </c>
      <c r="BI379" t="s">
        <v>4217</v>
      </c>
      <c r="BJ379" t="s">
        <v>4218</v>
      </c>
      <c r="BK379" t="str">
        <f t="shared" si="397"/>
        <v>http://108.174.59.131/Snk0S1JkRjV1ZVJ4SlVCSWprbkI3c1lVanM4Z2VCa0hMTTZnNlRMbWNacElkQUNZS29kUFZQb2dRMWF3NXl0NWorVzFtU2c1c2FrPQ.jpg@100</v>
      </c>
      <c r="BL379" s="2" t="s">
        <v>4200</v>
      </c>
      <c r="BM379"/>
      <c r="BN379" t="s">
        <v>4219</v>
      </c>
      <c r="BO379" t="s">
        <v>4220</v>
      </c>
      <c r="BP379" t="s">
        <v>4221</v>
      </c>
      <c r="BQ379" t="s">
        <v>4222</v>
      </c>
      <c r="BR379" t="str">
        <f t="shared" si="398"/>
        <v>Hyalu CICA Water-fit Sun Serum, Broad Spectrum SPF50 Hydrating Sunscreen with Hyaluronic Acid &amp; Centella Extract, Long-Lasting Protection, Water Resistant &amp; Non-Greasy Moisturizing Sunscreen 50Ml Anti-Ultraviolet Mild Ingredients Light Texture 3Pc</v>
      </c>
    </row>
    <row r="380" ht="50" customHeight="1" spans="1:70">
      <c r="A380" t="s">
        <v>4223</v>
      </c>
      <c r="B380" t="s">
        <v>55</v>
      </c>
      <c r="C380" t="s">
        <v>87</v>
      </c>
      <c r="D380" t="s">
        <v>57</v>
      </c>
      <c r="E380" t="s">
        <v>4200</v>
      </c>
      <c r="F380" t="str">
        <f t="shared" si="385"/>
        <v>WXX202504111-CYT250322002A-Momihoom</v>
      </c>
      <c r="G380" t="str">
        <f t="shared" si="386"/>
        <v>WXX202504111-CYT250322002-Momihoom</v>
      </c>
      <c r="J380" t="str">
        <f t="shared" si="387"/>
        <v>Hyalu CICA Water-fit Sun Serum, Broad Spectrum SPF50 Hydrating Sunscreen with Hyaluronic Acid &amp; Centella Extract, Long-Lasting Protection, Water Resistant &amp; Non-Greasy</v>
      </c>
      <c r="K380" t="s">
        <v>58</v>
      </c>
      <c r="L380" t="str">
        <f t="shared" si="388"/>
        <v>Momihoom Hyalu CICA Water-fit Sun Serum, Broad Spectrum SPF50 Hydrating Sunscreen with Hyaluronic Acid &amp; Centella Extract, Long-Lasting Protection, Water Resistant &amp; Non-Greasy</v>
      </c>
      <c r="M380">
        <f t="shared" si="389"/>
        <v>176</v>
      </c>
      <c r="N380" t="s">
        <v>4224</v>
      </c>
      <c r="O380" s="3" t="str">
        <f t="shared" si="390"/>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Sunscreen&lt;br&gt;Capacity: 50ml&lt;br&gt;</v>
      </c>
      <c r="P380" s="3" t="str">
        <f t="shared" si="391"/>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Sunscreen&lt;br&gt;Capacity: 50ml&lt;br&gt;</v>
      </c>
      <c r="Q380" s="3" t="str">
        <f t="shared" si="392"/>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R380" s="3" t="str">
        <f t="shared" ref="R380:X380" si="456">REPLACE(Q380,1,FIND(CHAR(10),Q380),)</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S380" s="4" t="str">
        <f t="shared" si="456"/>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T380" s="4" t="str">
        <f t="shared" si="456"/>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U380" s="4" t="str">
        <f t="shared" si="456"/>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V380" s="4" t="str">
        <f t="shared" si="456"/>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W380" s="4" t="str">
        <f t="shared" si="456"/>
        <v>5. Regular use of moisturizing sunscreen can effectively problems such as tanning and sun spots, the from damage, and maintain , making the look and younger.
Product Description:
Contains: 1* Sunscreen
Capacity: 50ml
</v>
      </c>
      <c r="X380" s="4" t="str">
        <f t="shared" si="456"/>
        <v>Product Description:
Contains: 1* Sunscreen
Capacity: 50ml
</v>
      </c>
      <c r="Y380" s="3" t="str">
        <f t="shared" si="394"/>
        <v>Momihoom 【Service】 If you have any questions, please feel free to contact us and we will answer your questions as soon as possible.</v>
      </c>
      <c r="Z380" s="4" t="s">
        <v>60</v>
      </c>
      <c r="AA380" s="4" t="s">
        <v>4202</v>
      </c>
      <c r="AB380" s="3" t="s">
        <v>4203</v>
      </c>
      <c r="AC380" s="3" t="s">
        <v>4204</v>
      </c>
      <c r="AD380" s="3" t="s">
        <v>4205</v>
      </c>
      <c r="AE380" s="3" t="s">
        <v>4206</v>
      </c>
      <c r="AF380" t="s">
        <v>66</v>
      </c>
      <c r="AG380" t="s">
        <v>4225</v>
      </c>
      <c r="AH380"/>
      <c r="AJ380" t="s">
        <v>68</v>
      </c>
      <c r="AK380" t="s">
        <v>69</v>
      </c>
      <c r="AL380" t="s">
        <v>143</v>
      </c>
      <c r="AM380" t="s">
        <v>1259</v>
      </c>
      <c r="AN380" s="6">
        <v>0.18</v>
      </c>
      <c r="AO380">
        <f t="shared" si="395"/>
        <v>9.79</v>
      </c>
      <c r="AP380">
        <v>7.46</v>
      </c>
      <c r="AQ380">
        <v>6.99</v>
      </c>
      <c r="AR380" t="str">
        <f t="shared" si="396"/>
        <v>202502999000625431</v>
      </c>
      <c r="AU380" t="s">
        <v>91</v>
      </c>
      <c r="BA380" t="s">
        <v>4226</v>
      </c>
      <c r="BB380"/>
      <c r="BC380"/>
      <c r="BD380"/>
      <c r="BE380"/>
      <c r="BF380"/>
      <c r="BG380"/>
      <c r="BH380"/>
      <c r="BI380"/>
      <c r="BJ380"/>
      <c r="BK380" t="str">
        <f t="shared" si="397"/>
        <v>http://108.174.59.131/MGROZndJNTNHTEdoSzlWY2d0ZjFJZ2FmbDB1MWV6SDZjdjcrQk42K0JWYTVLc3NsWXIzZXQ4NUpKWFVQSzQ4V2l0RG05SUVqQjlJPQ.jpg</v>
      </c>
      <c r="BL380" t="s">
        <v>4223</v>
      </c>
      <c r="BM380"/>
      <c r="BN380" t="s">
        <v>4219</v>
      </c>
      <c r="BO380" t="s">
        <v>4220</v>
      </c>
      <c r="BP380" t="s">
        <v>4227</v>
      </c>
      <c r="BQ380" t="s">
        <v>4228</v>
      </c>
      <c r="BR380" t="str">
        <f t="shared" si="398"/>
        <v>Hyalu CICA Water-fit Sun Serum, Broad Spectrum SPF50 Hydrating Sunscreen with Hyaluronic Acid &amp; Centella Extract, Long-Lasting Protection, Water Resistant &amp; Non-Greasy G Moisturizing Sunscreen Cream 50Ml</v>
      </c>
    </row>
    <row r="381" ht="50" customHeight="1" spans="1:70">
      <c r="A381" t="s">
        <v>4229</v>
      </c>
      <c r="B381" t="s">
        <v>55</v>
      </c>
      <c r="C381" t="s">
        <v>87</v>
      </c>
      <c r="D381" t="s">
        <v>57</v>
      </c>
      <c r="E381" t="s">
        <v>4200</v>
      </c>
      <c r="F381" t="str">
        <f t="shared" si="385"/>
        <v>WXX202504111-CYT250322002B-Momihoom</v>
      </c>
      <c r="G381" t="str">
        <f t="shared" si="386"/>
        <v>WXX202504111-CYT250322002-Momihoom</v>
      </c>
      <c r="J381" t="str">
        <f t="shared" si="387"/>
        <v>Hyalu CICA Water-fit Sun Serum, Broad Spectrum SPF50 Hydrating Sunscreen with Hyaluronic Acid &amp; Centella Extract, Long-Lasting Protection, Water Resistant &amp; Non-Greasy</v>
      </c>
      <c r="K381" t="s">
        <v>58</v>
      </c>
      <c r="L381" t="str">
        <f t="shared" si="388"/>
        <v>Momihoom Hyalu CICA Water-fit Sun Serum, Broad Spectrum SPF50 Hydrating Sunscreen with Hyaluronic Acid &amp; Centella Extract, Long-Lasting Protection, Water Resistant &amp; Non-Greasy</v>
      </c>
      <c r="M381">
        <f t="shared" si="389"/>
        <v>176</v>
      </c>
      <c r="N381" t="s">
        <v>4230</v>
      </c>
      <c r="O381" s="3" t="str">
        <f t="shared" si="390"/>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2* Sunscreen&lt;br&gt;Capacity: 50ml&lt;br&gt;</v>
      </c>
      <c r="P381" s="3" t="str">
        <f t="shared" si="391"/>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2* Sunscreen&lt;br&gt;Capacity: 50ml&lt;br&gt;</v>
      </c>
      <c r="Q381" s="3" t="str">
        <f t="shared" si="392"/>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R381" s="3" t="str">
        <f t="shared" ref="R381:X381" si="457">REPLACE(Q381,1,FIND(CHAR(10),Q381),)</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S381" s="4" t="str">
        <f t="shared" si="457"/>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T381" s="4" t="str">
        <f t="shared" si="457"/>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U381" s="4" t="str">
        <f t="shared" si="457"/>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V381" s="4" t="str">
        <f t="shared" si="457"/>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W381" s="4" t="str">
        <f t="shared" si="457"/>
        <v>5. Regular use of moisturizing sunscreen can effectively problems such as tanning and sun spots, the from damage, and maintain , making the look and younger.
Product Description:
Contains: 2* Sunscreen
Capacity: 50ml
</v>
      </c>
      <c r="X381" s="4" t="str">
        <f t="shared" si="457"/>
        <v>Product Description:
Contains: 2* Sunscreen
Capacity: 50ml
</v>
      </c>
      <c r="Y381" s="3" t="str">
        <f t="shared" si="394"/>
        <v>Momihoom 【Service】 If you have any questions, please feel free to contact us and we will answer your questions as soon as possible.</v>
      </c>
      <c r="Z381" s="4" t="s">
        <v>60</v>
      </c>
      <c r="AA381" s="4" t="s">
        <v>4202</v>
      </c>
      <c r="AB381" s="3" t="s">
        <v>4203</v>
      </c>
      <c r="AC381" s="3" t="s">
        <v>4204</v>
      </c>
      <c r="AD381" s="3" t="s">
        <v>4205</v>
      </c>
      <c r="AE381" s="3" t="s">
        <v>4206</v>
      </c>
      <c r="AF381" t="s">
        <v>4207</v>
      </c>
      <c r="AG381" t="s">
        <v>4231</v>
      </c>
      <c r="AH381"/>
      <c r="AJ381" t="s">
        <v>68</v>
      </c>
      <c r="AK381" t="s">
        <v>69</v>
      </c>
      <c r="AL381" t="s">
        <v>309</v>
      </c>
      <c r="AM381" t="s">
        <v>4232</v>
      </c>
      <c r="AN381" s="6">
        <v>0.35</v>
      </c>
      <c r="AO381">
        <f t="shared" si="395"/>
        <v>13.99</v>
      </c>
      <c r="AP381">
        <v>10.11</v>
      </c>
      <c r="AQ381">
        <v>9.99</v>
      </c>
      <c r="AR381" t="str">
        <f t="shared" si="396"/>
        <v>202502999000625432</v>
      </c>
      <c r="AU381" t="s">
        <v>91</v>
      </c>
      <c r="BA381" t="s">
        <v>4233</v>
      </c>
      <c r="BB381"/>
      <c r="BC381"/>
      <c r="BJ381"/>
      <c r="BK381" t="str">
        <f t="shared" si="397"/>
        <v>http://108.174.59.131/Uy9DRUpCSzNHeHlMTVFGa285V1BXaGZ5M29aeU5sYkZhV0NDMXY3WHMva1JPVVg0d0FrNlpyREw5MjlTMnR1b1c5L256Y1BPa2Q0PQ.jpg</v>
      </c>
      <c r="BL381" t="s">
        <v>4229</v>
      </c>
      <c r="BM381"/>
      <c r="BN381" t="s">
        <v>4219</v>
      </c>
      <c r="BO381" t="s">
        <v>4220</v>
      </c>
      <c r="BP381" t="s">
        <v>4234</v>
      </c>
      <c r="BQ381" t="s">
        <v>4235</v>
      </c>
      <c r="BR381" t="str">
        <f t="shared" si="398"/>
        <v>Hyalu CICA Water-fit Sun Serum, Broad Spectrum SPF50 Hydrating Sunscreen with Hyaluronic Acid &amp; Centella Extract, Long-Lasting Protection, Water Resistant &amp; Non-Greasy G Moisturizing Sunscreen 50Ml 2Pc</v>
      </c>
    </row>
    <row r="382" ht="50" customHeight="1" spans="1:70">
      <c r="A382" t="s">
        <v>4236</v>
      </c>
      <c r="B382" t="s">
        <v>55</v>
      </c>
      <c r="C382" t="s">
        <v>87</v>
      </c>
      <c r="D382" t="s">
        <v>57</v>
      </c>
      <c r="E382" t="s">
        <v>4200</v>
      </c>
      <c r="F382" t="str">
        <f t="shared" si="385"/>
        <v>WXX202504111-CYT250322002C-Momihoom</v>
      </c>
      <c r="G382" t="str">
        <f t="shared" si="386"/>
        <v>WXX202504111-CYT250322002-Momihoom</v>
      </c>
      <c r="J382" t="str">
        <f t="shared" si="387"/>
        <v>Hyalu CICA Water-fit Sun Serum, Broad Spectrum SPF50 Hydrating Sunscreen with Hyaluronic Acid &amp; Centella Extract, Long-Lasting Protection, Water Resistant &amp; Non-Greasy</v>
      </c>
      <c r="K382" t="s">
        <v>58</v>
      </c>
      <c r="L382" t="str">
        <f t="shared" si="388"/>
        <v>Momihoom Hyalu CICA Water-fit Sun Serum, Broad Spectrum SPF50 Hydrating Sunscreen with Hyaluronic Acid &amp; Centella Extract, Long-Lasting Protection, Water Resistant &amp; Non-Greasy</v>
      </c>
      <c r="M382">
        <f t="shared" si="389"/>
        <v>176</v>
      </c>
      <c r="N382" t="s">
        <v>4201</v>
      </c>
      <c r="O382" s="3" t="str">
        <f t="shared" si="390"/>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P382" s="3" t="str">
        <f t="shared" si="391"/>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Q382" s="3" t="str">
        <f t="shared" si="392"/>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R382" s="3" t="str">
        <f t="shared" ref="R382:X382" si="458">REPLACE(Q382,1,FIND(CHAR(10),Q382),)</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S382" s="4" t="str">
        <f t="shared" si="458"/>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T382" s="4" t="str">
        <f t="shared" si="458"/>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U382" s="4" t="str">
        <f t="shared" si="458"/>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V382" s="4" t="str">
        <f t="shared" si="458"/>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W382" s="4" t="str">
        <f t="shared" si="458"/>
        <v>5. Regular use of moisturizing sunscreen can effectively problems such as tanning and sun spots, the from damage, and maintain , making the look and younger.
Product Description:
Contains: 3* Sunscreen
Capacity: 50ml
</v>
      </c>
      <c r="X382" s="4" t="str">
        <f t="shared" si="458"/>
        <v>Product Description:
Contains: 3* Sunscreen
Capacity: 50ml
</v>
      </c>
      <c r="Y382" s="3" t="str">
        <f t="shared" si="394"/>
        <v>Momihoom 【Service】 If you have any questions, please feel free to contact us and we will answer your questions as soon as possible.</v>
      </c>
      <c r="Z382" s="4" t="s">
        <v>60</v>
      </c>
      <c r="AA382" s="4" t="s">
        <v>4202</v>
      </c>
      <c r="AB382" s="3" t="s">
        <v>4203</v>
      </c>
      <c r="AC382" s="3" t="s">
        <v>4204</v>
      </c>
      <c r="AD382" s="3" t="s">
        <v>4205</v>
      </c>
      <c r="AE382" s="3" t="s">
        <v>4206</v>
      </c>
      <c r="AF382" t="s">
        <v>4207</v>
      </c>
      <c r="AG382" t="s">
        <v>4237</v>
      </c>
      <c r="AH382"/>
      <c r="AJ382" t="s">
        <v>68</v>
      </c>
      <c r="AK382" t="s">
        <v>69</v>
      </c>
      <c r="AL382" t="s">
        <v>866</v>
      </c>
      <c r="AM382" t="s">
        <v>4208</v>
      </c>
      <c r="AN382" s="6">
        <v>0.53</v>
      </c>
      <c r="AO382">
        <f t="shared" si="395"/>
        <v>18.19</v>
      </c>
      <c r="AP382">
        <v>12.57</v>
      </c>
      <c r="AQ382">
        <v>12.99</v>
      </c>
      <c r="AR382" t="str">
        <f t="shared" si="396"/>
        <v>202502999000625433</v>
      </c>
      <c r="AU382" t="s">
        <v>91</v>
      </c>
      <c r="BA382" t="s">
        <v>4238</v>
      </c>
      <c r="BB382"/>
      <c r="BC382"/>
      <c r="BJ382"/>
      <c r="BK382" t="str">
        <f t="shared" si="397"/>
        <v>http://108.174.59.131/SUZyYUlJRDU1MThMNENtd1huanNROTZaOGdTaXJXTUJrQWJ2QXFIbHlpdjZ3SDRVZzAvZis2NUoxc0hMSUVtTUhndzBuR1RDcnUwPQ.jpg</v>
      </c>
      <c r="BL382" t="s">
        <v>4236</v>
      </c>
      <c r="BM382"/>
      <c r="BN382" t="s">
        <v>4219</v>
      </c>
      <c r="BO382" t="s">
        <v>4220</v>
      </c>
      <c r="BP382" t="s">
        <v>4239</v>
      </c>
      <c r="BQ382" t="s">
        <v>4240</v>
      </c>
      <c r="BR382" t="str">
        <f t="shared" si="398"/>
        <v>Hyalu CICA Water-fit Sun Serum, Broad Spectrum SPF50 Hydrating Sunscreen with Hyaluronic Acid &amp; Centella Extract, Long-Lasting Protection, Water Resistant &amp; Non-Greasy G Moisturizing Sunscreen 50Ml 3Pc</v>
      </c>
    </row>
    <row r="383" ht="50" customHeight="1" spans="1:70">
      <c r="A383" s="2" t="s">
        <v>4241</v>
      </c>
      <c r="B383" t="s">
        <v>55</v>
      </c>
      <c r="C383" t="s">
        <v>56</v>
      </c>
      <c r="D383" t="s">
        <v>57</v>
      </c>
      <c r="E383"/>
      <c r="F383" t="str">
        <f t="shared" si="385"/>
        <v>WXX20250411-CYT250324009-Momihoom</v>
      </c>
      <c r="G383" t="str">
        <f t="shared" si="386"/>
        <v>WXX20250411-CYT250324009-Momihoom</v>
      </c>
      <c r="J383" t="str">
        <f t="shared" si="387"/>
        <v>Facial Moisturizing Essence,Serum Smooth Skin Facial Serum for All Skin Types</v>
      </c>
      <c r="K383" t="s">
        <v>58</v>
      </c>
      <c r="L383" t="str">
        <f t="shared" si="388"/>
        <v>Momihoom Facial Moisturizing Essence,Serum Smooth Skin Facial Serum for All Skin Types</v>
      </c>
      <c r="M383">
        <f t="shared" si="389"/>
        <v>86</v>
      </c>
      <c r="N383" t="s">
        <v>4242</v>
      </c>
      <c r="O383" s="3" t="str">
        <f t="shared" si="390"/>
        <v>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v>
      </c>
      <c r="P383" s="3" t="str">
        <f t="shared" si="391"/>
        <v>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v>
      </c>
      <c r="Q383" s="3" t="str">
        <f t="shared" si="392"/>
        <v>Anting-aging Essenced Facial Facial Essenced Anting Wrinkle Moisturizing Firming Light Lineg Moisturizing And Anting-aging Skin 30ml
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R383" s="3" t="str">
        <f t="shared" ref="R383:X383" si="459">REPLACE(Q383,1,FIND(CHAR(10),Q383),)</f>
        <v>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S383" s="4" t="str">
        <f t="shared" si="459"/>
        <v>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T383" s="4" t="str">
        <f t="shared" si="459"/>
        <v>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U383" s="4" t="str">
        <f t="shared" si="459"/>
        <v>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V383" s="4" t="str">
        <f t="shared" si="459"/>
        <v>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W383" s="4" t="str">
        <f t="shared" si="459"/>
        <v>5. Fashionable and exquisite packaging: The adopts a fashionable and exquisite packaging, which not has a beautiful and generous appearance, but also protects the product from damage. Whether for use or as a gift.
Product Description:
</v>
      </c>
      <c r="X383" s="4" t="str">
        <f t="shared" si="459"/>
        <v>Product Description:
</v>
      </c>
      <c r="Y383" s="3" t="str">
        <f t="shared" si="394"/>
        <v>Momihoom 【Service】 If you have any questions, please feel free to contact us and we will answer your questions as soon as possible.</v>
      </c>
      <c r="Z383" s="4" t="s">
        <v>60</v>
      </c>
      <c r="AA383" s="4" t="s">
        <v>4243</v>
      </c>
      <c r="AB383" s="3" t="s">
        <v>4244</v>
      </c>
      <c r="AC383" s="3" t="s">
        <v>4245</v>
      </c>
      <c r="AD383" s="3" t="s">
        <v>4246</v>
      </c>
      <c r="AE383" s="3" t="s">
        <v>4247</v>
      </c>
      <c r="AF383" t="s">
        <v>4248</v>
      </c>
      <c r="AG383" t="s">
        <v>1410</v>
      </c>
      <c r="AH383" t="s">
        <v>186</v>
      </c>
      <c r="AJ383" t="s">
        <v>737</v>
      </c>
      <c r="AK383" t="s">
        <v>738</v>
      </c>
      <c r="AL383" t="s">
        <v>4249</v>
      </c>
      <c r="AM383" t="s">
        <v>4250</v>
      </c>
      <c r="AN383" s="6">
        <v>0.66</v>
      </c>
      <c r="AO383">
        <f t="shared" si="395"/>
        <v>23.79</v>
      </c>
      <c r="AP383">
        <v>16.77</v>
      </c>
      <c r="AQ383">
        <v>16.99</v>
      </c>
      <c r="AR383" t="str">
        <f t="shared" si="396"/>
        <v>202502999000625433</v>
      </c>
      <c r="AU383" t="s">
        <v>72</v>
      </c>
      <c r="BA383" t="s">
        <v>4251</v>
      </c>
      <c r="BB383" t="s">
        <v>4252</v>
      </c>
      <c r="BC383" t="s">
        <v>4253</v>
      </c>
      <c r="BD383" t="s">
        <v>4254</v>
      </c>
      <c r="BE383" t="s">
        <v>4255</v>
      </c>
      <c r="BF383" t="s">
        <v>4256</v>
      </c>
      <c r="BG383" t="s">
        <v>4257</v>
      </c>
      <c r="BH383" t="s">
        <v>4258</v>
      </c>
      <c r="BI383" t="s">
        <v>4259</v>
      </c>
      <c r="BJ383" t="s">
        <v>4260</v>
      </c>
      <c r="BK383" t="str">
        <f t="shared" si="397"/>
        <v>http://108.174.59.131/dEdyYjJCT3NZWlZWYkoxeFA2K0FEK2UxdnlQQ3FaVnpzTWtLa2w1YzBadUNIdFdaQ3h5WDhGUWFhS2FTZ2hKU0p0ZWJHK0haWE5RPQ.jpg@100</v>
      </c>
      <c r="BL383" s="2" t="s">
        <v>4241</v>
      </c>
      <c r="BM383"/>
      <c r="BN383" t="s">
        <v>4261</v>
      </c>
      <c r="BO383" t="s">
        <v>4262</v>
      </c>
      <c r="BP383" t="s">
        <v>4263</v>
      </c>
      <c r="BQ383" t="s">
        <v>4264</v>
      </c>
      <c r="BR383" t="str">
        <f t="shared" si="398"/>
        <v>Facial Moisturizing Essence,Serum Smooth Skin Facial Serum for All Skin Types Hoygi Firming Anti-Aging Essence Set 3Pc</v>
      </c>
    </row>
    <row r="384" ht="50" customHeight="1" spans="1:70">
      <c r="A384" t="s">
        <v>4265</v>
      </c>
      <c r="B384" t="s">
        <v>55</v>
      </c>
      <c r="C384" t="s">
        <v>87</v>
      </c>
      <c r="D384" t="s">
        <v>57</v>
      </c>
      <c r="E384" t="s">
        <v>4241</v>
      </c>
      <c r="F384" t="str">
        <f t="shared" si="385"/>
        <v>WXX202504111-CYT250324009A-Momihoom</v>
      </c>
      <c r="G384" t="str">
        <f t="shared" si="386"/>
        <v>WXX202504111-CYT250324009-Momihoom</v>
      </c>
      <c r="J384" t="str">
        <f t="shared" si="387"/>
        <v>Facial Moisturizing Essence,Serum Smooth Skin Facial Serum for All Skin Types</v>
      </c>
      <c r="K384" t="s">
        <v>58</v>
      </c>
      <c r="L384" t="str">
        <f t="shared" si="388"/>
        <v>Momihoom Facial Moisturizing Essence,Serum Smooth Skin Facial Serum for All Skin Types</v>
      </c>
      <c r="M384">
        <f t="shared" si="389"/>
        <v>86</v>
      </c>
      <c r="N384" t="s">
        <v>4242</v>
      </c>
      <c r="O384" s="3" t="str">
        <f t="shared" si="390"/>
        <v>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v>
      </c>
      <c r="P384" s="3" t="str">
        <f t="shared" si="391"/>
        <v>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v>
      </c>
      <c r="Q384" s="3" t="str">
        <f t="shared" si="392"/>
        <v>Anting-aging Essenced Facial Facial Essenced Anting Wrinkle Moisturizing Firming Light Lineg Moisturizing And Anting-aging Skin 30ml
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R384" s="3" t="str">
        <f t="shared" ref="R384:X384" si="460">REPLACE(Q384,1,FIND(CHAR(10),Q384),)</f>
        <v>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S384" s="4" t="str">
        <f t="shared" si="460"/>
        <v>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T384" s="4" t="str">
        <f t="shared" si="460"/>
        <v>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U384" s="4" t="str">
        <f t="shared" si="460"/>
        <v>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V384" s="4" t="str">
        <f t="shared" si="460"/>
        <v>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W384" s="4" t="str">
        <f t="shared" si="460"/>
        <v>5. Fashionable and exquisite packaging: The adopts a fashionable and exquisite packaging, which not has a beautiful and generous appearance, but also protects the product from damage. Whether for use or as a gift.
Product Description:
</v>
      </c>
      <c r="X384" s="4" t="str">
        <f t="shared" si="460"/>
        <v>Product Description:
</v>
      </c>
      <c r="Y384" s="3" t="str">
        <f t="shared" si="394"/>
        <v>Momihoom 【Service】 If you have any questions, please feel free to contact us and we will answer your questions as soon as possible.</v>
      </c>
      <c r="Z384" s="4" t="s">
        <v>60</v>
      </c>
      <c r="AA384" s="4" t="s">
        <v>4243</v>
      </c>
      <c r="AB384" s="3" t="s">
        <v>4244</v>
      </c>
      <c r="AC384" s="3" t="s">
        <v>4245</v>
      </c>
      <c r="AD384" s="3" t="s">
        <v>4246</v>
      </c>
      <c r="AE384" s="3" t="s">
        <v>4247</v>
      </c>
      <c r="AF384" t="s">
        <v>4266</v>
      </c>
      <c r="AG384" t="s">
        <v>4267</v>
      </c>
      <c r="AH384"/>
      <c r="AJ384" t="s">
        <v>737</v>
      </c>
      <c r="AK384" t="s">
        <v>738</v>
      </c>
      <c r="AL384" t="s">
        <v>3818</v>
      </c>
      <c r="AM384" t="s">
        <v>3870</v>
      </c>
      <c r="AN384" s="6">
        <v>0.33</v>
      </c>
      <c r="AO384">
        <f t="shared" si="395"/>
        <v>13.99</v>
      </c>
      <c r="AP384">
        <v>9.71</v>
      </c>
      <c r="AQ384">
        <v>9.99</v>
      </c>
      <c r="AR384" t="str">
        <f t="shared" si="396"/>
        <v>202502999000625432</v>
      </c>
      <c r="AU384" t="s">
        <v>91</v>
      </c>
      <c r="BA384" t="s">
        <v>4268</v>
      </c>
      <c r="BB384"/>
      <c r="BC384"/>
      <c r="BD384"/>
      <c r="BE384"/>
      <c r="BF384"/>
      <c r="BG384"/>
      <c r="BH384"/>
      <c r="BI384"/>
      <c r="BJ384"/>
      <c r="BK384" t="str">
        <f t="shared" si="397"/>
        <v>http://108.174.59.131/OWxxRGtOYUlwMVpwYXl6SVZXeDlkRjkxeDh3Z2ZnZ3FQYXlUZ1ZJeXQ5OGtSQ0dMNnVUR3BnbER2bXRadjVqeTF0V09LTDE0NzNRPQ.jpg</v>
      </c>
      <c r="BL384" t="s">
        <v>4265</v>
      </c>
      <c r="BM384"/>
      <c r="BN384" t="s">
        <v>4261</v>
      </c>
      <c r="BO384" t="s">
        <v>4262</v>
      </c>
      <c r="BP384" t="s">
        <v>4269</v>
      </c>
      <c r="BQ384" t="s">
        <v>4270</v>
      </c>
      <c r="BR384" t="str">
        <f t="shared" si="398"/>
        <v>Facial Moisturizing Essence,Serum Smooth Skin Facial Serum for All Skin Types Hoygi Firming Anti-Aging Essence Set 1Pc</v>
      </c>
    </row>
    <row r="385" ht="50" customHeight="1" spans="1:70">
      <c r="A385" t="s">
        <v>4271</v>
      </c>
      <c r="B385" t="s">
        <v>55</v>
      </c>
      <c r="C385" t="s">
        <v>87</v>
      </c>
      <c r="D385" t="s">
        <v>57</v>
      </c>
      <c r="E385" t="s">
        <v>4241</v>
      </c>
      <c r="F385" t="str">
        <f t="shared" si="385"/>
        <v>WXX202504111-CYT250324009B-Momihoom</v>
      </c>
      <c r="G385" t="str">
        <f t="shared" si="386"/>
        <v>WXX202504111-CYT250324009-Momihoom</v>
      </c>
      <c r="J385" t="str">
        <f t="shared" si="387"/>
        <v>Facial Moisturizing Essence,Serum Smooth Skin Facial Serum for All Skin Types</v>
      </c>
      <c r="K385" t="s">
        <v>58</v>
      </c>
      <c r="L385" t="str">
        <f t="shared" si="388"/>
        <v>Momihoom Facial Moisturizing Essence,Serum Smooth Skin Facial Serum for All Skin Types</v>
      </c>
      <c r="M385">
        <f t="shared" si="389"/>
        <v>86</v>
      </c>
      <c r="N385" t="s">
        <v>4242</v>
      </c>
      <c r="O385" s="3" t="str">
        <f t="shared" si="390"/>
        <v>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v>
      </c>
      <c r="P385" s="3" t="str">
        <f t="shared" si="391"/>
        <v>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v>
      </c>
      <c r="Q385" s="3" t="str">
        <f t="shared" si="392"/>
        <v>Anting-aging Essenced Facial Facial Essenced Anting Wrinkle Moisturizing Firming Light Lineg Moisturizing And Anting-aging Skin 30ml
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R385" s="3" t="str">
        <f t="shared" ref="R385:X385" si="461">REPLACE(Q385,1,FIND(CHAR(10),Q385),)</f>
        <v>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S385" s="4" t="str">
        <f t="shared" si="461"/>
        <v>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T385" s="4" t="str">
        <f t="shared" si="461"/>
        <v>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U385" s="4" t="str">
        <f t="shared" si="461"/>
        <v>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V385" s="4" t="str">
        <f t="shared" si="461"/>
        <v>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W385" s="4" t="str">
        <f t="shared" si="461"/>
        <v>5. Fashionable and exquisite packaging: The adopts a fashionable and exquisite packaging, which not has a beautiful and generous appearance, but also protects the product from damage. Whether for use or as a gift.
Product Description:
</v>
      </c>
      <c r="X385" s="4" t="str">
        <f t="shared" si="461"/>
        <v>Product Description:
</v>
      </c>
      <c r="Y385" s="3" t="str">
        <f t="shared" si="394"/>
        <v>Momihoom 【Service】 If you have any questions, please feel free to contact us and we will answer your questions as soon as possible.</v>
      </c>
      <c r="Z385" s="4" t="s">
        <v>60</v>
      </c>
      <c r="AA385" s="4" t="s">
        <v>4243</v>
      </c>
      <c r="AB385" s="3" t="s">
        <v>4244</v>
      </c>
      <c r="AC385" s="3" t="s">
        <v>4245</v>
      </c>
      <c r="AD385" s="3" t="s">
        <v>4246</v>
      </c>
      <c r="AE385" s="3" t="s">
        <v>4247</v>
      </c>
      <c r="AF385" t="s">
        <v>4248</v>
      </c>
      <c r="AG385" t="s">
        <v>4272</v>
      </c>
      <c r="AH385"/>
      <c r="AJ385" t="s">
        <v>737</v>
      </c>
      <c r="AK385" t="s">
        <v>738</v>
      </c>
      <c r="AL385" t="s">
        <v>4273</v>
      </c>
      <c r="AM385" t="s">
        <v>4250</v>
      </c>
      <c r="AN385" s="6">
        <v>0.66</v>
      </c>
      <c r="AO385">
        <f t="shared" si="395"/>
        <v>19.59</v>
      </c>
      <c r="AP385">
        <v>14.01</v>
      </c>
      <c r="AQ385">
        <v>13.99</v>
      </c>
      <c r="AR385" t="str">
        <f t="shared" si="396"/>
        <v>202502999000625433</v>
      </c>
      <c r="AU385" t="s">
        <v>91</v>
      </c>
      <c r="BA385" t="s">
        <v>4274</v>
      </c>
      <c r="BJ385"/>
      <c r="BK385" t="str">
        <f t="shared" si="397"/>
        <v>http://108.174.59.131/MFlISjZ3d2ZxNm9PbjRDdmcvZmk0V25yWStsNmYxRTVQbEdFdWxYK3p6QzF4L0QzMHJzTG41ajAvVXpQdmZqUXBUVWphaGY2VlpRPQ.jpg</v>
      </c>
      <c r="BL385" t="s">
        <v>4271</v>
      </c>
      <c r="BM385"/>
      <c r="BN385" t="s">
        <v>4261</v>
      </c>
      <c r="BO385" t="s">
        <v>4262</v>
      </c>
      <c r="BP385" t="s">
        <v>4275</v>
      </c>
      <c r="BQ385" t="s">
        <v>4276</v>
      </c>
      <c r="BR385" t="str">
        <f t="shared" si="398"/>
        <v>Facial Moisturizing Essence,Serum Smooth Skin Facial Serum for All Skin Types Hoygi Firming Anti-Aging Essence Set 2Pc</v>
      </c>
    </row>
    <row r="386" ht="50" customHeight="1" spans="1:70">
      <c r="A386" t="s">
        <v>4277</v>
      </c>
      <c r="B386" t="s">
        <v>55</v>
      </c>
      <c r="C386" t="s">
        <v>87</v>
      </c>
      <c r="D386" t="s">
        <v>57</v>
      </c>
      <c r="E386" t="s">
        <v>4241</v>
      </c>
      <c r="F386" t="str">
        <f t="shared" ref="F386:F449" si="462">C386&amp;D386&amp;A386&amp;D386&amp;B386</f>
        <v>WXX202504111-CYT250324009C-Momihoom</v>
      </c>
      <c r="G386" t="str">
        <f t="shared" ref="G386:G449" si="463">IF(ISBLANK(E386),F386,C386&amp;D386&amp;E386&amp;D386&amp;B386)</f>
        <v>WXX202504111-CYT250324009-Momihoom</v>
      </c>
      <c r="J386" t="str">
        <f t="shared" ref="J386:J449" si="464">BN386</f>
        <v>Facial Moisturizing Essence,Serum Smooth Skin Facial Serum for All Skin Types</v>
      </c>
      <c r="K386" t="s">
        <v>58</v>
      </c>
      <c r="L386" t="str">
        <f t="shared" ref="L386:L449" si="465">K386&amp;J386</f>
        <v>Momihoom Facial Moisturizing Essence,Serum Smooth Skin Facial Serum for All Skin Types</v>
      </c>
      <c r="M386">
        <f t="shared" ref="M386:M449" si="466">LEN(L386)</f>
        <v>86</v>
      </c>
      <c r="N386" t="s">
        <v>4242</v>
      </c>
      <c r="O386" s="3" t="str">
        <f t="shared" ref="O386:O449" si="467">IF(ISNUMBER(SEARCH("&lt;br&gt;Size",SUBSTITUTE(TRIM(N386),"&lt;br&gt; ","&lt;br&gt;"))),LEFT(SUBSTITUTE(TRIM(N386),"&lt;br&gt; ","&lt;br&gt;"),SEARCH("&lt;br&gt;Size",SUBSTITUTE(TRIM(N386),"&lt;br&gt; ","&lt;br&gt;"))-1),SUBSTITUTE(TRIM(N386),"&lt;br&gt; ","&lt;br&gt;"))</f>
        <v>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v>
      </c>
      <c r="P386" s="3" t="str">
        <f t="shared" ref="P386:P449" si="468">IF(ISNUMBER(SEARCH("Size&lt;br&gt;US",O386)),LEFT(O386,SEARCH("Size&lt;br&gt;US",O386)-1),O386)</f>
        <v>Anting-aging Essenced Facial Facial Essenced Anting Wrinkle Moisturizing Firming Light Lineg Moisturizing And Anting-aging Skin 30ml&lt;br&gt;Features:&lt;br&gt;1. Our Anting-aging essenced facial carefully selects a variety of effective Anting-aging ingredients, such as peptides, retinol, etc., to fight against skin aging from multiple , reduce fine lines and wrinkles, and improve skin tightness.&lt;br&gt;2.Not can it tighten the skin, but it can also moisturize, hydrate, and the skin tone, making your skin with youthful .&lt;br&gt;3. The Anting-aging essenced facial suit is light in texture, easy to absorb, and will not bring heavy burden to the skin. After use, the skin feels refreshed and comfortable, allowing you to enjoy a pleasant process.&lt;br&gt;4. Suitable for all skin types, whether you have dry, oily, normal, or sensitive skin.&lt;br&gt;5. Fashionable and exquisite packaging: The adopts a fashionable and exquisite packaging, which not has a beautiful and generous appearance, but also protects the product from damage. Whether for use or as a gift.&lt;br&gt;Product Description:&lt;br&gt;</v>
      </c>
      <c r="Q386" s="3" t="str">
        <f t="shared" ref="Q386:Q449" si="469">SUBSTITUTE(P386,"&lt;br&gt;",CHAR(10))</f>
        <v>Anting-aging Essenced Facial Facial Essenced Anting Wrinkle Moisturizing Firming Light Lineg Moisturizing And Anting-aging Skin 30ml
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R386" s="3" t="str">
        <f t="shared" ref="R386:X386" si="470">REPLACE(Q386,1,FIND(CHAR(10),Q386),)</f>
        <v>Features:
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S386" s="4" t="str">
        <f t="shared" si="470"/>
        <v>1. Our Anting-aging essenced facial carefully selects a variety of effective Anting-aging ingredients, such as peptides, retinol, etc., to fight against skin aging from multiple , reduce fine lines and wrinkles, and improve skin tightness.
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T386" s="4" t="str">
        <f t="shared" si="470"/>
        <v>2.Not can it tighten the skin, but it can also moisturize, hydrate, and the skin tone, making your skin with youthful .
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U386" s="4" t="str">
        <f t="shared" si="470"/>
        <v>3. The Anting-aging essenced facial suit is light in texture, easy to absorb, and will not bring heavy burden to the skin. After use, the skin feels refreshed and comfortable, allowing you to enjoy a pleasant process.
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V386" s="4" t="str">
        <f t="shared" si="470"/>
        <v>4. Suitable for all skin types, whether you have dry, oily, normal, or sensitive skin.
5. Fashionable and exquisite packaging: The adopts a fashionable and exquisite packaging, which not has a beautiful and generous appearance, but also protects the product from damage. Whether for use or as a gift.
Product Description:
</v>
      </c>
      <c r="W386" s="4" t="str">
        <f t="shared" si="470"/>
        <v>5. Fashionable and exquisite packaging: The adopts a fashionable and exquisite packaging, which not has a beautiful and generous appearance, but also protects the product from damage. Whether for use or as a gift.
Product Description:
</v>
      </c>
      <c r="X386" s="4" t="str">
        <f t="shared" si="470"/>
        <v>Product Description:
</v>
      </c>
      <c r="Y386" s="3" t="str">
        <f t="shared" ref="Y386:Y449" si="471">K386&amp;"【Service】 If you have any questions, please feel free to contact us and we will answer your questions as soon as possible."</f>
        <v>Momihoom 【Service】 If you have any questions, please feel free to contact us and we will answer your questions as soon as possible.</v>
      </c>
      <c r="Z386" s="4" t="s">
        <v>60</v>
      </c>
      <c r="AA386" s="4" t="s">
        <v>4243</v>
      </c>
      <c r="AB386" s="3" t="s">
        <v>4244</v>
      </c>
      <c r="AC386" s="3" t="s">
        <v>4245</v>
      </c>
      <c r="AD386" s="3" t="s">
        <v>4246</v>
      </c>
      <c r="AE386" s="3" t="s">
        <v>4247</v>
      </c>
      <c r="AF386" t="s">
        <v>4248</v>
      </c>
      <c r="AG386" t="s">
        <v>4278</v>
      </c>
      <c r="AH386"/>
      <c r="AJ386" t="s">
        <v>737</v>
      </c>
      <c r="AK386" t="s">
        <v>738</v>
      </c>
      <c r="AL386" t="s">
        <v>4249</v>
      </c>
      <c r="AM386" t="s">
        <v>640</v>
      </c>
      <c r="AN386" s="6">
        <v>0.99</v>
      </c>
      <c r="AO386">
        <f t="shared" ref="AO386:AO449" si="472">ROUNDUP(1.4*AQ386,2)</f>
        <v>26.59</v>
      </c>
      <c r="AP386">
        <v>19.23</v>
      </c>
      <c r="AQ386">
        <v>18.99</v>
      </c>
      <c r="AR386" t="str">
        <f t="shared" ref="AR386:AR449" si="473">IF(VALUE(TRIM(AM386))&lt;=100,"202502999000625431",IF(VALUE(TRIM(AM386))&lt;=200,"202502999000625432",IF(VALUE(TRIM(AM386))&lt;=300,"202502999000625433",IF(VALUE(TRIM(AM386))&lt;=400,"202502999000625434",IF(VALUE(TRIM(AM386))&lt;=500,"202502999000625435",IF(VALUE(TRIM(AM386))&lt;=1000,"202502999000625443","202502999000625445"))))))</f>
        <v>202502999000625435</v>
      </c>
      <c r="AU386" t="s">
        <v>91</v>
      </c>
      <c r="BA386" t="s">
        <v>4279</v>
      </c>
      <c r="BB386"/>
      <c r="BC386"/>
      <c r="BD386"/>
      <c r="BE386"/>
      <c r="BJ386"/>
      <c r="BK386" t="str">
        <f t="shared" ref="BK386:BK449" si="474">IF(ISBLANK(BJ386),BA386,BJ386)</f>
        <v>http://108.174.59.131/Q1BCa1pjZU1oNHVvYjlGK29hUjNJY2VTS25ua1FLQnVLYjd6bHhoeVJQcW5HdnVyMlVMMXBpSElqZ1V0ak1SdEkzaUJsbW90SFB3PQ.jpg</v>
      </c>
      <c r="BL386" t="s">
        <v>4277</v>
      </c>
      <c r="BM386"/>
      <c r="BN386" t="s">
        <v>4261</v>
      </c>
      <c r="BO386" t="s">
        <v>4262</v>
      </c>
      <c r="BP386" t="s">
        <v>4263</v>
      </c>
      <c r="BQ386" t="s">
        <v>4264</v>
      </c>
      <c r="BR386" t="str">
        <f t="shared" ref="BR386:BR449" si="475">BN386&amp;" "&amp;BQ386</f>
        <v>Facial Moisturizing Essence,Serum Smooth Skin Facial Serum for All Skin Types Hoygi Firming Anti-Aging Essence Set 3Pc</v>
      </c>
    </row>
    <row r="387" ht="50" customHeight="1" spans="1:70">
      <c r="A387" s="2" t="s">
        <v>4280</v>
      </c>
      <c r="B387" t="s">
        <v>55</v>
      </c>
      <c r="C387" t="s">
        <v>56</v>
      </c>
      <c r="D387" t="s">
        <v>57</v>
      </c>
      <c r="F387" t="str">
        <f t="shared" si="462"/>
        <v>WXX20250411-CYT250325003-Momihoom</v>
      </c>
      <c r="G387" t="str">
        <f t="shared" si="463"/>
        <v>WXX20250411-CYT250325003-Momihoom</v>
      </c>
      <c r="J387" t="str">
        <f t="shared" si="464"/>
        <v>Birch Juice Moisturizing Sunscreen, SPF50+ Korean Birch Juice Hydrating Essence Face Sunscreen, Water Resistant &amp; Non-Greasy, Strong UV Protection </v>
      </c>
      <c r="K387" t="s">
        <v>58</v>
      </c>
      <c r="L387" t="str">
        <f t="shared" si="465"/>
        <v>Momihoom Birch Juice Moisturizing Sunscreen, SPF50+ Korean Birch Juice Hydrating Essence Face Sunscreen, Water Resistant &amp; Non-Greasy, Strong UV Protection </v>
      </c>
      <c r="M387">
        <f t="shared" si="466"/>
        <v>156</v>
      </c>
      <c r="N387" t="s">
        <v>4201</v>
      </c>
      <c r="O387" s="3" t="str">
        <f t="shared" si="467"/>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P387" s="3" t="str">
        <f t="shared" si="468"/>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Q387" s="3" t="str">
        <f t="shared" si="469"/>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R387" s="3" t="str">
        <f t="shared" ref="R387:X387" si="476">REPLACE(Q387,1,FIND(CHAR(10),Q387),)</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S387" s="4" t="str">
        <f t="shared" si="476"/>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T387" s="4" t="str">
        <f t="shared" si="476"/>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U387" s="4" t="str">
        <f t="shared" si="476"/>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V387" s="4" t="str">
        <f t="shared" si="476"/>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W387" s="4" t="str">
        <f t="shared" si="476"/>
        <v>5. Regular use of moisturizing sunscreen can effectively problems such as tanning and sun spots, the from damage, and maintain , making the look and younger.
Product Description:
Contains: 3* Sunscreen
Capacity: 50ml
</v>
      </c>
      <c r="X387" s="4" t="str">
        <f t="shared" si="476"/>
        <v>Product Description:
Contains: 3* Sunscreen
Capacity: 50ml
</v>
      </c>
      <c r="Y387" s="3" t="str">
        <f t="shared" si="471"/>
        <v>Momihoom 【Service】 If you have any questions, please feel free to contact us and we will answer your questions as soon as possible.</v>
      </c>
      <c r="Z387" s="4" t="s">
        <v>60</v>
      </c>
      <c r="AA387" s="4" t="s">
        <v>4281</v>
      </c>
      <c r="AB387" s="3" t="s">
        <v>4282</v>
      </c>
      <c r="AC387" s="3" t="s">
        <v>4283</v>
      </c>
      <c r="AD387" s="3" t="s">
        <v>4284</v>
      </c>
      <c r="AE387" s="3" t="s">
        <v>4285</v>
      </c>
      <c r="AF387" t="s">
        <v>3602</v>
      </c>
      <c r="AG387" t="s">
        <v>1410</v>
      </c>
      <c r="AH387" t="s">
        <v>186</v>
      </c>
      <c r="AJ387" t="s">
        <v>68</v>
      </c>
      <c r="AK387" t="s">
        <v>69</v>
      </c>
      <c r="AL387" t="s">
        <v>1373</v>
      </c>
      <c r="AM387" t="s">
        <v>1250</v>
      </c>
      <c r="AN387" s="6">
        <v>0.15</v>
      </c>
      <c r="AO387">
        <f t="shared" si="472"/>
        <v>18.19</v>
      </c>
      <c r="AP387">
        <v>12.62</v>
      </c>
      <c r="AQ387">
        <v>12.99</v>
      </c>
      <c r="AR387" t="str">
        <f t="shared" si="473"/>
        <v>202502999000625431</v>
      </c>
      <c r="AU387" t="s">
        <v>72</v>
      </c>
      <c r="BA387" t="s">
        <v>4286</v>
      </c>
      <c r="BB387" t="s">
        <v>4287</v>
      </c>
      <c r="BC387" t="s">
        <v>4288</v>
      </c>
      <c r="BD387" t="s">
        <v>4289</v>
      </c>
      <c r="BE387" t="s">
        <v>4290</v>
      </c>
      <c r="BF387" t="s">
        <v>4291</v>
      </c>
      <c r="BG387" t="s">
        <v>4292</v>
      </c>
      <c r="BH387" t="s">
        <v>4293</v>
      </c>
      <c r="BI387" t="s">
        <v>4294</v>
      </c>
      <c r="BJ387" t="s">
        <v>4295</v>
      </c>
      <c r="BK387" t="str">
        <f t="shared" si="474"/>
        <v>http://108.174.59.131/WGdtZDcvUW1neE9BZkZ1bGQ0SVg0WVU0WFR4dnhZbmZhVHdhUmFFZU9NNVVwWmdDaUhoWENHN0xMV2ZFSmN0d2doWGRjODZVZ1VJPQ.jpg@100</v>
      </c>
      <c r="BL387" s="2" t="s">
        <v>4280</v>
      </c>
      <c r="BM387"/>
      <c r="BN387" t="s">
        <v>4296</v>
      </c>
      <c r="BO387" t="s">
        <v>4220</v>
      </c>
      <c r="BP387" t="s">
        <v>4297</v>
      </c>
      <c r="BQ387" t="s">
        <v>4298</v>
      </c>
      <c r="BR387" t="str">
        <f t="shared" si="475"/>
        <v>Birch Juice Moisturizing Sunscreen, SPF50+ Korean Birch Juice Hydrating Essence Face Sunscreen, Water Resistant &amp; Non-Greasy, Strong UV Protection  Moisturizing Sunscreen 50Ml 3Pc</v>
      </c>
    </row>
    <row r="388" ht="50" customHeight="1" spans="1:70">
      <c r="A388" t="s">
        <v>4299</v>
      </c>
      <c r="B388" t="s">
        <v>55</v>
      </c>
      <c r="C388" t="s">
        <v>87</v>
      </c>
      <c r="D388" t="s">
        <v>57</v>
      </c>
      <c r="E388" t="s">
        <v>4280</v>
      </c>
      <c r="F388" t="str">
        <f t="shared" si="462"/>
        <v>WXX202504111-CYT250325003A-Momihoom</v>
      </c>
      <c r="G388" t="str">
        <f t="shared" si="463"/>
        <v>WXX202504111-CYT250325003-Momihoom</v>
      </c>
      <c r="J388" t="str">
        <f t="shared" si="464"/>
        <v>Birch Juice Moisturizing Sunscreen, SPF50+ Korean Birch Juice Hydrating Essence Face Sunscreen, Water Resistant &amp; Non-Greasy, Strong UV Protection </v>
      </c>
      <c r="K388" t="s">
        <v>58</v>
      </c>
      <c r="L388" t="str">
        <f t="shared" si="465"/>
        <v>Momihoom Birch Juice Moisturizing Sunscreen, SPF50+ Korean Birch Juice Hydrating Essence Face Sunscreen, Water Resistant &amp; Non-Greasy, Strong UV Protection </v>
      </c>
      <c r="M388">
        <f t="shared" si="466"/>
        <v>156</v>
      </c>
      <c r="N388" t="s">
        <v>4224</v>
      </c>
      <c r="O388" s="3" t="str">
        <f t="shared" si="467"/>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Sunscreen&lt;br&gt;Capacity: 50ml&lt;br&gt;</v>
      </c>
      <c r="P388" s="3" t="str">
        <f t="shared" si="468"/>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Sunscreen&lt;br&gt;Capacity: 50ml&lt;br&gt;</v>
      </c>
      <c r="Q388" s="3" t="str">
        <f t="shared" si="469"/>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R388" s="3" t="str">
        <f t="shared" ref="R388:X388" si="477">REPLACE(Q388,1,FIND(CHAR(10),Q388),)</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S388" s="4" t="str">
        <f t="shared" si="477"/>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T388" s="4" t="str">
        <f t="shared" si="477"/>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U388" s="4" t="str">
        <f t="shared" si="477"/>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V388" s="4" t="str">
        <f t="shared" si="477"/>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Sunscreen
Capacity: 50ml
</v>
      </c>
      <c r="W388" s="4" t="str">
        <f t="shared" si="477"/>
        <v>5. Regular use of moisturizing sunscreen can effectively problems such as tanning and sun spots, the from damage, and maintain , making the look and younger.
Product Description:
Contains: 1* Sunscreen
Capacity: 50ml
</v>
      </c>
      <c r="X388" s="4" t="str">
        <f t="shared" si="477"/>
        <v>Product Description:
Contains: 1* Sunscreen
Capacity: 50ml
</v>
      </c>
      <c r="Y388" s="3" t="str">
        <f t="shared" si="471"/>
        <v>Momihoom 【Service】 If you have any questions, please feel free to contact us and we will answer your questions as soon as possible.</v>
      </c>
      <c r="Z388" s="4" t="s">
        <v>60</v>
      </c>
      <c r="AA388" s="4" t="s">
        <v>4281</v>
      </c>
      <c r="AB388" s="3" t="s">
        <v>4282</v>
      </c>
      <c r="AC388" s="3" t="s">
        <v>4283</v>
      </c>
      <c r="AD388" s="3" t="s">
        <v>4284</v>
      </c>
      <c r="AE388" s="3" t="s">
        <v>4285</v>
      </c>
      <c r="AF388" t="s">
        <v>4300</v>
      </c>
      <c r="AG388" t="s">
        <v>4301</v>
      </c>
      <c r="AH388"/>
      <c r="AJ388" t="s">
        <v>68</v>
      </c>
      <c r="AK388" t="s">
        <v>69</v>
      </c>
      <c r="AL388" t="s">
        <v>535</v>
      </c>
      <c r="AM388" t="s">
        <v>1098</v>
      </c>
      <c r="AN388" s="6">
        <v>0.15</v>
      </c>
      <c r="AO388">
        <f t="shared" si="472"/>
        <v>11.19</v>
      </c>
      <c r="AP388">
        <v>7.53</v>
      </c>
      <c r="AQ388">
        <v>7.99</v>
      </c>
      <c r="AR388" t="str">
        <f t="shared" si="473"/>
        <v>202502999000625431</v>
      </c>
      <c r="AU388" t="s">
        <v>91</v>
      </c>
      <c r="BA388" t="s">
        <v>4302</v>
      </c>
      <c r="BB388"/>
      <c r="BC388"/>
      <c r="BJ388"/>
      <c r="BK388" t="str">
        <f t="shared" si="474"/>
        <v>http://108.174.59.131/cWxxVkVseVpFSno1ZWxPSlR6L2U3OG92STF1U3NIZk83ZFhUTGpwcjhzT1NuczlZRWliOUVldUwyZTg0VkxZUU1jTWM0NXpTckRBPQ.jpg</v>
      </c>
      <c r="BL388" t="s">
        <v>4299</v>
      </c>
      <c r="BM388"/>
      <c r="BN388" t="s">
        <v>4296</v>
      </c>
      <c r="BO388" t="s">
        <v>4220</v>
      </c>
      <c r="BP388" t="s">
        <v>4303</v>
      </c>
      <c r="BQ388" t="s">
        <v>4304</v>
      </c>
      <c r="BR388" t="str">
        <f t="shared" si="475"/>
        <v>Birch Juice Moisturizing Sunscreen, SPF50+ Korean Birch Juice Hydrating Essence Face Sunscreen, Water Resistant &amp; Non-Greasy, Strong UV Protection  Moisturizing Sunscreen 50Ml 1Pc</v>
      </c>
    </row>
    <row r="389" ht="50" customHeight="1" spans="1:70">
      <c r="A389" t="s">
        <v>4305</v>
      </c>
      <c r="B389" t="s">
        <v>55</v>
      </c>
      <c r="C389" t="s">
        <v>87</v>
      </c>
      <c r="D389" t="s">
        <v>57</v>
      </c>
      <c r="E389" t="s">
        <v>4280</v>
      </c>
      <c r="F389" t="str">
        <f t="shared" si="462"/>
        <v>WXX202504111-CYT250325003B-Momihoom</v>
      </c>
      <c r="G389" t="str">
        <f t="shared" si="463"/>
        <v>WXX202504111-CYT250325003-Momihoom</v>
      </c>
      <c r="J389" t="str">
        <f t="shared" si="464"/>
        <v>Birch Juice Moisturizing Sunscreen, SPF50+ Korean Birch Juice Hydrating Essence Face Sunscreen, Water Resistant &amp; Non-Greasy, Strong UV Protection </v>
      </c>
      <c r="K389" t="s">
        <v>58</v>
      </c>
      <c r="L389" t="str">
        <f t="shared" si="465"/>
        <v>Momihoom Birch Juice Moisturizing Sunscreen, SPF50+ Korean Birch Juice Hydrating Essence Face Sunscreen, Water Resistant &amp; Non-Greasy, Strong UV Protection </v>
      </c>
      <c r="M389">
        <f t="shared" si="466"/>
        <v>156</v>
      </c>
      <c r="N389" t="s">
        <v>4230</v>
      </c>
      <c r="O389" s="3" t="str">
        <f t="shared" si="467"/>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2* Sunscreen&lt;br&gt;Capacity: 50ml&lt;br&gt;</v>
      </c>
      <c r="P389" s="3" t="str">
        <f t="shared" si="468"/>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2* Sunscreen&lt;br&gt;Capacity: 50ml&lt;br&gt;</v>
      </c>
      <c r="Q389" s="3" t="str">
        <f t="shared" si="469"/>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R389" s="3" t="str">
        <f t="shared" ref="R389:X389" si="478">REPLACE(Q389,1,FIND(CHAR(10),Q389),)</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S389" s="4" t="str">
        <f t="shared" si="478"/>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T389" s="4" t="str">
        <f t="shared" si="478"/>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U389" s="4" t="str">
        <f t="shared" si="478"/>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V389" s="4" t="str">
        <f t="shared" si="478"/>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Sunscreen
Capacity: 50ml
</v>
      </c>
      <c r="W389" s="4" t="str">
        <f t="shared" si="478"/>
        <v>5. Regular use of moisturizing sunscreen can effectively problems such as tanning and sun spots, the from damage, and maintain , making the look and younger.
Product Description:
Contains: 2* Sunscreen
Capacity: 50ml
</v>
      </c>
      <c r="X389" s="4" t="str">
        <f t="shared" si="478"/>
        <v>Product Description:
Contains: 2* Sunscreen
Capacity: 50ml
</v>
      </c>
      <c r="Y389" s="3" t="str">
        <f t="shared" si="471"/>
        <v>Momihoom 【Service】 If you have any questions, please feel free to contact us and we will answer your questions as soon as possible.</v>
      </c>
      <c r="Z389" s="4" t="s">
        <v>60</v>
      </c>
      <c r="AA389" s="4" t="s">
        <v>4281</v>
      </c>
      <c r="AB389" s="3" t="s">
        <v>4282</v>
      </c>
      <c r="AC389" s="3" t="s">
        <v>4283</v>
      </c>
      <c r="AD389" s="3" t="s">
        <v>4284</v>
      </c>
      <c r="AE389" s="3" t="s">
        <v>4285</v>
      </c>
      <c r="AF389" t="s">
        <v>4300</v>
      </c>
      <c r="AG389" t="s">
        <v>4306</v>
      </c>
      <c r="AH389"/>
      <c r="AJ389" t="s">
        <v>68</v>
      </c>
      <c r="AK389" t="s">
        <v>69</v>
      </c>
      <c r="AL389" t="s">
        <v>881</v>
      </c>
      <c r="AM389" t="s">
        <v>4307</v>
      </c>
      <c r="AN389" s="6">
        <v>0.3</v>
      </c>
      <c r="AO389">
        <f t="shared" si="472"/>
        <v>13.99</v>
      </c>
      <c r="AP389">
        <v>10.31</v>
      </c>
      <c r="AQ389">
        <v>9.99</v>
      </c>
      <c r="AR389" t="str">
        <f t="shared" si="473"/>
        <v>202502999000625432</v>
      </c>
      <c r="AU389" t="s">
        <v>91</v>
      </c>
      <c r="BA389" t="s">
        <v>4308</v>
      </c>
      <c r="BB389"/>
      <c r="BC389"/>
      <c r="BD389"/>
      <c r="BE389"/>
      <c r="BF389"/>
      <c r="BG389"/>
      <c r="BJ389"/>
      <c r="BK389" t="str">
        <f t="shared" si="474"/>
        <v>http://108.174.59.131/eDN1b2VUYWFERGFqaHFCVVdkQWUwY1BKQ29xK2dyQnFkS25FOE1uSkJodTl1cVR0VUwrT0hvVkx5NWlXZmZ4Tk93dktieDdNV2NRPQ.jpg</v>
      </c>
      <c r="BL389" t="s">
        <v>4305</v>
      </c>
      <c r="BM389"/>
      <c r="BN389" t="s">
        <v>4296</v>
      </c>
      <c r="BO389" t="s">
        <v>4220</v>
      </c>
      <c r="BP389" t="s">
        <v>4309</v>
      </c>
      <c r="BQ389" t="s">
        <v>4310</v>
      </c>
      <c r="BR389" t="str">
        <f t="shared" si="475"/>
        <v>Birch Juice Moisturizing Sunscreen, SPF50+ Korean Birch Juice Hydrating Essence Face Sunscreen, Water Resistant &amp; Non-Greasy, Strong UV Protection  Moisturizing Sunscreen 50Ml 2Pc</v>
      </c>
    </row>
    <row r="390" ht="50" customHeight="1" spans="1:70">
      <c r="A390" t="s">
        <v>4311</v>
      </c>
      <c r="B390" t="s">
        <v>55</v>
      </c>
      <c r="C390" t="s">
        <v>87</v>
      </c>
      <c r="D390" t="s">
        <v>57</v>
      </c>
      <c r="E390" t="s">
        <v>4280</v>
      </c>
      <c r="F390" t="str">
        <f t="shared" si="462"/>
        <v>WXX202504111-CYT250325003C-Momihoom</v>
      </c>
      <c r="G390" t="str">
        <f t="shared" si="463"/>
        <v>WXX202504111-CYT250325003-Momihoom</v>
      </c>
      <c r="J390" t="str">
        <f t="shared" si="464"/>
        <v>Birch Juice Moisturizing Sunscreen, SPF50+ Korean Birch Juice Hydrating Essence Face Sunscreen, Water Resistant &amp; Non-Greasy, Strong UV Protection </v>
      </c>
      <c r="K390" t="s">
        <v>58</v>
      </c>
      <c r="L390" t="str">
        <f t="shared" si="465"/>
        <v>Momihoom Birch Juice Moisturizing Sunscreen, SPF50+ Korean Birch Juice Hydrating Essence Face Sunscreen, Water Resistant &amp; Non-Greasy, Strong UV Protection </v>
      </c>
      <c r="M390">
        <f t="shared" si="466"/>
        <v>156</v>
      </c>
      <c r="N390" t="s">
        <v>4201</v>
      </c>
      <c r="O390" s="3" t="str">
        <f t="shared" si="467"/>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P390" s="3" t="str">
        <f t="shared" si="468"/>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Q390" s="3" t="str">
        <f t="shared" si="469"/>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R390" s="3" t="str">
        <f t="shared" ref="R390:X390" si="479">REPLACE(Q390,1,FIND(CHAR(10),Q390),)</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S390" s="4" t="str">
        <f t="shared" si="479"/>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T390" s="4" t="str">
        <f t="shared" si="479"/>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U390" s="4" t="str">
        <f t="shared" si="479"/>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V390" s="4" t="str">
        <f t="shared" si="479"/>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W390" s="4" t="str">
        <f t="shared" si="479"/>
        <v>5. Regular use of moisturizing sunscreen can effectively problems such as tanning and sun spots, the from damage, and maintain , making the look and younger.
Product Description:
Contains: 3* Sunscreen
Capacity: 50ml
</v>
      </c>
      <c r="X390" s="4" t="str">
        <f t="shared" si="479"/>
        <v>Product Description:
Contains: 3* Sunscreen
Capacity: 50ml
</v>
      </c>
      <c r="Y390" s="3" t="str">
        <f t="shared" si="471"/>
        <v>Momihoom 【Service】 If you have any questions, please feel free to contact us and we will answer your questions as soon as possible.</v>
      </c>
      <c r="Z390" s="4" t="s">
        <v>60</v>
      </c>
      <c r="AA390" s="4" t="s">
        <v>4281</v>
      </c>
      <c r="AB390" s="3" t="s">
        <v>4282</v>
      </c>
      <c r="AC390" s="3" t="s">
        <v>4283</v>
      </c>
      <c r="AD390" s="3" t="s">
        <v>4284</v>
      </c>
      <c r="AE390" s="3" t="s">
        <v>4285</v>
      </c>
      <c r="AF390" t="s">
        <v>66</v>
      </c>
      <c r="AG390" t="s">
        <v>4312</v>
      </c>
      <c r="AH390"/>
      <c r="AJ390" t="s">
        <v>68</v>
      </c>
      <c r="AK390" t="s">
        <v>69</v>
      </c>
      <c r="AL390" t="s">
        <v>4313</v>
      </c>
      <c r="AM390" t="s">
        <v>4314</v>
      </c>
      <c r="AN390" s="6">
        <v>0.46</v>
      </c>
      <c r="AO390">
        <f t="shared" si="472"/>
        <v>18.19</v>
      </c>
      <c r="AP390">
        <v>13.11</v>
      </c>
      <c r="AQ390">
        <v>12.99</v>
      </c>
      <c r="AR390" t="str">
        <f t="shared" si="473"/>
        <v>202502999000625433</v>
      </c>
      <c r="AU390" t="s">
        <v>91</v>
      </c>
      <c r="BA390" t="s">
        <v>4315</v>
      </c>
      <c r="BJ390"/>
      <c r="BK390" t="str">
        <f t="shared" si="474"/>
        <v>http://108.174.59.131/SUNQbFcrUkN4ck5Ocm1WSFB2eElzMThtOFllS0NFWmkwUDFaMC9JaWl2WlJyeXZrY0VXN1h5UGExUFNMeGRpUGEyMEVES1FENFVVPQ.jpg</v>
      </c>
      <c r="BL390" t="s">
        <v>4311</v>
      </c>
      <c r="BM390"/>
      <c r="BN390" t="s">
        <v>4296</v>
      </c>
      <c r="BO390" t="s">
        <v>4220</v>
      </c>
      <c r="BP390" t="s">
        <v>4297</v>
      </c>
      <c r="BQ390" t="s">
        <v>4298</v>
      </c>
      <c r="BR390" t="str">
        <f t="shared" si="475"/>
        <v>Birch Juice Moisturizing Sunscreen, SPF50+ Korean Birch Juice Hydrating Essence Face Sunscreen, Water Resistant &amp; Non-Greasy, Strong UV Protection  Moisturizing Sunscreen 50Ml 3Pc</v>
      </c>
    </row>
    <row r="391" ht="50" customHeight="1" spans="1:70">
      <c r="A391" s="2" t="s">
        <v>4316</v>
      </c>
      <c r="B391" t="s">
        <v>55</v>
      </c>
      <c r="C391" t="s">
        <v>56</v>
      </c>
      <c r="D391" t="s">
        <v>57</v>
      </c>
      <c r="F391" t="str">
        <f t="shared" si="462"/>
        <v>WXX20250411-CYT250325004-Momihoom</v>
      </c>
      <c r="G391" t="str">
        <f t="shared" si="463"/>
        <v>WXX20250411-CYT250325004-Momihoom</v>
      </c>
      <c r="J391" t="str">
        <f t="shared" si="464"/>
        <v>Water-fit Sun Serum SPF 50+ PA++++ -  Sunscreen for Face, Lightweight Hydrating Sunscreen with Centella &amp; Hyaluronic Acid, No White Cast, Vegan &amp; Reef Safe</v>
      </c>
      <c r="K391" t="s">
        <v>58</v>
      </c>
      <c r="L391" t="str">
        <f t="shared" si="465"/>
        <v>Momihoom Water-fit Sun Serum SPF 50+ PA++++ -  Sunscreen for Face, Lightweight Hydrating Sunscreen with Centella &amp; Hyaluronic Acid, No White Cast, Vegan &amp; Reef Safe</v>
      </c>
      <c r="M391">
        <f t="shared" si="466"/>
        <v>164</v>
      </c>
      <c r="N391" t="s">
        <v>4317</v>
      </c>
      <c r="O391" s="3" t="str">
        <f t="shared" si="467"/>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P391" s="3" t="str">
        <f t="shared" si="468"/>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Q391" s="3" t="str">
        <f t="shared" si="469"/>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R391" s="3" t="str">
        <f t="shared" ref="R391:X391" si="480">REPLACE(Q391,1,FIND(CHAR(10),Q391),)</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S391" s="4" t="str">
        <f t="shared" si="480"/>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T391" s="4" t="str">
        <f t="shared" si="480"/>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U391" s="4" t="str">
        <f t="shared" si="480"/>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V391" s="4" t="str">
        <f t="shared" si="480"/>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W391" s="4" t="str">
        <f t="shared" si="480"/>
        <v>5. Regular use of moisturizing sunscreen can effectively problems such as tanning and sun spots, the from damage, and maintain , making the look and younger.
Product Description:
Contains: 1 * Sunscreen
Capacity: 50ml
</v>
      </c>
      <c r="X391" s="4" t="str">
        <f t="shared" si="480"/>
        <v>Product Description:
Contains: 1 * Sunscreen
Capacity: 50ml
</v>
      </c>
      <c r="Y391" s="3" t="str">
        <f t="shared" si="471"/>
        <v>Momihoom 【Service】 If you have any questions, please feel free to contact us and we will answer your questions as soon as possible.</v>
      </c>
      <c r="Z391" s="4" t="s">
        <v>60</v>
      </c>
      <c r="AA391" s="4" t="s">
        <v>4318</v>
      </c>
      <c r="AB391" s="3" t="s">
        <v>4319</v>
      </c>
      <c r="AC391" s="3" t="s">
        <v>4320</v>
      </c>
      <c r="AD391" s="3" t="s">
        <v>4321</v>
      </c>
      <c r="AE391" s="3" t="s">
        <v>4322</v>
      </c>
      <c r="AF391" t="s">
        <v>4207</v>
      </c>
      <c r="AG391" t="s">
        <v>1410</v>
      </c>
      <c r="AH391"/>
      <c r="AJ391" t="s">
        <v>68</v>
      </c>
      <c r="AK391" t="s">
        <v>69</v>
      </c>
      <c r="AL391" t="s">
        <v>1373</v>
      </c>
      <c r="AM391" t="s">
        <v>4232</v>
      </c>
      <c r="AN391" s="6">
        <v>0.35</v>
      </c>
      <c r="AO391">
        <f t="shared" si="472"/>
        <v>19.59</v>
      </c>
      <c r="AP391">
        <v>13.79</v>
      </c>
      <c r="AQ391">
        <v>13.99</v>
      </c>
      <c r="AR391" t="str">
        <f t="shared" si="473"/>
        <v>202502999000625432</v>
      </c>
      <c r="AU391" t="s">
        <v>72</v>
      </c>
      <c r="BA391" t="s">
        <v>4323</v>
      </c>
      <c r="BB391" t="s">
        <v>4324</v>
      </c>
      <c r="BC391" t="s">
        <v>4325</v>
      </c>
      <c r="BD391" t="s">
        <v>4326</v>
      </c>
      <c r="BE391" t="s">
        <v>4327</v>
      </c>
      <c r="BF391" t="s">
        <v>4328</v>
      </c>
      <c r="BG391" t="s">
        <v>4329</v>
      </c>
      <c r="BH391" t="s">
        <v>4330</v>
      </c>
      <c r="BI391" t="s">
        <v>4331</v>
      </c>
      <c r="BJ391" t="s">
        <v>4332</v>
      </c>
      <c r="BK391" t="str">
        <f t="shared" si="474"/>
        <v>http://108.174.59.131/YXRYTGtyTFEzRWx0cm9CNXRiU1Q1alg2Qm9hdUNnbVFhWkhKS0Z6Ry93NUUwT01KRUVWT0c4Q2d2NUQ1RlM4dDl1bnNZMUdoQk5RPQ.jpg@100</v>
      </c>
      <c r="BL391" s="2" t="s">
        <v>4316</v>
      </c>
      <c r="BM391"/>
      <c r="BN391" t="s">
        <v>4333</v>
      </c>
      <c r="BO391" t="s">
        <v>4220</v>
      </c>
      <c r="BP391" t="s">
        <v>4334</v>
      </c>
      <c r="BQ391" t="s">
        <v>4335</v>
      </c>
      <c r="BR391" t="str">
        <f t="shared" si="475"/>
        <v>Water-fit Sun Serum SPF 50+ PA++++ -  Sunscreen for Face, Lightweight Hydrating Sunscreen with Centella &amp; Hyaluronic Acid, No White Cast, Vegan &amp; Reef Safe L Centella Asiatica Moisturizing Sunscreen 50Ml Anti-Ultraviolet Mild Ingredients Light Texture</v>
      </c>
    </row>
    <row r="392" ht="50" customHeight="1" spans="1:70">
      <c r="A392" t="s">
        <v>4336</v>
      </c>
      <c r="B392" t="s">
        <v>55</v>
      </c>
      <c r="C392" t="s">
        <v>87</v>
      </c>
      <c r="D392" t="s">
        <v>57</v>
      </c>
      <c r="E392" t="s">
        <v>4316</v>
      </c>
      <c r="F392" t="str">
        <f t="shared" si="462"/>
        <v>WXX202504111-CYT250325004A-Momihoom</v>
      </c>
      <c r="G392" t="str">
        <f t="shared" si="463"/>
        <v>WXX202504111-CYT250325004-Momihoom</v>
      </c>
      <c r="J392" t="str">
        <f t="shared" si="464"/>
        <v>Water-fit Sun Serum SPF 50+ PA++++ -  Sunscreen for Face, Lightweight Hydrating Sunscreen with Centella &amp; Hyaluronic Acid, No White Cast, Vegan &amp; Reef Safe</v>
      </c>
      <c r="K392" t="s">
        <v>58</v>
      </c>
      <c r="L392" t="str">
        <f t="shared" si="465"/>
        <v>Momihoom Water-fit Sun Serum SPF 50+ PA++++ -  Sunscreen for Face, Lightweight Hydrating Sunscreen with Centella &amp; Hyaluronic Acid, No White Cast, Vegan &amp; Reef Safe</v>
      </c>
      <c r="M392">
        <f t="shared" si="466"/>
        <v>164</v>
      </c>
      <c r="N392" t="s">
        <v>4317</v>
      </c>
      <c r="O392" s="3" t="str">
        <f t="shared" si="467"/>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P392" s="3" t="str">
        <f t="shared" si="468"/>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Q392" s="3" t="str">
        <f t="shared" si="469"/>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R392" s="3" t="str">
        <f t="shared" ref="R392:X392" si="481">REPLACE(Q392,1,FIND(CHAR(10),Q392),)</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S392" s="4" t="str">
        <f t="shared" si="481"/>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T392" s="4" t="str">
        <f t="shared" si="481"/>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U392" s="4" t="str">
        <f t="shared" si="481"/>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V392" s="4" t="str">
        <f t="shared" si="481"/>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W392" s="4" t="str">
        <f t="shared" si="481"/>
        <v>5. Regular use of moisturizing sunscreen can effectively problems such as tanning and sun spots, the from damage, and maintain , making the look and younger.
Product Description:
Contains: 1 * Sunscreen
Capacity: 50ml
</v>
      </c>
      <c r="X392" s="4" t="str">
        <f t="shared" si="481"/>
        <v>Product Description:
Contains: 1 * Sunscreen
Capacity: 50ml
</v>
      </c>
      <c r="Y392" s="3" t="str">
        <f t="shared" si="471"/>
        <v>Momihoom 【Service】 If you have any questions, please feel free to contact us and we will answer your questions as soon as possible.</v>
      </c>
      <c r="Z392" s="4" t="s">
        <v>60</v>
      </c>
      <c r="AA392" s="4" t="s">
        <v>4318</v>
      </c>
      <c r="AB392" s="3" t="s">
        <v>4319</v>
      </c>
      <c r="AC392" s="3" t="s">
        <v>4320</v>
      </c>
      <c r="AD392" s="3" t="s">
        <v>4321</v>
      </c>
      <c r="AE392" s="3" t="s">
        <v>4322</v>
      </c>
      <c r="AF392" t="s">
        <v>66</v>
      </c>
      <c r="AG392" t="s">
        <v>4337</v>
      </c>
      <c r="AH392"/>
      <c r="AJ392" t="s">
        <v>68</v>
      </c>
      <c r="AK392" t="s">
        <v>69</v>
      </c>
      <c r="AL392" t="s">
        <v>930</v>
      </c>
      <c r="AM392" t="s">
        <v>1259</v>
      </c>
      <c r="AN392" s="6">
        <v>0.18</v>
      </c>
      <c r="AO392">
        <f t="shared" si="472"/>
        <v>11.19</v>
      </c>
      <c r="AP392">
        <v>8.15</v>
      </c>
      <c r="AQ392">
        <v>7.99</v>
      </c>
      <c r="AR392" t="str">
        <f t="shared" si="473"/>
        <v>202502999000625431</v>
      </c>
      <c r="AU392" t="s">
        <v>91</v>
      </c>
      <c r="BA392" t="s">
        <v>4338</v>
      </c>
      <c r="BB392"/>
      <c r="BC392"/>
      <c r="BD392"/>
      <c r="BE392"/>
      <c r="BJ392"/>
      <c r="BK392" t="str">
        <f t="shared" si="474"/>
        <v>http://108.174.59.131/dmdzV3lFOEJGdVlqbmc1MEVNVzhvUE9BUjVtR2dPRW8rbis3RHhpNWY4YmhjKzNKVGxNZGVVb2tyTXlRRksxZ0E3blgrOUM4NFZJPQ.jpg</v>
      </c>
      <c r="BL392" t="s">
        <v>4336</v>
      </c>
      <c r="BM392"/>
      <c r="BN392" t="s">
        <v>4333</v>
      </c>
      <c r="BO392" t="s">
        <v>4220</v>
      </c>
      <c r="BP392" t="s">
        <v>4339</v>
      </c>
      <c r="BQ392" t="s">
        <v>4340</v>
      </c>
      <c r="BR392" t="str">
        <f t="shared" si="475"/>
        <v>Water-fit Sun Serum SPF 50+ PA++++ -  Sunscreen for Face, Lightweight Hydrating Sunscreen with Centella &amp; Hyaluronic Acid, No White Cast, Vegan &amp; Reef Safe L Centella Asiatica Moisturizing Sunscreen 50Ml 1Pc</v>
      </c>
    </row>
    <row r="393" ht="50" customHeight="1" spans="1:70">
      <c r="A393" t="s">
        <v>4341</v>
      </c>
      <c r="B393" t="s">
        <v>55</v>
      </c>
      <c r="C393" t="s">
        <v>87</v>
      </c>
      <c r="D393" t="s">
        <v>57</v>
      </c>
      <c r="E393" t="s">
        <v>4316</v>
      </c>
      <c r="F393" t="str">
        <f t="shared" si="462"/>
        <v>WXX202504111-CYT250325004B-Momihoom</v>
      </c>
      <c r="G393" t="str">
        <f t="shared" si="463"/>
        <v>WXX202504111-CYT250325004-Momihoom</v>
      </c>
      <c r="J393" t="str">
        <f t="shared" si="464"/>
        <v>Water-fit Sun Serum SPF 50+ PA++++ -  Sunscreen for Face, Lightweight Hydrating Sunscreen with Centella &amp; Hyaluronic Acid, No White Cast, Vegan &amp; Reef Safe</v>
      </c>
      <c r="K393" t="s">
        <v>58</v>
      </c>
      <c r="L393" t="str">
        <f t="shared" si="465"/>
        <v>Momihoom Water-fit Sun Serum SPF 50+ PA++++ -  Sunscreen for Face, Lightweight Hydrating Sunscreen with Centella &amp; Hyaluronic Acid, No White Cast, Vegan &amp; Reef Safe</v>
      </c>
      <c r="M393">
        <f t="shared" si="466"/>
        <v>164</v>
      </c>
      <c r="N393" t="s">
        <v>4342</v>
      </c>
      <c r="O393" s="3" t="str">
        <f t="shared" si="467"/>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2 * Sunscreen&lt;br&gt;Capacity: 50ml&lt;br&gt;</v>
      </c>
      <c r="P393" s="3" t="str">
        <f t="shared" si="468"/>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2 * Sunscreen&lt;br&gt;Capacity: 50ml&lt;br&gt;</v>
      </c>
      <c r="Q393" s="3" t="str">
        <f t="shared" si="469"/>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v>
      </c>
      <c r="R393" s="3" t="str">
        <f t="shared" ref="R393:X393" si="482">REPLACE(Q393,1,FIND(CHAR(10),Q393),)</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v>
      </c>
      <c r="S393" s="4" t="str">
        <f t="shared" si="482"/>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v>
      </c>
      <c r="T393" s="4" t="str">
        <f t="shared" si="482"/>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v>
      </c>
      <c r="U393" s="4" t="str">
        <f t="shared" si="482"/>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v>
      </c>
      <c r="V393" s="4" t="str">
        <f t="shared" si="482"/>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2 * Sunscreen
Capacity: 50ml
</v>
      </c>
      <c r="W393" s="4" t="str">
        <f t="shared" si="482"/>
        <v>5. Regular use of moisturizing sunscreen can effectively problems such as tanning and sun spots, the from damage, and maintain , making the look and younger.
Product Description:
Contains: 2 * Sunscreen
Capacity: 50ml
</v>
      </c>
      <c r="X393" s="4" t="str">
        <f t="shared" si="482"/>
        <v>Product Description:
Contains: 2 * Sunscreen
Capacity: 50ml
</v>
      </c>
      <c r="Y393" s="3" t="str">
        <f t="shared" si="471"/>
        <v>Momihoom 【Service】 If you have any questions, please feel free to contact us and we will answer your questions as soon as possible.</v>
      </c>
      <c r="Z393" s="4" t="s">
        <v>60</v>
      </c>
      <c r="AA393" s="4" t="s">
        <v>4318</v>
      </c>
      <c r="AB393" s="3" t="s">
        <v>4319</v>
      </c>
      <c r="AC393" s="3" t="s">
        <v>4320</v>
      </c>
      <c r="AD393" s="3" t="s">
        <v>4321</v>
      </c>
      <c r="AE393" s="3" t="s">
        <v>4322</v>
      </c>
      <c r="AF393" t="s">
        <v>4207</v>
      </c>
      <c r="AG393" t="s">
        <v>4343</v>
      </c>
      <c r="AH393"/>
      <c r="AJ393" t="s">
        <v>68</v>
      </c>
      <c r="AK393" t="s">
        <v>69</v>
      </c>
      <c r="AL393" t="s">
        <v>352</v>
      </c>
      <c r="AM393" t="s">
        <v>4232</v>
      </c>
      <c r="AN393" s="6">
        <v>0.35</v>
      </c>
      <c r="AO393">
        <f t="shared" si="472"/>
        <v>15.39</v>
      </c>
      <c r="AP393">
        <v>11.49</v>
      </c>
      <c r="AQ393">
        <v>10.99</v>
      </c>
      <c r="AR393" t="str">
        <f t="shared" si="473"/>
        <v>202502999000625432</v>
      </c>
      <c r="AU393" t="s">
        <v>91</v>
      </c>
      <c r="BA393" t="s">
        <v>4344</v>
      </c>
      <c r="BB393"/>
      <c r="BC393"/>
      <c r="BD393"/>
      <c r="BE393"/>
      <c r="BJ393"/>
      <c r="BK393" t="str">
        <f t="shared" si="474"/>
        <v>http://108.174.59.131/VkliYjZSN1ZNR2xiU3pKaGwvdUJlNE82ZzZlaTJvMTBRRjNnSjUzdEdXY0YwSFhjb2hmQTlVRHUrTVM4N1RwSlpuNzR6eFFmVk8wPQ.jpg</v>
      </c>
      <c r="BL393" t="s">
        <v>4341</v>
      </c>
      <c r="BM393"/>
      <c r="BN393" t="s">
        <v>4333</v>
      </c>
      <c r="BO393" t="s">
        <v>4220</v>
      </c>
      <c r="BP393" t="s">
        <v>4345</v>
      </c>
      <c r="BQ393" t="s">
        <v>4346</v>
      </c>
      <c r="BR393" t="str">
        <f t="shared" si="475"/>
        <v>Water-fit Sun Serum SPF 50+ PA++++ -  Sunscreen for Face, Lightweight Hydrating Sunscreen with Centella &amp; Hyaluronic Acid, No White Cast, Vegan &amp; Reef Safe L Centella Asiatica Moisturizing Sunscreen 50Ml 2Pc</v>
      </c>
    </row>
    <row r="394" ht="50" customHeight="1" spans="1:70">
      <c r="A394" t="s">
        <v>4347</v>
      </c>
      <c r="B394" t="s">
        <v>55</v>
      </c>
      <c r="C394" t="s">
        <v>87</v>
      </c>
      <c r="D394" t="s">
        <v>57</v>
      </c>
      <c r="E394" t="s">
        <v>4316</v>
      </c>
      <c r="F394" t="str">
        <f t="shared" si="462"/>
        <v>WXX202504111-CYT250325004C-Momihoom</v>
      </c>
      <c r="G394" t="str">
        <f t="shared" si="463"/>
        <v>WXX202504111-CYT250325004-Momihoom</v>
      </c>
      <c r="J394" t="str">
        <f t="shared" si="464"/>
        <v>Water-fit Sun Serum SPF 50+ PA++++ -  Sunscreen for Face, Lightweight Hydrating Sunscreen with Centella &amp; Hyaluronic Acid, No White Cast, Vegan &amp; Reef Safe</v>
      </c>
      <c r="K394" t="s">
        <v>58</v>
      </c>
      <c r="L394" t="str">
        <f t="shared" si="465"/>
        <v>Momihoom Water-fit Sun Serum SPF 50+ PA++++ -  Sunscreen for Face, Lightweight Hydrating Sunscreen with Centella &amp; Hyaluronic Acid, No White Cast, Vegan &amp; Reef Safe</v>
      </c>
      <c r="M394">
        <f t="shared" si="466"/>
        <v>164</v>
      </c>
      <c r="N394" t="s">
        <v>4201</v>
      </c>
      <c r="O394" s="3" t="str">
        <f t="shared" si="467"/>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P394" s="3" t="str">
        <f t="shared" si="468"/>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exposed to sunlight, especially after swimming or sweating, and reapply.&lt;br&gt;5. Regular use of moisturizing sunscreen can effectively problems such as tanning and sun spots, the from damage, and maintain , making the look and younger.&lt;br&gt;Product Description:&lt;br&gt;Contains: 3* Sunscreen&lt;br&gt;Capacity: 50ml&lt;br&gt;</v>
      </c>
      <c r="Q394" s="3" t="str">
        <f t="shared" si="469"/>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R394" s="3" t="str">
        <f t="shared" ref="R394:X394" si="483">REPLACE(Q394,1,FIND(CHAR(10),Q394),)</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S394" s="4" t="str">
        <f t="shared" si="483"/>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T394" s="4" t="str">
        <f t="shared" si="483"/>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U394" s="4" t="str">
        <f t="shared" si="483"/>
        <v>3. Keep the hydrated and soft for a long to dryness, roughness, and peeling caused by radiation.
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V394" s="4" t="str">
        <f t="shared" si="483"/>
        <v>4. Usage: 15-20 minutes before outdoor activities, apply an appropriate amount of moisturizing sunscreen evenly to the face, neck, and other exposed to sunlight, especially after swimming or sweating, and reapply.
5. Regular use of moisturizing sunscreen can effectively problems such as tanning and sun spots, the from damage, and maintain , making the look and younger.
Product Description:
Contains: 3* Sunscreen
Capacity: 50ml
</v>
      </c>
      <c r="W394" s="4" t="str">
        <f t="shared" si="483"/>
        <v>5. Regular use of moisturizing sunscreen can effectively problems such as tanning and sun spots, the from damage, and maintain , making the look and younger.
Product Description:
Contains: 3* Sunscreen
Capacity: 50ml
</v>
      </c>
      <c r="X394" s="4" t="str">
        <f t="shared" si="483"/>
        <v>Product Description:
Contains: 3* Sunscreen
Capacity: 50ml
</v>
      </c>
      <c r="Y394" s="3" t="str">
        <f t="shared" si="471"/>
        <v>Momihoom 【Service】 If you have any questions, please feel free to contact us and we will answer your questions as soon as possible.</v>
      </c>
      <c r="Z394" s="4" t="s">
        <v>60</v>
      </c>
      <c r="AA394" s="4" t="s">
        <v>4318</v>
      </c>
      <c r="AB394" s="3" t="s">
        <v>4319</v>
      </c>
      <c r="AC394" s="3" t="s">
        <v>4320</v>
      </c>
      <c r="AD394" s="3" t="s">
        <v>4321</v>
      </c>
      <c r="AE394" s="3" t="s">
        <v>4322</v>
      </c>
      <c r="AF394" t="s">
        <v>4207</v>
      </c>
      <c r="AG394" t="s">
        <v>4348</v>
      </c>
      <c r="AH394"/>
      <c r="AJ394" t="s">
        <v>68</v>
      </c>
      <c r="AK394" t="s">
        <v>69</v>
      </c>
      <c r="AL394" t="s">
        <v>1373</v>
      </c>
      <c r="AM394" t="s">
        <v>4208</v>
      </c>
      <c r="AN394" s="6">
        <v>0.53</v>
      </c>
      <c r="AO394">
        <f t="shared" si="472"/>
        <v>20.99</v>
      </c>
      <c r="AP394">
        <v>14.64</v>
      </c>
      <c r="AQ394">
        <v>14.99</v>
      </c>
      <c r="AR394" t="str">
        <f t="shared" si="473"/>
        <v>202502999000625433</v>
      </c>
      <c r="AU394" t="s">
        <v>91</v>
      </c>
      <c r="BA394" t="s">
        <v>4349</v>
      </c>
      <c r="BB394"/>
      <c r="BC394"/>
      <c r="BD394"/>
      <c r="BE394"/>
      <c r="BF394"/>
      <c r="BG394"/>
      <c r="BH394"/>
      <c r="BI394"/>
      <c r="BJ394"/>
      <c r="BK394" t="str">
        <f t="shared" si="474"/>
        <v>http://108.174.59.131/R1VqdTl2dDJ2blFSQmtsbFZaeXpwL1hrY2k1QUlZU0M0Z0l1VEtwejJrSXRqQk9mRzRMcUVRNW9NVklDVzRXNFdhS2lUcnlTeHFnPQ.jpg</v>
      </c>
      <c r="BL394" t="s">
        <v>4347</v>
      </c>
      <c r="BM394"/>
      <c r="BN394" t="s">
        <v>4333</v>
      </c>
      <c r="BO394" t="s">
        <v>4220</v>
      </c>
      <c r="BP394" t="s">
        <v>4350</v>
      </c>
      <c r="BQ394" t="s">
        <v>4351</v>
      </c>
      <c r="BR394" t="str">
        <f t="shared" si="475"/>
        <v>Water-fit Sun Serum SPF 50+ PA++++ -  Sunscreen for Face, Lightweight Hydrating Sunscreen with Centella &amp; Hyaluronic Acid, No White Cast, Vegan &amp; Reef Safe L Centella Asiatica Moisturizing Sunscreen 50Ml 3Pc</v>
      </c>
    </row>
    <row r="395" ht="50" customHeight="1" spans="1:70">
      <c r="A395" s="2" t="s">
        <v>4352</v>
      </c>
      <c r="B395" t="s">
        <v>55</v>
      </c>
      <c r="C395" t="s">
        <v>56</v>
      </c>
      <c r="D395" t="s">
        <v>57</v>
      </c>
      <c r="E395"/>
      <c r="F395" t="str">
        <f t="shared" si="462"/>
        <v>WXX20250411-CYT250326004-Momihoom</v>
      </c>
      <c r="G395" t="str">
        <f t="shared" si="463"/>
        <v>WXX20250411-CYT250326004-Momihoom</v>
      </c>
      <c r="J395" t="str">
        <f t="shared" si="464"/>
        <v>Orange Tanning Gel Sunscreen SPF 30, Orange Gelee Tanning Bain De Soleil, Gentle Sun Protection for All Skin Types</v>
      </c>
      <c r="K395" t="s">
        <v>58</v>
      </c>
      <c r="L395" t="str">
        <f t="shared" si="465"/>
        <v>Momihoom Orange Tanning Gel Sunscreen SPF 30, Orange Gelee Tanning Bain De Soleil, Gentle Sun Protection for All Skin Types</v>
      </c>
      <c r="M395">
        <f t="shared" si="466"/>
        <v>123</v>
      </c>
      <c r="N395" t="s">
        <v>4353</v>
      </c>
      <c r="O395" s="3" t="str">
        <f t="shared" si="467"/>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3 * Tanning Gel Sunscreen&lt;br&gt;Product name:Tanning Gel Sunscreen&lt;br&gt;Specifications：88g&lt;br&gt;Product size :5.4*14.4cm&lt;br&gt;Package</v>
      </c>
      <c r="P395" s="3" t="str">
        <f t="shared" si="468"/>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3 * Tanning Gel Sunscreen&lt;br&gt;Product name:Tanning Gel Sunscreen&lt;br&gt;Specifications：88g&lt;br&gt;Product size :5.4*14.4cm&lt;br&gt;Package</v>
      </c>
      <c r="Q395" s="3" t="str">
        <f t="shared" si="469"/>
        <v>Tanning Gel Sunscreen Summer Tanning Sexy Skin Tanning Moisturising Gel 88ml
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R395" s="3" t="str">
        <f t="shared" ref="R395:X395" si="484">REPLACE(Q395,1,FIND(CHAR(10),Q395),)</f>
        <v>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S395" s="4" t="str">
        <f t="shared" si="484"/>
        <v>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T395" s="4" t="str">
        <f t="shared" si="484"/>
        <v>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U395" s="4" t="str">
        <f t="shared" si="484"/>
        <v>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V395" s="4" t="str">
        <f t="shared" si="484"/>
        <v>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W395" s="4" t="str">
        <f t="shared" si="484"/>
        <v>Mild and non irritating: A gentle without irritating ingredients, suitable for all skin types, even sensitive skin can be used with of mind.
Product Description:
Including: 3 * Tanning Gel Sunscreen
Product name:Tanning Gel Sunscreen
Specifications：88g
Product size :5.4*14.4cm
Package</v>
      </c>
      <c r="X395" s="4" t="str">
        <f t="shared" si="484"/>
        <v>Product Description:
Including: 3 * Tanning Gel Sunscreen
Product name:Tanning Gel Sunscreen
Specifications：88g
Product size :5.4*14.4cm
Package</v>
      </c>
      <c r="Y395" s="3" t="str">
        <f t="shared" si="471"/>
        <v>Momihoom 【Service】 If you have any questions, please feel free to contact us and we will answer your questions as soon as possible.</v>
      </c>
      <c r="Z395" s="4" t="s">
        <v>60</v>
      </c>
      <c r="AA395" s="4" t="s">
        <v>4354</v>
      </c>
      <c r="AB395" s="3" t="s">
        <v>4355</v>
      </c>
      <c r="AC395" s="3" t="s">
        <v>4356</v>
      </c>
      <c r="AD395" s="3" t="s">
        <v>4357</v>
      </c>
      <c r="AE395" s="3" t="s">
        <v>4358</v>
      </c>
      <c r="AF395" t="s">
        <v>4207</v>
      </c>
      <c r="AG395" t="s">
        <v>1410</v>
      </c>
      <c r="AH395" t="s">
        <v>186</v>
      </c>
      <c r="AJ395" t="s">
        <v>68</v>
      </c>
      <c r="AK395" t="s">
        <v>69</v>
      </c>
      <c r="AL395" t="s">
        <v>1324</v>
      </c>
      <c r="AM395" t="s">
        <v>4359</v>
      </c>
      <c r="AN395" s="6">
        <v>0.5</v>
      </c>
      <c r="AO395">
        <f t="shared" si="472"/>
        <v>18.19</v>
      </c>
      <c r="AP395">
        <v>12.93</v>
      </c>
      <c r="AQ395">
        <v>12.99</v>
      </c>
      <c r="AR395" t="str">
        <f t="shared" si="473"/>
        <v>202502999000625433</v>
      </c>
      <c r="AU395" t="s">
        <v>72</v>
      </c>
      <c r="BA395" t="s">
        <v>4360</v>
      </c>
      <c r="BB395" t="s">
        <v>4361</v>
      </c>
      <c r="BC395" t="s">
        <v>4362</v>
      </c>
      <c r="BD395" t="s">
        <v>4363</v>
      </c>
      <c r="BE395" t="s">
        <v>4364</v>
      </c>
      <c r="BF395" t="s">
        <v>4365</v>
      </c>
      <c r="BG395" t="s">
        <v>4366</v>
      </c>
      <c r="BH395" t="s">
        <v>4367</v>
      </c>
      <c r="BI395" t="s">
        <v>4368</v>
      </c>
      <c r="BJ395" t="s">
        <v>4369</v>
      </c>
      <c r="BK395" t="str">
        <f t="shared" si="474"/>
        <v>http://108.174.59.131/UG11SjhKK1laOGVlQmhJQ1RpdG80c3Fva1BEcVJ2OWw5T0JkRGVadnFvYWQvWExEVnJqUkZpN3lLSlFBNURyeGM0dGtxeEkzZzl3PQ.jpg@100</v>
      </c>
      <c r="BL395" s="2" t="s">
        <v>4352</v>
      </c>
      <c r="BM395"/>
      <c r="BN395" t="s">
        <v>4370</v>
      </c>
      <c r="BO395" t="s">
        <v>4371</v>
      </c>
      <c r="BP395" t="s">
        <v>4372</v>
      </c>
      <c r="BQ395" t="s">
        <v>4373</v>
      </c>
      <c r="BR395" t="str">
        <f t="shared" si="475"/>
        <v>Orange Tanning Gel Sunscreen SPF 30, Orange Gelee Tanning Bain De Soleil, Gentle Sun Protection for All Skin Types G Tanning Gel Sunscreen 88Ml Summer Tanning Bronze Sexy Skin Tanning Moisturizing Gel</v>
      </c>
    </row>
    <row r="396" ht="50" customHeight="1" spans="1:70">
      <c r="A396" t="s">
        <v>4374</v>
      </c>
      <c r="B396" t="s">
        <v>55</v>
      </c>
      <c r="C396" t="s">
        <v>87</v>
      </c>
      <c r="D396" t="s">
        <v>57</v>
      </c>
      <c r="E396" t="s">
        <v>4352</v>
      </c>
      <c r="F396" t="str">
        <f t="shared" si="462"/>
        <v>WXX202504111-CYT250326004A-Momihoom</v>
      </c>
      <c r="G396" t="str">
        <f t="shared" si="463"/>
        <v>WXX202504111-CYT250326004-Momihoom</v>
      </c>
      <c r="J396" t="str">
        <f t="shared" si="464"/>
        <v>Orange Tanning Gel Sunscreen SPF 30, Orange Gelee Tanning Bain De Soleil, Gentle Sun Protection for All Skin Types</v>
      </c>
      <c r="K396" t="s">
        <v>58</v>
      </c>
      <c r="L396" t="str">
        <f t="shared" si="465"/>
        <v>Momihoom Orange Tanning Gel Sunscreen SPF 30, Orange Gelee Tanning Bain De Soleil, Gentle Sun Protection for All Skin Types</v>
      </c>
      <c r="M396">
        <f t="shared" si="466"/>
        <v>123</v>
      </c>
      <c r="N396" t="s">
        <v>4353</v>
      </c>
      <c r="O396" s="3" t="str">
        <f t="shared" si="467"/>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3 * Tanning Gel Sunscreen&lt;br&gt;Product name:Tanning Gel Sunscreen&lt;br&gt;Specifications：88g&lt;br&gt;Product size :5.4*14.4cm&lt;br&gt;Package</v>
      </c>
      <c r="P396" s="3" t="str">
        <f t="shared" si="468"/>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3 * Tanning Gel Sunscreen&lt;br&gt;Product name:Tanning Gel Sunscreen&lt;br&gt;Specifications：88g&lt;br&gt;Product size :5.4*14.4cm&lt;br&gt;Package</v>
      </c>
      <c r="Q396" s="3" t="str">
        <f t="shared" si="469"/>
        <v>Tanning Gel Sunscreen Summer Tanning Sexy Skin Tanning Moisturising Gel 88ml
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R396" s="3" t="str">
        <f t="shared" ref="R396:X396" si="485">REPLACE(Q396,1,FIND(CHAR(10),Q396),)</f>
        <v>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S396" s="4" t="str">
        <f t="shared" si="485"/>
        <v>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T396" s="4" t="str">
        <f t="shared" si="485"/>
        <v>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U396" s="4" t="str">
        <f t="shared" si="485"/>
        <v>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V396" s="4" t="str">
        <f t="shared" si="485"/>
        <v>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W396" s="4" t="str">
        <f t="shared" si="485"/>
        <v>Mild and non irritating: A gentle without irritating ingredients, suitable for all skin types, even sensitive skin can be used with of mind.
Product Description:
Including: 3 * Tanning Gel Sunscreen
Product name:Tanning Gel Sunscreen
Specifications：88g
Product size :5.4*14.4cm
Package</v>
      </c>
      <c r="X396" s="4" t="str">
        <f t="shared" si="485"/>
        <v>Product Description:
Including: 3 * Tanning Gel Sunscreen
Product name:Tanning Gel Sunscreen
Specifications：88g
Product size :5.4*14.4cm
Package</v>
      </c>
      <c r="Y396" s="3" t="str">
        <f t="shared" si="471"/>
        <v>Momihoom 【Service】 If you have any questions, please feel free to contact us and we will answer your questions as soon as possible.</v>
      </c>
      <c r="Z396" s="4" t="s">
        <v>60</v>
      </c>
      <c r="AA396" s="4" t="s">
        <v>4354</v>
      </c>
      <c r="AB396" s="3" t="s">
        <v>4355</v>
      </c>
      <c r="AC396" s="3" t="s">
        <v>4356</v>
      </c>
      <c r="AD396" s="3" t="s">
        <v>4357</v>
      </c>
      <c r="AE396" s="3" t="s">
        <v>4358</v>
      </c>
      <c r="AF396" t="s">
        <v>66</v>
      </c>
      <c r="AG396" t="s">
        <v>4375</v>
      </c>
      <c r="AH396"/>
      <c r="AJ396" t="s">
        <v>68</v>
      </c>
      <c r="AK396" t="s">
        <v>69</v>
      </c>
      <c r="AL396" t="s">
        <v>308</v>
      </c>
      <c r="AM396" t="s">
        <v>4376</v>
      </c>
      <c r="AN396" s="6">
        <v>0.25</v>
      </c>
      <c r="AO396">
        <f t="shared" si="472"/>
        <v>11.19</v>
      </c>
      <c r="AP396">
        <v>7.91</v>
      </c>
      <c r="AQ396">
        <v>7.99</v>
      </c>
      <c r="AR396" t="str">
        <f t="shared" si="473"/>
        <v>202502999000625432</v>
      </c>
      <c r="AU396" t="s">
        <v>91</v>
      </c>
      <c r="BA396" t="s">
        <v>4377</v>
      </c>
      <c r="BB396"/>
      <c r="BC396"/>
      <c r="BD396"/>
      <c r="BE396"/>
      <c r="BF396"/>
      <c r="BG396"/>
      <c r="BJ396"/>
      <c r="BK396" t="str">
        <f t="shared" si="474"/>
        <v>http://108.174.59.131/T1Y4SXdKRlZVZE5RRm5KcU9JOG4valc4SWJVWFZXalJLby9NcmM4V3MyK1h2UEdRUitaWjFkYmc2QnhVVW1FMDNYaWUvRjJITGZjPQ.jpg</v>
      </c>
      <c r="BL396" t="s">
        <v>4374</v>
      </c>
      <c r="BM396"/>
      <c r="BN396" t="s">
        <v>4370</v>
      </c>
      <c r="BO396" t="s">
        <v>4371</v>
      </c>
      <c r="BP396" t="s">
        <v>4378</v>
      </c>
      <c r="BQ396" t="s">
        <v>4379</v>
      </c>
      <c r="BR396" t="str">
        <f t="shared" si="475"/>
        <v>Orange Tanning Gel Sunscreen SPF 30, Orange Gelee Tanning Bain De Soleil, Gentle Sun Protection for All Skin Types G Tanning Gel Sunscreen 88Ml 1Pc</v>
      </c>
    </row>
    <row r="397" ht="50" customHeight="1" spans="1:70">
      <c r="A397" t="s">
        <v>4380</v>
      </c>
      <c r="B397" t="s">
        <v>55</v>
      </c>
      <c r="C397" t="s">
        <v>87</v>
      </c>
      <c r="D397" t="s">
        <v>57</v>
      </c>
      <c r="E397" t="s">
        <v>4352</v>
      </c>
      <c r="F397" t="str">
        <f t="shared" si="462"/>
        <v>WXX202504111-CYT250326004B-Momihoom</v>
      </c>
      <c r="G397" t="str">
        <f t="shared" si="463"/>
        <v>WXX202504111-CYT250326004-Momihoom</v>
      </c>
      <c r="J397" t="str">
        <f t="shared" si="464"/>
        <v>Orange Tanning Gel Sunscreen SPF 30, Orange Gelee Tanning Bain De Soleil, Gentle Sun Protection for All Skin Types</v>
      </c>
      <c r="K397" t="s">
        <v>58</v>
      </c>
      <c r="L397" t="str">
        <f t="shared" si="465"/>
        <v>Momihoom Orange Tanning Gel Sunscreen SPF 30, Orange Gelee Tanning Bain De Soleil, Gentle Sun Protection for All Skin Types</v>
      </c>
      <c r="M397">
        <f t="shared" si="466"/>
        <v>123</v>
      </c>
      <c r="N397" t="s">
        <v>4381</v>
      </c>
      <c r="O397" s="3" t="str">
        <f t="shared" si="467"/>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2 * Tanning Gel Sunscreen&lt;br&gt;Product name:Tanning Gel Sunscreen&lt;br&gt;Specifications：88g&lt;br&gt;Product size :5.4*14.4cm&lt;br&gt;Package</v>
      </c>
      <c r="P397" s="3" t="str">
        <f t="shared" si="468"/>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2 * Tanning Gel Sunscreen&lt;br&gt;Product name:Tanning Gel Sunscreen&lt;br&gt;Specifications：88g&lt;br&gt;Product size :5.4*14.4cm&lt;br&gt;Package</v>
      </c>
      <c r="Q397" s="3" t="str">
        <f t="shared" si="469"/>
        <v>Tanning Gel Sunscreen Summer Tanning Sexy Skin Tanning Moisturising Gel 88ml
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v>
      </c>
      <c r="R397" s="3" t="str">
        <f t="shared" ref="R397:X397" si="486">REPLACE(Q397,1,FIND(CHAR(10),Q397),)</f>
        <v>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v>
      </c>
      <c r="S397" s="4" t="str">
        <f t="shared" si="486"/>
        <v>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v>
      </c>
      <c r="T397" s="4" t="str">
        <f t="shared" si="486"/>
        <v>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v>
      </c>
      <c r="U397" s="4" t="str">
        <f t="shared" si="486"/>
        <v>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v>
      </c>
      <c r="V397" s="4" t="str">
        <f t="shared" si="486"/>
        <v>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2 * Tanning Gel Sunscreen
Product name:Tanning Gel Sunscreen
Specifications：88g
Product size :5.4*14.4cm
Package</v>
      </c>
      <c r="W397" s="4" t="str">
        <f t="shared" si="486"/>
        <v>Mild and non irritating: A gentle without irritating ingredients, suitable for all skin types, even sensitive skin can be used with of mind.
Product Description:
Including: 2 * Tanning Gel Sunscreen
Product name:Tanning Gel Sunscreen
Specifications：88g
Product size :5.4*14.4cm
Package</v>
      </c>
      <c r="X397" s="4" t="str">
        <f t="shared" si="486"/>
        <v>Product Description:
Including: 2 * Tanning Gel Sunscreen
Product name:Tanning Gel Sunscreen
Specifications：88g
Product size :5.4*14.4cm
Package</v>
      </c>
      <c r="Y397" s="3" t="str">
        <f t="shared" si="471"/>
        <v>Momihoom 【Service】 If you have any questions, please feel free to contact us and we will answer your questions as soon as possible.</v>
      </c>
      <c r="Z397" s="4" t="s">
        <v>60</v>
      </c>
      <c r="AA397" s="4" t="s">
        <v>4354</v>
      </c>
      <c r="AB397" s="3" t="s">
        <v>4355</v>
      </c>
      <c r="AC397" s="3" t="s">
        <v>4356</v>
      </c>
      <c r="AD397" s="3" t="s">
        <v>4357</v>
      </c>
      <c r="AE397" s="3" t="s">
        <v>4358</v>
      </c>
      <c r="AF397" t="s">
        <v>4207</v>
      </c>
      <c r="AG397" t="s">
        <v>4382</v>
      </c>
      <c r="AH397"/>
      <c r="AJ397" t="s">
        <v>68</v>
      </c>
      <c r="AK397" t="s">
        <v>69</v>
      </c>
      <c r="AL397" t="s">
        <v>418</v>
      </c>
      <c r="AM397" t="s">
        <v>4359</v>
      </c>
      <c r="AN397" s="6">
        <v>0.5</v>
      </c>
      <c r="AO397">
        <f t="shared" si="472"/>
        <v>15.39</v>
      </c>
      <c r="AP397">
        <v>11.09</v>
      </c>
      <c r="AQ397">
        <v>10.99</v>
      </c>
      <c r="AR397" t="str">
        <f t="shared" si="473"/>
        <v>202502999000625433</v>
      </c>
      <c r="AU397" t="s">
        <v>91</v>
      </c>
      <c r="BA397" t="s">
        <v>4383</v>
      </c>
      <c r="BB397"/>
      <c r="BC397"/>
      <c r="BJ397"/>
      <c r="BK397" t="str">
        <f t="shared" si="474"/>
        <v>http://108.174.59.131/L0xLSElaZGQ0alFESUc0VVJ5U0EwNzNQaTFtUTBNbVFQVFpFeGFTcTNTbUlHRnUwRkdmSGxzbXp2b2ZPbjZ4ZlFwbFc5dkpoQXdnPQ.jpg</v>
      </c>
      <c r="BL397" t="s">
        <v>4380</v>
      </c>
      <c r="BM397"/>
      <c r="BN397" t="s">
        <v>4370</v>
      </c>
      <c r="BO397" t="s">
        <v>4371</v>
      </c>
      <c r="BP397" t="s">
        <v>4384</v>
      </c>
      <c r="BQ397" t="s">
        <v>4385</v>
      </c>
      <c r="BR397" t="str">
        <f t="shared" si="475"/>
        <v>Orange Tanning Gel Sunscreen SPF 30, Orange Gelee Tanning Bain De Soleil, Gentle Sun Protection for All Skin Types G Tanning Gel Sunscreen 88Ml 2Pc</v>
      </c>
    </row>
    <row r="398" ht="50" customHeight="1" spans="1:70">
      <c r="A398" t="s">
        <v>4386</v>
      </c>
      <c r="B398" t="s">
        <v>55</v>
      </c>
      <c r="C398" t="s">
        <v>87</v>
      </c>
      <c r="D398" t="s">
        <v>57</v>
      </c>
      <c r="E398" t="s">
        <v>4352</v>
      </c>
      <c r="F398" t="str">
        <f t="shared" si="462"/>
        <v>WXX202504111-CYT250326004C-Momihoom</v>
      </c>
      <c r="G398" t="str">
        <f t="shared" si="463"/>
        <v>WXX202504111-CYT250326004-Momihoom</v>
      </c>
      <c r="J398" t="str">
        <f t="shared" si="464"/>
        <v>Orange Tanning Gel Sunscreen SPF 30, Orange Gelee Tanning Bain De Soleil, Gentle Sun Protection for All Skin Types</v>
      </c>
      <c r="K398" t="s">
        <v>58</v>
      </c>
      <c r="L398" t="str">
        <f t="shared" si="465"/>
        <v>Momihoom Orange Tanning Gel Sunscreen SPF 30, Orange Gelee Tanning Bain De Soleil, Gentle Sun Protection for All Skin Types</v>
      </c>
      <c r="M398">
        <f t="shared" si="466"/>
        <v>123</v>
      </c>
      <c r="N398" t="s">
        <v>4353</v>
      </c>
      <c r="O398" s="3" t="str">
        <f t="shared" si="467"/>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3 * Tanning Gel Sunscreen&lt;br&gt;Product name:Tanning Gel Sunscreen&lt;br&gt;Specifications：88g&lt;br&gt;Product size :5.4*14.4cm&lt;br&gt;Package</v>
      </c>
      <c r="P398" s="3" t="str">
        <f t="shared" si="468"/>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3 * Tanning Gel Sunscreen&lt;br&gt;Product name:Tanning Gel Sunscreen&lt;br&gt;Specifications：88g&lt;br&gt;Product size :5.4*14.4cm&lt;br&gt;Package</v>
      </c>
      <c r="Q398" s="3" t="str">
        <f t="shared" si="469"/>
        <v>Tanning Gel Sunscreen Summer Tanning Sexy Skin Tanning Moisturising Gel 88ml
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R398" s="3" t="str">
        <f t="shared" ref="R398:X398" si="487">REPLACE(Q398,1,FIND(CHAR(10),Q398),)</f>
        <v>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S398" s="4" t="str">
        <f t="shared" si="487"/>
        <v>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T398" s="4" t="str">
        <f t="shared" si="487"/>
        <v>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U398" s="4" t="str">
        <f t="shared" si="487"/>
        <v>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V398" s="4" t="str">
        <f t="shared" si="487"/>
        <v>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3 * Tanning Gel Sunscreen
Product name:Tanning Gel Sunscreen
Specifications：88g
Product size :5.4*14.4cm
Package</v>
      </c>
      <c r="W398" s="4" t="str">
        <f t="shared" si="487"/>
        <v>Mild and non irritating: A gentle without irritating ingredients, suitable for all skin types, even sensitive skin can be used with of mind.
Product Description:
Including: 3 * Tanning Gel Sunscreen
Product name:Tanning Gel Sunscreen
Specifications：88g
Product size :5.4*14.4cm
Package</v>
      </c>
      <c r="X398" s="4" t="str">
        <f t="shared" si="487"/>
        <v>Product Description:
Including: 3 * Tanning Gel Sunscreen
Product name:Tanning Gel Sunscreen
Specifications：88g
Product size :5.4*14.4cm
Package</v>
      </c>
      <c r="Y398" s="3" t="str">
        <f t="shared" si="471"/>
        <v>Momihoom 【Service】 If you have any questions, please feel free to contact us and we will answer your questions as soon as possible.</v>
      </c>
      <c r="Z398" s="4" t="s">
        <v>60</v>
      </c>
      <c r="AA398" s="4" t="s">
        <v>4354</v>
      </c>
      <c r="AB398" s="3" t="s">
        <v>4355</v>
      </c>
      <c r="AC398" s="3" t="s">
        <v>4356</v>
      </c>
      <c r="AD398" s="3" t="s">
        <v>4357</v>
      </c>
      <c r="AE398" s="3" t="s">
        <v>4358</v>
      </c>
      <c r="AF398" t="s">
        <v>4207</v>
      </c>
      <c r="AG398" t="s">
        <v>4387</v>
      </c>
      <c r="AH398"/>
      <c r="AJ398" t="s">
        <v>68</v>
      </c>
      <c r="AK398" t="s">
        <v>69</v>
      </c>
      <c r="AL398" t="s">
        <v>1324</v>
      </c>
      <c r="AM398" t="s">
        <v>4388</v>
      </c>
      <c r="AN398" s="6">
        <v>0.75</v>
      </c>
      <c r="AO398">
        <f t="shared" si="472"/>
        <v>20.99</v>
      </c>
      <c r="AP398">
        <v>14.89</v>
      </c>
      <c r="AQ398">
        <v>14.99</v>
      </c>
      <c r="AR398" t="str">
        <f t="shared" si="473"/>
        <v>202502999000625434</v>
      </c>
      <c r="AU398" t="s">
        <v>91</v>
      </c>
      <c r="BA398" t="s">
        <v>4389</v>
      </c>
      <c r="BB398"/>
      <c r="BC398"/>
      <c r="BJ398"/>
      <c r="BK398" t="str">
        <f t="shared" si="474"/>
        <v>http://108.174.59.131/TnBlMHZQNlFFNnZzOE4yQW84a3BCdk1PbGhIVDZHbGNpNEZtTjlBWFlOak5DUWNIU0tvRFRIdzJJdjNBcld6RVROSTVOemwvS3VBPQ.jpg</v>
      </c>
      <c r="BL398" t="s">
        <v>4386</v>
      </c>
      <c r="BM398"/>
      <c r="BN398" t="s">
        <v>4370</v>
      </c>
      <c r="BO398" t="s">
        <v>4371</v>
      </c>
      <c r="BP398" t="s">
        <v>4390</v>
      </c>
      <c r="BQ398" t="s">
        <v>4391</v>
      </c>
      <c r="BR398" t="str">
        <f t="shared" si="475"/>
        <v>Orange Tanning Gel Sunscreen SPF 30, Orange Gelee Tanning Bain De Soleil, Gentle Sun Protection for All Skin Types G Tanning Gel Sunscreen 88Ml 3Pc</v>
      </c>
    </row>
    <row r="399" ht="50" customHeight="1" spans="1:70">
      <c r="A399" s="2" t="s">
        <v>4392</v>
      </c>
      <c r="B399" t="s">
        <v>55</v>
      </c>
      <c r="C399" t="s">
        <v>56</v>
      </c>
      <c r="D399" t="s">
        <v>57</v>
      </c>
      <c r="F399" t="str">
        <f t="shared" si="462"/>
        <v>WXX20250411-CYT250327003-Momihoom</v>
      </c>
      <c r="G399" t="str">
        <f t="shared" si="463"/>
        <v>WXX20250411-CYT250327003-Momihoom</v>
      </c>
      <c r="J399" t="str">
        <f t="shared" si="464"/>
        <v>Recovery Mud Mask, Relief Mud Clay Mask for Face, Hydrating &amp; Moisturizing Deep Pore Cleanser Face &amp; Body Mask, Pore Refreshing Mask</v>
      </c>
      <c r="K399" t="s">
        <v>58</v>
      </c>
      <c r="L399" t="str">
        <f t="shared" si="465"/>
        <v>Momihoom Recovery Mud Mask, Relief Mud Clay Mask for Face, Hydrating &amp; Moisturizing Deep Pore Cleanser Face &amp; Body Mask, Pore Refreshing Mask</v>
      </c>
      <c r="M399">
        <f t="shared" si="466"/>
        <v>141</v>
      </c>
      <c r="N399" t="s">
        <v>4393</v>
      </c>
      <c r="O399" s="3" t="str">
        <f t="shared" si="467"/>
        <v>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Description:&lt;br&gt;Contains:3* Green Tea Cleansing Mask&lt;br&gt;</v>
      </c>
      <c r="P399" s="3" t="str">
        <f t="shared" si="468"/>
        <v>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Description:&lt;br&gt;Contains:3* Green Tea Cleansing Mask&lt;br&gt;</v>
      </c>
      <c r="Q399" s="3" t="str">
        <f t="shared" si="469"/>
        <v>Blackheads Green Tea Cleansing Mask Blackheads Whiteheads Oil Control Deeping Cleansing Moisturising Hydration No Tightness 120g
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R399" s="3" t="str">
        <f t="shared" ref="R399:X399" si="488">REPLACE(Q399,1,FIND(CHAR(10),Q399),)</f>
        <v>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S399" s="4" t="str">
        <f t="shared" si="488"/>
        <v>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T399" s="4" t="str">
        <f t="shared" si="488"/>
        <v>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U399" s="4" t="str">
        <f t="shared" si="488"/>
        <v>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V399" s="4" t="str">
        <f t="shared" si="488"/>
        <v>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W399" s="4" t="str">
        <f t="shared" si="488"/>
        <v>5.Usage: 1. Cleanse facial and keep it dry. 2. Take an appropriate amount of this product, avoid eyes and , and apply evenly. 3. Wait for 10-15 minutes, then rinse off with warm water.
Product Description:
Contains:3* Green Tea Cleansing Mask
</v>
      </c>
      <c r="X399" s="4" t="str">
        <f t="shared" si="488"/>
        <v>Product Description:
Contains:3* Green Tea Cleansing Mask
</v>
      </c>
      <c r="Y399" s="3" t="str">
        <f t="shared" si="471"/>
        <v>Momihoom 【Service】 If you have any questions, please feel free to contact us and we will answer your questions as soon as possible.</v>
      </c>
      <c r="Z399" s="4" t="s">
        <v>60</v>
      </c>
      <c r="AA399" s="4" t="s">
        <v>4394</v>
      </c>
      <c r="AB399" s="3" t="s">
        <v>4395</v>
      </c>
      <c r="AC399" s="3" t="s">
        <v>4396</v>
      </c>
      <c r="AD399" s="3" t="s">
        <v>4397</v>
      </c>
      <c r="AE399" s="3" t="s">
        <v>4398</v>
      </c>
      <c r="AF399" t="s">
        <v>4207</v>
      </c>
      <c r="AG399" t="s">
        <v>1410</v>
      </c>
      <c r="AH399" t="s">
        <v>186</v>
      </c>
      <c r="AJ399" t="s">
        <v>68</v>
      </c>
      <c r="AK399" t="s">
        <v>69</v>
      </c>
      <c r="AL399" t="s">
        <v>866</v>
      </c>
      <c r="AM399" t="s">
        <v>4399</v>
      </c>
      <c r="AN399" s="6">
        <v>0.93</v>
      </c>
      <c r="AO399">
        <f t="shared" si="472"/>
        <v>22.39</v>
      </c>
      <c r="AP399">
        <v>15.51</v>
      </c>
      <c r="AQ399">
        <v>15.99</v>
      </c>
      <c r="AR399" t="str">
        <f t="shared" si="473"/>
        <v>202502999000625435</v>
      </c>
      <c r="AU399" t="s">
        <v>72</v>
      </c>
      <c r="BA399" t="s">
        <v>4400</v>
      </c>
      <c r="BB399" t="s">
        <v>4401</v>
      </c>
      <c r="BC399" t="s">
        <v>4402</v>
      </c>
      <c r="BD399" t="s">
        <v>4403</v>
      </c>
      <c r="BE399" t="s">
        <v>4404</v>
      </c>
      <c r="BF399" t="s">
        <v>4405</v>
      </c>
      <c r="BG399" t="s">
        <v>4406</v>
      </c>
      <c r="BH399" t="s">
        <v>4407</v>
      </c>
      <c r="BI399" t="s">
        <v>4408</v>
      </c>
      <c r="BJ399" t="s">
        <v>4409</v>
      </c>
      <c r="BK399" t="str">
        <f t="shared" si="474"/>
        <v>http://108.174.59.131/N3NONk9hYi9pZHY2aGxKYnhJL0JScUZaSGVrekJYK3FLSnBjWnR2cWxicktHUmsxSCtDaVVkdlBENmRGZGRxVFJlVG50bkF3N3JRPQ.jpg@100</v>
      </c>
      <c r="BL399" s="2" t="s">
        <v>4392</v>
      </c>
      <c r="BM399"/>
      <c r="BN399" t="s">
        <v>4410</v>
      </c>
      <c r="BO399" t="s">
        <v>4411</v>
      </c>
      <c r="BP399" t="s">
        <v>4412</v>
      </c>
      <c r="BQ399" t="s">
        <v>4413</v>
      </c>
      <c r="BR399" t="str">
        <f t="shared" si="475"/>
        <v>Recovery Mud Mask, Relief Mud Clay Mask for Face, Hydrating &amp; Moisturizing Deep Pore Cleanser Face &amp; Body Mask, Pore Refreshing Mask G Mud Mask 120G 3Pc</v>
      </c>
    </row>
    <row r="400" ht="50" customHeight="1" spans="1:70">
      <c r="A400" t="s">
        <v>4414</v>
      </c>
      <c r="B400" t="s">
        <v>55</v>
      </c>
      <c r="C400" t="s">
        <v>87</v>
      </c>
      <c r="D400" t="s">
        <v>57</v>
      </c>
      <c r="E400" t="s">
        <v>4392</v>
      </c>
      <c r="F400" t="str">
        <f t="shared" si="462"/>
        <v>WXX202504111-CYT250327003A-Momihoom</v>
      </c>
      <c r="G400" t="str">
        <f t="shared" si="463"/>
        <v>WXX202504111-CYT250327003-Momihoom</v>
      </c>
      <c r="J400" t="str">
        <f t="shared" si="464"/>
        <v>Recovery Mud Mask, Relief Mud Clay Mask for Face, Hydrating &amp; Moisturizing Deep Pore Cleanser Face &amp; Body Mask, Pore Refreshing Mask</v>
      </c>
      <c r="K400" t="s">
        <v>58</v>
      </c>
      <c r="L400" t="str">
        <f t="shared" si="465"/>
        <v>Momihoom Recovery Mud Mask, Relief Mud Clay Mask for Face, Hydrating &amp; Moisturizing Deep Pore Cleanser Face &amp; Body Mask, Pore Refreshing Mask</v>
      </c>
      <c r="M400">
        <f t="shared" si="466"/>
        <v>141</v>
      </c>
      <c r="N400" t="s">
        <v>4393</v>
      </c>
      <c r="O400" s="3" t="str">
        <f t="shared" si="467"/>
        <v>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Description:&lt;br&gt;Contains:3* Green Tea Cleansing Mask&lt;br&gt;</v>
      </c>
      <c r="P400" s="3" t="str">
        <f t="shared" si="468"/>
        <v>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Description:&lt;br&gt;Contains:3* Green Tea Cleansing Mask&lt;br&gt;</v>
      </c>
      <c r="Q400" s="3" t="str">
        <f t="shared" si="469"/>
        <v>Blackheads Green Tea Cleansing Mask Blackheads Whiteheads Oil Control Deeping Cleansing Moisturising Hydration No Tightness 120g
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R400" s="3" t="str">
        <f t="shared" ref="R400:X400" si="489">REPLACE(Q400,1,FIND(CHAR(10),Q400),)</f>
        <v>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S400" s="4" t="str">
        <f t="shared" si="489"/>
        <v>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T400" s="4" t="str">
        <f t="shared" si="489"/>
        <v>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U400" s="4" t="str">
        <f t="shared" si="489"/>
        <v>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V400" s="4" t="str">
        <f t="shared" si="489"/>
        <v>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W400" s="4" t="str">
        <f t="shared" si="489"/>
        <v>5.Usage: 1. Cleanse facial and keep it dry. 2. Take an appropriate amount of this product, avoid eyes and , and apply evenly. 3. Wait for 10-15 minutes, then rinse off with warm water.
Product Description:
Contains:3* Green Tea Cleansing Mask
</v>
      </c>
      <c r="X400" s="4" t="str">
        <f t="shared" si="489"/>
        <v>Product Description:
Contains:3* Green Tea Cleansing Mask
</v>
      </c>
      <c r="Y400" s="3" t="str">
        <f t="shared" si="471"/>
        <v>Momihoom 【Service】 If you have any questions, please feel free to contact us and we will answer your questions as soon as possible.</v>
      </c>
      <c r="Z400" s="4" t="s">
        <v>60</v>
      </c>
      <c r="AA400" s="4" t="s">
        <v>4394</v>
      </c>
      <c r="AB400" s="3" t="s">
        <v>4395</v>
      </c>
      <c r="AC400" s="3" t="s">
        <v>4396</v>
      </c>
      <c r="AD400" s="3" t="s">
        <v>4397</v>
      </c>
      <c r="AE400" s="3" t="s">
        <v>4398</v>
      </c>
      <c r="AF400" t="s">
        <v>4207</v>
      </c>
      <c r="AG400" t="s">
        <v>4415</v>
      </c>
      <c r="AH400"/>
      <c r="AJ400" t="s">
        <v>68</v>
      </c>
      <c r="AK400" t="s">
        <v>69</v>
      </c>
      <c r="AL400" t="s">
        <v>143</v>
      </c>
      <c r="AM400" t="s">
        <v>2307</v>
      </c>
      <c r="AN400" s="6">
        <v>0.31</v>
      </c>
      <c r="AO400">
        <f t="shared" si="472"/>
        <v>11.19</v>
      </c>
      <c r="AP400">
        <v>8.17</v>
      </c>
      <c r="AQ400">
        <v>7.99</v>
      </c>
      <c r="AR400" t="str">
        <f t="shared" si="473"/>
        <v>202502999000625432</v>
      </c>
      <c r="AU400" t="s">
        <v>91</v>
      </c>
      <c r="BA400" t="s">
        <v>4416</v>
      </c>
      <c r="BB400"/>
      <c r="BC400"/>
      <c r="BD400"/>
      <c r="BJ400"/>
      <c r="BK400" t="str">
        <f t="shared" si="474"/>
        <v>http://108.174.59.131/TzhGd09xL3JITkpxOXpvaURHZGx4VmdVUWRZV1hSY3gvVnQwNkJEVHYrendHOWQyTU13aW56dDVQaVlTbi9uYkRoK2lCcllGSVBrPQ.jpg</v>
      </c>
      <c r="BL400" t="s">
        <v>4414</v>
      </c>
      <c r="BM400"/>
      <c r="BN400" t="s">
        <v>4410</v>
      </c>
      <c r="BO400" t="s">
        <v>4411</v>
      </c>
      <c r="BP400" t="s">
        <v>4417</v>
      </c>
      <c r="BQ400" t="s">
        <v>4418</v>
      </c>
      <c r="BR400" t="str">
        <f t="shared" si="475"/>
        <v>Recovery Mud Mask, Relief Mud Clay Mask for Face, Hydrating &amp; Moisturizing Deep Pore Cleanser Face &amp; Body Mask, Pore Refreshing Mask G Mud Mask 120G 1Pc</v>
      </c>
    </row>
    <row r="401" ht="50" customHeight="1" spans="1:70">
      <c r="A401" t="s">
        <v>4419</v>
      </c>
      <c r="B401" t="s">
        <v>55</v>
      </c>
      <c r="C401" t="s">
        <v>87</v>
      </c>
      <c r="D401" t="s">
        <v>57</v>
      </c>
      <c r="E401" t="s">
        <v>4392</v>
      </c>
      <c r="F401" t="str">
        <f t="shared" si="462"/>
        <v>WXX202504111-CYT250327003B-Momihoom</v>
      </c>
      <c r="G401" t="str">
        <f t="shared" si="463"/>
        <v>WXX202504111-CYT250327003-Momihoom</v>
      </c>
      <c r="J401" t="str">
        <f t="shared" si="464"/>
        <v>Recovery Mud Mask, Relief Mud Clay Mask for Face, Hydrating &amp; Moisturizing Deep Pore Cleanser Face &amp; Body Mask, Pore Refreshing Mask</v>
      </c>
      <c r="K401" t="s">
        <v>58</v>
      </c>
      <c r="L401" t="str">
        <f t="shared" si="465"/>
        <v>Momihoom Recovery Mud Mask, Relief Mud Clay Mask for Face, Hydrating &amp; Moisturizing Deep Pore Cleanser Face &amp; Body Mask, Pore Refreshing Mask</v>
      </c>
      <c r="M401">
        <f t="shared" si="466"/>
        <v>141</v>
      </c>
      <c r="N401" t="s">
        <v>4420</v>
      </c>
      <c r="O401" s="3" t="str">
        <f t="shared" si="467"/>
        <v>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Description:&lt;br&gt;Contains:2* Green Tea Cleansing Mask&lt;br&gt;</v>
      </c>
      <c r="P401" s="3" t="str">
        <f t="shared" si="468"/>
        <v>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Description:&lt;br&gt;Contains:2* Green Tea Cleansing Mask&lt;br&gt;</v>
      </c>
      <c r="Q401" s="3" t="str">
        <f t="shared" si="469"/>
        <v>Blackheads Green Tea Cleansing Mask Blackheads Whiteheads Oil Control Deeping Cleansing Moisturising Hydration No Tightness 120g
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v>
      </c>
      <c r="R401" s="3" t="str">
        <f t="shared" ref="R401:X401" si="490">REPLACE(Q401,1,FIND(CHAR(10),Q401),)</f>
        <v>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v>
      </c>
      <c r="S401" s="4" t="str">
        <f t="shared" si="490"/>
        <v>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v>
      </c>
      <c r="T401" s="4" t="str">
        <f t="shared" si="490"/>
        <v>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v>
      </c>
      <c r="U401" s="4" t="str">
        <f t="shared" si="490"/>
        <v>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v>
      </c>
      <c r="V401" s="4" t="str">
        <f t="shared" si="490"/>
        <v>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Contains:2* Green Tea Cleansing Mask
</v>
      </c>
      <c r="W401" s="4" t="str">
        <f t="shared" si="490"/>
        <v>5.Usage: 1. Cleanse facial and keep it dry. 2. Take an appropriate amount of this product, avoid eyes and , and apply evenly. 3. Wait for 10-15 minutes, then rinse off with warm water.
Product Description:
Contains:2* Green Tea Cleansing Mask
</v>
      </c>
      <c r="X401" s="4" t="str">
        <f t="shared" si="490"/>
        <v>Product Description:
Contains:2* Green Tea Cleansing Mask
</v>
      </c>
      <c r="Y401" s="3" t="str">
        <f t="shared" si="471"/>
        <v>Momihoom 【Service】 If you have any questions, please feel free to contact us and we will answer your questions as soon as possible.</v>
      </c>
      <c r="Z401" s="4" t="s">
        <v>60</v>
      </c>
      <c r="AA401" s="4" t="s">
        <v>4394</v>
      </c>
      <c r="AB401" s="3" t="s">
        <v>4395</v>
      </c>
      <c r="AC401" s="3" t="s">
        <v>4396</v>
      </c>
      <c r="AD401" s="3" t="s">
        <v>4397</v>
      </c>
      <c r="AE401" s="3" t="s">
        <v>4398</v>
      </c>
      <c r="AF401" t="s">
        <v>4207</v>
      </c>
      <c r="AG401" t="s">
        <v>4421</v>
      </c>
      <c r="AH401"/>
      <c r="AJ401" t="s">
        <v>68</v>
      </c>
      <c r="AK401" t="s">
        <v>69</v>
      </c>
      <c r="AL401" t="s">
        <v>309</v>
      </c>
      <c r="AM401" t="s">
        <v>1143</v>
      </c>
      <c r="AN401" s="6">
        <v>0.62</v>
      </c>
      <c r="AO401">
        <f t="shared" si="472"/>
        <v>16.79</v>
      </c>
      <c r="AP401">
        <v>11.61</v>
      </c>
      <c r="AQ401">
        <v>11.99</v>
      </c>
      <c r="AR401" t="str">
        <f t="shared" si="473"/>
        <v>202502999000625433</v>
      </c>
      <c r="AU401" t="s">
        <v>91</v>
      </c>
      <c r="BA401" t="s">
        <v>4422</v>
      </c>
      <c r="BB401"/>
      <c r="BJ401"/>
      <c r="BK401" t="str">
        <f t="shared" si="474"/>
        <v>http://108.174.59.131/NWpseElRc3Bvb2hpbmhXMlVsZk5GN2dMQkVuLzZ3TjdqR2dxajNZZFE5Q1VucUxLOGgxMEd0WVczM1Z3S1U2Sk9hY3ZyVHpnV3RvPQ.jpg</v>
      </c>
      <c r="BL401" t="s">
        <v>4419</v>
      </c>
      <c r="BM401"/>
      <c r="BN401" t="s">
        <v>4410</v>
      </c>
      <c r="BO401" t="s">
        <v>4411</v>
      </c>
      <c r="BP401" t="s">
        <v>4423</v>
      </c>
      <c r="BQ401" t="s">
        <v>4424</v>
      </c>
      <c r="BR401" t="str">
        <f t="shared" si="475"/>
        <v>Recovery Mud Mask, Relief Mud Clay Mask for Face, Hydrating &amp; Moisturizing Deep Pore Cleanser Face &amp; Body Mask, Pore Refreshing Mask G Mud Mask 120G 2Pc</v>
      </c>
    </row>
    <row r="402" ht="50" customHeight="1" spans="1:70">
      <c r="A402" t="s">
        <v>4425</v>
      </c>
      <c r="B402" t="s">
        <v>55</v>
      </c>
      <c r="C402" t="s">
        <v>87</v>
      </c>
      <c r="D402" t="s">
        <v>57</v>
      </c>
      <c r="E402" t="s">
        <v>4392</v>
      </c>
      <c r="F402" t="str">
        <f t="shared" si="462"/>
        <v>WXX202504111-CYT250327003C-Momihoom</v>
      </c>
      <c r="G402" t="str">
        <f t="shared" si="463"/>
        <v>WXX202504111-CYT250327003-Momihoom</v>
      </c>
      <c r="J402" t="str">
        <f t="shared" si="464"/>
        <v>Recovery Mud Mask, Relief Mud Clay Mask for Face, Hydrating &amp; Moisturizing Deep Pore Cleanser Face &amp; Body Mask, Pore Refreshing Mask</v>
      </c>
      <c r="K402" t="s">
        <v>58</v>
      </c>
      <c r="L402" t="str">
        <f t="shared" si="465"/>
        <v>Momihoom Recovery Mud Mask, Relief Mud Clay Mask for Face, Hydrating &amp; Moisturizing Deep Pore Cleanser Face &amp; Body Mask, Pore Refreshing Mask</v>
      </c>
      <c r="M402">
        <f t="shared" si="466"/>
        <v>141</v>
      </c>
      <c r="N402" t="s">
        <v>4393</v>
      </c>
      <c r="O402" s="3" t="str">
        <f t="shared" si="467"/>
        <v>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Description:&lt;br&gt;Contains:3* Green Tea Cleansing Mask&lt;br&gt;</v>
      </c>
      <c r="P402" s="3" t="str">
        <f t="shared" si="468"/>
        <v>Blackheads Green Tea Cleansing Mask Blackheads Whiteheads Oil Control Deeping Cleansing Moisturising Hydration No Tightness 120g&lt;br&gt;Features:&lt;br&gt;1. Green Tea Extract, which penetrates into the pores, effectively dissolves and removes stubborn blackheads and whiteheads, as well as impurities and excess oil that clog pores.&lt;br&gt;2. It regulates sebum secretion and reduces the embarrassment of oily. With continued use, it helps to establish a water-oil and reduce clogged pores.&lt;br&gt;3.With a gentle , its light texture is easy to apply and wash off, making every experience a pleasure.&lt;br&gt;4. Ingredients: Green Tea Extract, , Salicylic , Extract, Artemisia Absinthium Extract&lt;br&gt;5.Usage: 1. Cleanse facial and keep it dry. 2. Take an appropriate amount of this product, avoid eyes and , and apply evenly. 3. Wait for 10-15 minutes, then rinse off with warm water.&lt;br&gt;Product Description:&lt;br&gt;Contains:3* Green Tea Cleansing Mask&lt;br&gt;</v>
      </c>
      <c r="Q402" s="3" t="str">
        <f t="shared" si="469"/>
        <v>Blackheads Green Tea Cleansing Mask Blackheads Whiteheads Oil Control Deeping Cleansing Moisturising Hydration No Tightness 120g
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R402" s="3" t="str">
        <f t="shared" ref="R402:X402" si="491">REPLACE(Q402,1,FIND(CHAR(10),Q402),)</f>
        <v>Features:
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S402" s="4" t="str">
        <f t="shared" si="491"/>
        <v>1. Green Tea Extract, which penetrates into the pores, effectively dissolves and removes stubborn blackheads and whiteheads, as well as impurities and excess oil that clog pores.
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T402" s="4" t="str">
        <f t="shared" si="491"/>
        <v>2. It regulates sebum secretion and reduces the embarrassment of oily. With continued use, it helps to establish a water-oil and reduce clogged pores.
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U402" s="4" t="str">
        <f t="shared" si="491"/>
        <v>3.With a gentle , its light texture is easy to apply and wash off, making every experience a pleasure.
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V402" s="4" t="str">
        <f t="shared" si="491"/>
        <v>4. Ingredients: Green Tea Extract, , Salicylic , Extract, Artemisia Absinthium Extract
5.Usage: 1. Cleanse facial and keep it dry. 2. Take an appropriate amount of this product, avoid eyes and , and apply evenly. 3. Wait for 10-15 minutes, then rinse off with warm water.
Product Description:
Contains:3* Green Tea Cleansing Mask
</v>
      </c>
      <c r="W402" s="4" t="str">
        <f t="shared" si="491"/>
        <v>5.Usage: 1. Cleanse facial and keep it dry. 2. Take an appropriate amount of this product, avoid eyes and , and apply evenly. 3. Wait for 10-15 minutes, then rinse off with warm water.
Product Description:
Contains:3* Green Tea Cleansing Mask
</v>
      </c>
      <c r="X402" s="4" t="str">
        <f t="shared" si="491"/>
        <v>Product Description:
Contains:3* Green Tea Cleansing Mask
</v>
      </c>
      <c r="Y402" s="3" t="str">
        <f t="shared" si="471"/>
        <v>Momihoom 【Service】 If you have any questions, please feel free to contact us and we will answer your questions as soon as possible.</v>
      </c>
      <c r="Z402" s="4" t="s">
        <v>60</v>
      </c>
      <c r="AA402" s="4" t="s">
        <v>4394</v>
      </c>
      <c r="AB402" s="3" t="s">
        <v>4395</v>
      </c>
      <c r="AC402" s="3" t="s">
        <v>4396</v>
      </c>
      <c r="AD402" s="3" t="s">
        <v>4397</v>
      </c>
      <c r="AE402" s="3" t="s">
        <v>4398</v>
      </c>
      <c r="AF402" t="s">
        <v>4207</v>
      </c>
      <c r="AG402" t="s">
        <v>4426</v>
      </c>
      <c r="AH402"/>
      <c r="AJ402" t="s">
        <v>68</v>
      </c>
      <c r="AK402" t="s">
        <v>69</v>
      </c>
      <c r="AL402" t="s">
        <v>866</v>
      </c>
      <c r="AM402" t="s">
        <v>4399</v>
      </c>
      <c r="AN402" s="6">
        <v>0.93</v>
      </c>
      <c r="AO402">
        <f t="shared" si="472"/>
        <v>22.39</v>
      </c>
      <c r="AP402">
        <v>15.51</v>
      </c>
      <c r="AQ402">
        <v>15.99</v>
      </c>
      <c r="AR402" t="str">
        <f t="shared" si="473"/>
        <v>202502999000625435</v>
      </c>
      <c r="AU402" t="s">
        <v>91</v>
      </c>
      <c r="BA402" t="s">
        <v>4427</v>
      </c>
      <c r="BB402"/>
      <c r="BC402"/>
      <c r="BD402"/>
      <c r="BJ402"/>
      <c r="BK402" t="str">
        <f t="shared" si="474"/>
        <v>http://108.174.59.131/ZUl6bHo4bWdTY0tYQU9YMEN3Y05ITUFMZTRaNkM2eFMzYWtnVUZPazJEOWZ1TkVBczRFQVRvRHFZQlJkTXA4bjdSbjlndGxLMlR3PQ.jpg</v>
      </c>
      <c r="BL402" t="s">
        <v>4425</v>
      </c>
      <c r="BM402"/>
      <c r="BN402" t="s">
        <v>4410</v>
      </c>
      <c r="BO402" t="s">
        <v>4411</v>
      </c>
      <c r="BP402" t="s">
        <v>4412</v>
      </c>
      <c r="BQ402" t="s">
        <v>4413</v>
      </c>
      <c r="BR402" t="str">
        <f t="shared" si="475"/>
        <v>Recovery Mud Mask, Relief Mud Clay Mask for Face, Hydrating &amp; Moisturizing Deep Pore Cleanser Face &amp; Body Mask, Pore Refreshing Mask G Mud Mask 120G 3Pc</v>
      </c>
    </row>
    <row r="403" ht="50" customHeight="1" spans="1:70">
      <c r="A403" s="2" t="s">
        <v>4428</v>
      </c>
      <c r="B403" t="s">
        <v>55</v>
      </c>
      <c r="C403" t="s">
        <v>56</v>
      </c>
      <c r="D403" t="s">
        <v>57</v>
      </c>
      <c r="E403"/>
      <c r="F403" t="str">
        <f t="shared" si="462"/>
        <v>WXX20250411-CYT250328002-Momihoom</v>
      </c>
      <c r="G403" t="str">
        <f t="shared" si="463"/>
        <v>WXX20250411-CYT250328002-Momihoom</v>
      </c>
      <c r="J403" t="str">
        <f t="shared" si="464"/>
        <v>Colour Changing Foundation, Flawless Color Changing Foundation Makeup Base Moisturizing Liquid Foundation for Women, Concealer Cover, Sunscreen, Non-Greasy,Long Lasting</v>
      </c>
      <c r="K403" t="s">
        <v>58</v>
      </c>
      <c r="L403" t="str">
        <f t="shared" si="465"/>
        <v>Momihoom Colour Changing Foundation, Flawless Color Changing Foundation Makeup Base Moisturizing Liquid Foundation for Women, Concealer Cover, Sunscreen, Non-Greasy,Long Lasting</v>
      </c>
      <c r="M403">
        <f t="shared" si="466"/>
        <v>177</v>
      </c>
      <c r="N403" t="s">
        <v>4429</v>
      </c>
      <c r="O403" s="3" t="str">
        <f t="shared" si="467"/>
        <v>Hydrating And Light Long Lasting Light And Long Lasting Coverage For All Types 30ml&lt;br&gt;Features:&lt;br&gt;✨【Moisturizing, light and long-lasting】The texture is moisturizing and delicate, moisturizing without makeup removal, easy to spread and easy to apply. Light texture, moisturizing without makeup removal, easy to apply.&lt;br&gt;✨【Long-lasting, sweat-proof】Long-lasting makeup, sweat-proof, not easy to makeup, and long-lasting makeup. From morning to night, the base makeup looks the same. Oil control and concealer, light texture, make the face smoother.&lt;br&gt;✨【Skin-friendly design】Light texture. Our concealer helps control oil and moisturize to make the skin clearer, and the concealer cream can cover enlarged pores, etc., making the skin look clean and translucent.&lt;br&gt;✨【Cover small pores】Light makeup setting liquid with light texture, naturally covers blemishes and creates a natural and moist makeup. Suitable for all types, the texture is delicate and light, does not clog pores, and makes the skin naturally translucent.&lt;br&gt;✨【Suitable for all skin types】Ours is suitable for all types: suitable for oily, dry and combination skin. Wraps, effectively covers eye circles and shrinks pores.&lt;br&gt;Product Description:&lt;br&gt;</v>
      </c>
      <c r="P403" s="3" t="str">
        <f t="shared" si="468"/>
        <v>Hydrating And Light Long Lasting Light And Long Lasting Coverage For All Types 30ml&lt;br&gt;Features:&lt;br&gt;✨【Moisturizing, light and long-lasting】The texture is moisturizing and delicate, moisturizing without makeup removal, easy to spread and easy to apply. Light texture, moisturizing without makeup removal, easy to apply.&lt;br&gt;✨【Long-lasting, sweat-proof】Long-lasting makeup, sweat-proof, not easy to makeup, and long-lasting makeup. From morning to night, the base makeup looks the same. Oil control and concealer, light texture, make the face smoother.&lt;br&gt;✨【Skin-friendly design】Light texture. Our concealer helps control oil and moisturize to make the skin clearer, and the concealer cream can cover enlarged pores, etc., making the skin look clean and translucent.&lt;br&gt;✨【Cover small pores】Light makeup setting liquid with light texture, naturally covers blemishes and creates a natural and moist makeup. Suitable for all types, the texture is delicate and light, does not clog pores, and makes the skin naturally translucent.&lt;br&gt;✨【Suitable for all skin types】Ours is suitable for all types: suitable for oily, dry and combination skin. Wraps, effectively covers eye circles and shrinks pores.&lt;br&gt;Product Description:&lt;br&gt;</v>
      </c>
      <c r="Q403" s="3" t="str">
        <f t="shared" si="469"/>
        <v>Hydrating And Light Long Lasting Light And Long Lasting Coverage For All Types 30ml
Features:
✨【Moisturizing, light and long-lasting】The texture is moisturizing and delicate, moisturizing without makeup removal, easy to spread and easy to apply. Light texture, moisturizing without makeup removal, easy to apply.
✨【Long-lasting, sweat-proof】Long-lasting makeup, sweat-proof, not easy to makeup, and long-lasting makeup. From morning to night, the base makeup looks the same. Oil control and concealer, light texture, make the face smoother.
✨【Skin-friendly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v>
      </c>
      <c r="R403" s="3" t="str">
        <f t="shared" ref="R403:X403" si="492">REPLACE(Q403,1,FIND(CHAR(10),Q403),)</f>
        <v>Features:
✨【Moisturizing, light and long-lasting】The texture is moisturizing and delicate, moisturizing without makeup removal, easy to spread and easy to apply. Light texture, moisturizing without makeup removal, easy to apply.
✨【Long-lasting, sweat-proof】Long-lasting makeup, sweat-proof, not easy to makeup, and long-lasting makeup. From morning to night, the base makeup looks the same. Oil control and concealer, light texture, make the face smoother.
✨【Skin-friendly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v>
      </c>
      <c r="S403" s="4" t="str">
        <f t="shared" si="492"/>
        <v>✨【Moisturizing, light and long-lasting】The texture is moisturizing and delicate, moisturizing without makeup removal, easy to spread and easy to apply. Light texture, moisturizing without makeup removal, easy to apply.
✨【Long-lasting, sweat-proof】Long-lasting makeup, sweat-proof, not easy to makeup, and long-lasting makeup. From morning to night, the base makeup looks the same. Oil control and concealer, light texture, make the face smoother.
✨【Skin-friendly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v>
      </c>
      <c r="T403" s="4" t="str">
        <f t="shared" si="492"/>
        <v>✨【Long-lasting, sweat-proof】Long-lasting makeup, sweat-proof, not easy to makeup, and long-lasting makeup. From morning to night, the base makeup looks the same. Oil control and concealer, light texture, make the face smoother.
✨【Skin-friendly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v>
      </c>
      <c r="U403" s="4" t="str">
        <f t="shared" si="492"/>
        <v>✨【Skin-friendly design】Light texture. Our concealer helps control oil and moisturize to make the skin clearer, and the concealer cream can cover enlarged pores, etc., making the skin look clean and translucent.
✨【Cover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v>
      </c>
      <c r="V403" s="4" t="str">
        <f t="shared" si="492"/>
        <v>✨【Cover small pores】Light makeup setting liquid with light texture, naturally covers blemishes and creates a natural and moist makeup. Suitable for all types, the texture is delicate and light, does not clog pores, and makes the skin naturally translucent.
✨【Suitable for all skin types】Ours is suitable for all types: suitable for oily, dry and combination skin. Wraps, effectively covers eye circles and shrinks pores.
Product Description:
</v>
      </c>
      <c r="W403" s="4" t="str">
        <f t="shared" si="492"/>
        <v>✨【Suitable for all skin types】Ours is suitable for all types: suitable for oily, dry and combination skin. Wraps, effectively covers eye circles and shrinks pores.
Product Description:
</v>
      </c>
      <c r="X403" s="4" t="str">
        <f t="shared" si="492"/>
        <v>Product Description:
</v>
      </c>
      <c r="Y403" s="3" t="str">
        <f t="shared" si="471"/>
        <v>Momihoom 【Service】 If you have any questions, please feel free to contact us and we will answer your questions as soon as possible.</v>
      </c>
      <c r="Z403" s="4" t="s">
        <v>60</v>
      </c>
      <c r="AA403" s="4" t="s">
        <v>4430</v>
      </c>
      <c r="AB403" s="3" t="s">
        <v>4431</v>
      </c>
      <c r="AC403" s="3" t="s">
        <v>4432</v>
      </c>
      <c r="AD403" s="3" t="s">
        <v>4433</v>
      </c>
      <c r="AE403" s="3" t="s">
        <v>4434</v>
      </c>
      <c r="AF403" t="s">
        <v>4435</v>
      </c>
      <c r="AG403" t="s">
        <v>2184</v>
      </c>
      <c r="AH403"/>
      <c r="AJ403" t="s">
        <v>68</v>
      </c>
      <c r="AK403" t="s">
        <v>69</v>
      </c>
      <c r="AL403" t="s">
        <v>4436</v>
      </c>
      <c r="AM403" t="s">
        <v>3870</v>
      </c>
      <c r="AN403" s="6">
        <v>0.33</v>
      </c>
      <c r="AO403">
        <f t="shared" si="472"/>
        <v>12.59</v>
      </c>
      <c r="AP403">
        <v>9.25</v>
      </c>
      <c r="AQ403">
        <v>8.99</v>
      </c>
      <c r="AR403" t="str">
        <f t="shared" si="473"/>
        <v>202502999000625432</v>
      </c>
      <c r="AU403" t="s">
        <v>72</v>
      </c>
      <c r="BA403" t="s">
        <v>4437</v>
      </c>
      <c r="BB403" t="s">
        <v>4438</v>
      </c>
      <c r="BC403" t="s">
        <v>4439</v>
      </c>
      <c r="BD403" t="s">
        <v>4440</v>
      </c>
      <c r="BE403" t="s">
        <v>4441</v>
      </c>
      <c r="BF403" t="s">
        <v>4442</v>
      </c>
      <c r="BG403" t="s">
        <v>4443</v>
      </c>
      <c r="BH403" t="s">
        <v>4444</v>
      </c>
      <c r="BI403" t="s">
        <v>4445</v>
      </c>
      <c r="BJ403" t="s">
        <v>4446</v>
      </c>
      <c r="BK403" t="str">
        <f t="shared" si="474"/>
        <v>http://108.174.59.131/UUtoTVhBNlhST1NCVXI4MHBONEhpM2k4TWprQ1lveDcvTy9DMEd2U2ZKbTIwVmQwQzRCSFllRlEraUI1cXRCbFVqQ0ZmSVFWT3F3PQ.jpg@100</v>
      </c>
      <c r="BL403" s="2" t="s">
        <v>4428</v>
      </c>
      <c r="BM403"/>
      <c r="BN403" t="s">
        <v>4447</v>
      </c>
      <c r="BO403" t="s">
        <v>4448</v>
      </c>
      <c r="BP403" t="s">
        <v>4449</v>
      </c>
      <c r="BQ403" t="s">
        <v>4450</v>
      </c>
      <c r="BR403" t="str">
        <f t="shared" si="475"/>
        <v>Colour Changing Foundation, Flawless Color Changing Foundation Makeup Base Moisturizing Liquid Foundation for Women, Concealer Cover, Sunscreen, Non-Greasy,Long Lasting Color Changing Liquid Foundation 30Ml</v>
      </c>
    </row>
    <row r="404" ht="50" customHeight="1" spans="1:70">
      <c r="A404" t="s">
        <v>4451</v>
      </c>
      <c r="B404" t="s">
        <v>55</v>
      </c>
      <c r="C404" t="s">
        <v>87</v>
      </c>
      <c r="D404" t="s">
        <v>57</v>
      </c>
      <c r="E404" t="s">
        <v>4428</v>
      </c>
      <c r="F404" t="str">
        <f t="shared" si="462"/>
        <v>WXX202504111-CYT250328002A-Momihoom</v>
      </c>
      <c r="G404" t="str">
        <f t="shared" si="463"/>
        <v>WXX202504111-CYT250328002-Momihoom</v>
      </c>
      <c r="J404" t="str">
        <f t="shared" si="464"/>
        <v>Colour Changing Foundation, Flawless Color Changing Foundation Makeup Base Moisturizing Liquid Foundation for Women, Concealer Cover, Sunscreen, Non-Greasy,Long Lasting</v>
      </c>
      <c r="K404" t="s">
        <v>58</v>
      </c>
      <c r="L404" t="str">
        <f t="shared" si="465"/>
        <v>Momihoom Colour Changing Foundation, Flawless Color Changing Foundation Makeup Base Moisturizing Liquid Foundation for Women, Concealer Cover, Sunscreen, Non-Greasy,Long Lasting</v>
      </c>
      <c r="M404">
        <f t="shared" si="466"/>
        <v>177</v>
      </c>
      <c r="N404" t="s">
        <v>4452</v>
      </c>
      <c r="O404" s="3" t="str">
        <f t="shared" si="467"/>
        <v>Hydrating And Light Long Lasting Light And Long Lasting Coverage For All Types 30ml&lt;br&gt;Features:&lt;br&gt;✨【Hydrating And Light Long Lasting 】 This has a moist texture, delicate and, moisturizing and non-, easy to stretch, and easy to apply. This is and moisturizing with a lightweight texture for easy application.&lt;br&gt;✨【Long Lasting,, Sweatproof】 Long-term makeup hold and sweat-proof, Our does not come off quickly and holds makeup for a long. From morning to night, the base makeup is just as beautiful. Oil control and concealer with a light texture for a smoother face.&lt;br&gt;✨【Skin-friendly design】 This is lightweight. Our helps control oil and hydrates for a clearer complexion, Concealer Creamy Liquid conceals enlarged pores and more, leaving looking clean and translucent.&lt;br&gt;✨【Cover Small Pores】 Light texture Light Makeup Holding Liquid is and naturally covers blemishes, creating a natural moist makeup. It is suitable for all types is delicate and light in texture, does not clog pores, and allows the to .&lt;br&gt;✨【Suitable for All Tones】 Our is suitable for all types: suitable for oily, dry, and combination. Wraps, effectively covers eye circles, and shrinks pores.&lt;br&gt;Product Description:&lt;br&gt;1*liquid&lt;br&gt;</v>
      </c>
      <c r="P404" s="3" t="str">
        <f t="shared" si="468"/>
        <v>Hydrating And Light Long Lasting Light And Long Lasting Coverage For All Types 30ml&lt;br&gt;Features:&lt;br&gt;✨【Hydrating And Light Long Lasting 】 This has a moist texture, delicate and, moisturizing and non-, easy to stretch, and easy to apply. This is and moisturizing with a lightweight texture for easy application.&lt;br&gt;✨【Long Lasting,, Sweatproof】 Long-term makeup hold and sweat-proof, Our does not come off quickly and holds makeup for a long. From morning to night, the base makeup is just as beautiful. Oil control and concealer with a light texture for a smoother face.&lt;br&gt;✨【Skin-friendly design】 This is lightweight. Our helps control oil and hydrates for a clearer complexion, Concealer Creamy Liquid conceals enlarged pores and more, leaving looking clean and translucent.&lt;br&gt;✨【Cover Small Pores】 Light texture Light Makeup Holding Liquid is and naturally covers blemishes, creating a natural moist makeup. It is suitable for all types is delicate and light in texture, does not clog pores, and allows the to .&lt;br&gt;✨【Suitable for All Tones】 Our is suitable for all types: suitable for oily, dry, and combination. Wraps, effectively covers eye circles, and shrinks pores.&lt;br&gt;Product Description:&lt;br&gt;1*liquid&lt;br&gt;</v>
      </c>
      <c r="Q404" s="3" t="str">
        <f t="shared" si="469"/>
        <v>Hydrating And Light Long Lasting Light And Long Lasting Coverage For All Types 30ml
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R404" s="3" t="str">
        <f t="shared" ref="R404:X404" si="493">REPLACE(Q404,1,FIND(CHAR(10),Q404),)</f>
        <v>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S404" s="4" t="str">
        <f t="shared" si="493"/>
        <v>✨【Hydrating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T404" s="4" t="str">
        <f t="shared" si="493"/>
        <v>✨【Long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U404" s="4" t="str">
        <f t="shared" si="493"/>
        <v>✨【Skin-friendly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V404" s="4" t="str">
        <f t="shared" si="493"/>
        <v>✨【Cover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W404" s="4" t="str">
        <f t="shared" si="493"/>
        <v>✨【Suitable for All Tones】 Our is suitable for all types: suitable for oily, dry, and combination. Wraps, effectively covers eye circles, and shrinks pores.
Product Description:
1*liquid
</v>
      </c>
      <c r="X404" s="4" t="str">
        <f t="shared" si="493"/>
        <v>Product Description:
1*liquid
</v>
      </c>
      <c r="Y404" s="3" t="str">
        <f t="shared" si="471"/>
        <v>Momihoom 【Service】 If you have any questions, please feel free to contact us and we will answer your questions as soon as possible.</v>
      </c>
      <c r="Z404" s="4" t="s">
        <v>60</v>
      </c>
      <c r="AA404" s="4" t="s">
        <v>4430</v>
      </c>
      <c r="AB404" s="3" t="s">
        <v>4431</v>
      </c>
      <c r="AC404" s="3" t="s">
        <v>4432</v>
      </c>
      <c r="AD404" s="3" t="s">
        <v>4433</v>
      </c>
      <c r="AE404" s="3" t="s">
        <v>4434</v>
      </c>
      <c r="AF404" t="s">
        <v>4453</v>
      </c>
      <c r="AG404" t="s">
        <v>4454</v>
      </c>
      <c r="AH404"/>
      <c r="AJ404" t="s">
        <v>68</v>
      </c>
      <c r="AK404" t="s">
        <v>69</v>
      </c>
      <c r="AL404" t="s">
        <v>4436</v>
      </c>
      <c r="AM404" t="s">
        <v>4455</v>
      </c>
      <c r="AN404" s="6">
        <v>0.24</v>
      </c>
      <c r="AO404">
        <f t="shared" si="472"/>
        <v>12.59</v>
      </c>
      <c r="AP404">
        <v>8.66</v>
      </c>
      <c r="AQ404">
        <v>8.99</v>
      </c>
      <c r="AR404" t="str">
        <f t="shared" si="473"/>
        <v>202502999000625432</v>
      </c>
      <c r="AU404" t="s">
        <v>91</v>
      </c>
      <c r="BA404" t="s">
        <v>4456</v>
      </c>
      <c r="BB404" t="s">
        <v>4457</v>
      </c>
      <c r="BC404"/>
      <c r="BD404"/>
      <c r="BE404"/>
      <c r="BF404"/>
      <c r="BG404"/>
      <c r="BJ404" t="s">
        <v>4458</v>
      </c>
      <c r="BK404" t="str">
        <f t="shared" si="474"/>
        <v>http://108.174.59.131/RUU0WHlTajJlZkx6SCs5aFJLUTFTOGVjUk52d3ZteksxYzJjYVF6SDZrQkU3TlltSkNibGhjVDJFNEtzWkZmSU9GWE81akRVUGNvPQ.jpg@100</v>
      </c>
      <c r="BL404" t="s">
        <v>4451</v>
      </c>
      <c r="BM404"/>
      <c r="BN404" t="s">
        <v>4447</v>
      </c>
      <c r="BO404" t="s">
        <v>4448</v>
      </c>
      <c r="BP404" t="s">
        <v>4459</v>
      </c>
      <c r="BQ404" t="s">
        <v>4460</v>
      </c>
      <c r="BR404" t="str">
        <f t="shared" si="475"/>
        <v>Colour Changing Foundation, Flawless Color Changing Foundation Makeup Base Moisturizing Liquid Foundation for Women, Concealer Cover, Sunscreen, Non-Greasy,Long Lasting Color Changing Liquid Foundation 30Ml Green</v>
      </c>
    </row>
    <row r="405" ht="50" customHeight="1" spans="1:70">
      <c r="A405" t="s">
        <v>4461</v>
      </c>
      <c r="B405" t="s">
        <v>55</v>
      </c>
      <c r="C405" t="s">
        <v>87</v>
      </c>
      <c r="D405" t="s">
        <v>57</v>
      </c>
      <c r="E405" t="s">
        <v>4428</v>
      </c>
      <c r="F405" t="str">
        <f t="shared" si="462"/>
        <v>WXX202504111-CYT250328002B-Momihoom</v>
      </c>
      <c r="G405" t="str">
        <f t="shared" si="463"/>
        <v>WXX202504111-CYT250328002-Momihoom</v>
      </c>
      <c r="J405" t="str">
        <f t="shared" si="464"/>
        <v>Colour Changing Foundation, Flawless Color Changing Foundation Makeup Base Moisturizing Liquid Foundation for Women, Concealer Cover, Sunscreen, Non-Greasy,Long Lasting</v>
      </c>
      <c r="K405" t="s">
        <v>58</v>
      </c>
      <c r="L405" t="str">
        <f t="shared" si="465"/>
        <v>Momihoom Colour Changing Foundation, Flawless Color Changing Foundation Makeup Base Moisturizing Liquid Foundation for Women, Concealer Cover, Sunscreen, Non-Greasy,Long Lasting</v>
      </c>
      <c r="M405">
        <f t="shared" si="466"/>
        <v>177</v>
      </c>
      <c r="N405" t="s">
        <v>4452</v>
      </c>
      <c r="O405" s="3" t="str">
        <f t="shared" si="467"/>
        <v>Hydrating And Light Long Lasting Light And Long Lasting Coverage For All Types 30ml&lt;br&gt;Features:&lt;br&gt;✨【Hydrating And Light Long Lasting 】 This has a moist texture, delicate and, moisturizing and non-, easy to stretch, and easy to apply. This is and moisturizing with a lightweight texture for easy application.&lt;br&gt;✨【Long Lasting,, Sweatproof】 Long-term makeup hold and sweat-proof, Our does not come off quickly and holds makeup for a long. From morning to night, the base makeup is just as beautiful. Oil control and concealer with a light texture for a smoother face.&lt;br&gt;✨【Skin-friendly design】 This is lightweight. Our helps control oil and hydrates for a clearer complexion, Concealer Creamy Liquid conceals enlarged pores and more, leaving looking clean and translucent.&lt;br&gt;✨【Cover Small Pores】 Light texture Light Makeup Holding Liquid is and naturally covers blemishes, creating a natural moist makeup. It is suitable for all types is delicate and light in texture, does not clog pores, and allows the to .&lt;br&gt;✨【Suitable for All Tones】 Our is suitable for all types: suitable for oily, dry, and combination. Wraps, effectively covers eye circles, and shrinks pores.&lt;br&gt;Product Description:&lt;br&gt;1*liquid&lt;br&gt;</v>
      </c>
      <c r="P405" s="3" t="str">
        <f t="shared" si="468"/>
        <v>Hydrating And Light Long Lasting Light And Long Lasting Coverage For All Types 30ml&lt;br&gt;Features:&lt;br&gt;✨【Hydrating And Light Long Lasting 】 This has a moist texture, delicate and, moisturizing and non-, easy to stretch, and easy to apply. This is and moisturizing with a lightweight texture for easy application.&lt;br&gt;✨【Long Lasting,, Sweatproof】 Long-term makeup hold and sweat-proof, Our does not come off quickly and holds makeup for a long. From morning to night, the base makeup is just as beautiful. Oil control and concealer with a light texture for a smoother face.&lt;br&gt;✨【Skin-friendly design】 This is lightweight. Our helps control oil and hydrates for a clearer complexion, Concealer Creamy Liquid conceals enlarged pores and more, leaving looking clean and translucent.&lt;br&gt;✨【Cover Small Pores】 Light texture Light Makeup Holding Liquid is and naturally covers blemishes, creating a natural moist makeup. It is suitable for all types is delicate and light in texture, does not clog pores, and allows the to .&lt;br&gt;✨【Suitable for All Tones】 Our is suitable for all types: suitable for oily, dry, and combination. Wraps, effectively covers eye circles, and shrinks pores.&lt;br&gt;Product Description:&lt;br&gt;1*liquid&lt;br&gt;</v>
      </c>
      <c r="Q405" s="3" t="str">
        <f t="shared" si="469"/>
        <v>Hydrating And Light Long Lasting Light And Long Lasting Coverage For All Types 30ml
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R405" s="3" t="str">
        <f t="shared" ref="R405:X405" si="494">REPLACE(Q405,1,FIND(CHAR(10),Q405),)</f>
        <v>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S405" s="4" t="str">
        <f t="shared" si="494"/>
        <v>✨【Hydrating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T405" s="4" t="str">
        <f t="shared" si="494"/>
        <v>✨【Long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U405" s="4" t="str">
        <f t="shared" si="494"/>
        <v>✨【Skin-friendly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V405" s="4" t="str">
        <f t="shared" si="494"/>
        <v>✨【Cover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W405" s="4" t="str">
        <f t="shared" si="494"/>
        <v>✨【Suitable for All Tones】 Our is suitable for all types: suitable for oily, dry, and combination. Wraps, effectively covers eye circles, and shrinks pores.
Product Description:
1*liquid
</v>
      </c>
      <c r="X405" s="4" t="str">
        <f t="shared" si="494"/>
        <v>Product Description:
1*liquid
</v>
      </c>
      <c r="Y405" s="3" t="str">
        <f t="shared" si="471"/>
        <v>Momihoom 【Service】 If you have any questions, please feel free to contact us and we will answer your questions as soon as possible.</v>
      </c>
      <c r="Z405" s="4" t="s">
        <v>60</v>
      </c>
      <c r="AA405" s="4" t="s">
        <v>4430</v>
      </c>
      <c r="AB405" s="3" t="s">
        <v>4431</v>
      </c>
      <c r="AC405" s="3" t="s">
        <v>4432</v>
      </c>
      <c r="AD405" s="3" t="s">
        <v>4433</v>
      </c>
      <c r="AE405" s="3" t="s">
        <v>4434</v>
      </c>
      <c r="AF405" t="s">
        <v>4453</v>
      </c>
      <c r="AG405" t="s">
        <v>4462</v>
      </c>
      <c r="AH405"/>
      <c r="AJ405" t="s">
        <v>68</v>
      </c>
      <c r="AK405" t="s">
        <v>69</v>
      </c>
      <c r="AL405" t="s">
        <v>4436</v>
      </c>
      <c r="AM405" t="s">
        <v>3870</v>
      </c>
      <c r="AN405" s="6">
        <v>0.33</v>
      </c>
      <c r="AO405">
        <f t="shared" si="472"/>
        <v>12.59</v>
      </c>
      <c r="AP405">
        <v>9.25</v>
      </c>
      <c r="AQ405">
        <v>8.99</v>
      </c>
      <c r="AR405" t="str">
        <f t="shared" si="473"/>
        <v>202502999000625432</v>
      </c>
      <c r="AU405" t="s">
        <v>91</v>
      </c>
      <c r="BA405" t="s">
        <v>4463</v>
      </c>
      <c r="BB405" t="s">
        <v>4464</v>
      </c>
      <c r="BC405"/>
      <c r="BD405"/>
      <c r="BE405"/>
      <c r="BF405"/>
      <c r="BG405"/>
      <c r="BH405"/>
      <c r="BI405"/>
      <c r="BJ405" t="s">
        <v>4465</v>
      </c>
      <c r="BK405" t="str">
        <f t="shared" si="474"/>
        <v>http://108.174.59.131/b1Zoc1dpWmtQK2Zjbld4OEd3THJXcHQvZDFNbFlvWEpLa0ptTEZnNmJBbWp6L1VzVmx5Mll1M0huTzhEeUpBS1RSc1JZNFNScmNjPQ.jpg@100</v>
      </c>
      <c r="BL405" t="s">
        <v>4461</v>
      </c>
      <c r="BM405"/>
      <c r="BN405" t="s">
        <v>4447</v>
      </c>
      <c r="BO405" t="s">
        <v>4448</v>
      </c>
      <c r="BP405" t="s">
        <v>4466</v>
      </c>
      <c r="BQ405" t="s">
        <v>4467</v>
      </c>
      <c r="BR405" t="str">
        <f t="shared" si="475"/>
        <v>Colour Changing Foundation, Flawless Color Changing Foundation Makeup Base Moisturizing Liquid Foundation for Women, Concealer Cover, Sunscreen, Non-Greasy,Long Lasting Color Changing Liquid Foundation 30Ml Purple</v>
      </c>
    </row>
    <row r="406" ht="50" customHeight="1" spans="1:70">
      <c r="A406" t="s">
        <v>4468</v>
      </c>
      <c r="B406" t="s">
        <v>55</v>
      </c>
      <c r="C406" t="s">
        <v>87</v>
      </c>
      <c r="D406" t="s">
        <v>57</v>
      </c>
      <c r="E406" t="s">
        <v>4428</v>
      </c>
      <c r="F406" t="str">
        <f t="shared" si="462"/>
        <v>WXX202504111-CYT250328002C-Momihoom</v>
      </c>
      <c r="G406" t="str">
        <f t="shared" si="463"/>
        <v>WXX202504111-CYT250328002-Momihoom</v>
      </c>
      <c r="J406" t="str">
        <f t="shared" si="464"/>
        <v>Colour Changing Foundation, Flawless Color Changing Foundation Makeup Base Moisturizing Liquid Foundation for Women, Concealer Cover, Sunscreen, Non-Greasy,Long Lasting</v>
      </c>
      <c r="K406" t="s">
        <v>58</v>
      </c>
      <c r="L406" t="str">
        <f t="shared" si="465"/>
        <v>Momihoom Colour Changing Foundation, Flawless Color Changing Foundation Makeup Base Moisturizing Liquid Foundation for Women, Concealer Cover, Sunscreen, Non-Greasy,Long Lasting</v>
      </c>
      <c r="M406">
        <f t="shared" si="466"/>
        <v>177</v>
      </c>
      <c r="N406" t="s">
        <v>4452</v>
      </c>
      <c r="O406" s="3" t="str">
        <f t="shared" si="467"/>
        <v>Hydrating And Light Long Lasting Light And Long Lasting Coverage For All Types 30ml&lt;br&gt;Features:&lt;br&gt;✨【Hydrating And Light Long Lasting 】 This has a moist texture, delicate and, moisturizing and non-, easy to stretch, and easy to apply. This is and moisturizing with a lightweight texture for easy application.&lt;br&gt;✨【Long Lasting,, Sweatproof】 Long-term makeup hold and sweat-proof, Our does not come off quickly and holds makeup for a long. From morning to night, the base makeup is just as beautiful. Oil control and concealer with a light texture for a smoother face.&lt;br&gt;✨【Skin-friendly design】 This is lightweight. Our helps control oil and hydrates for a clearer complexion, Concealer Creamy Liquid conceals enlarged pores and more, leaving looking clean and translucent.&lt;br&gt;✨【Cover Small Pores】 Light texture Light Makeup Holding Liquid is and naturally covers blemishes, creating a natural moist makeup. It is suitable for all types is delicate and light in texture, does not clog pores, and allows the to .&lt;br&gt;✨【Suitable for All Tones】 Our is suitable for all types: suitable for oily, dry, and combination. Wraps, effectively covers eye circles, and shrinks pores.&lt;br&gt;Product Description:&lt;br&gt;1*liquid&lt;br&gt;</v>
      </c>
      <c r="P406" s="3" t="str">
        <f t="shared" si="468"/>
        <v>Hydrating And Light Long Lasting Light And Long Lasting Coverage For All Types 30ml&lt;br&gt;Features:&lt;br&gt;✨【Hydrating And Light Long Lasting 】 This has a moist texture, delicate and, moisturizing and non-, easy to stretch, and easy to apply. This is and moisturizing with a lightweight texture for easy application.&lt;br&gt;✨【Long Lasting,, Sweatproof】 Long-term makeup hold and sweat-proof, Our does not come off quickly and holds makeup for a long. From morning to night, the base makeup is just as beautiful. Oil control and concealer with a light texture for a smoother face.&lt;br&gt;✨【Skin-friendly design】 This is lightweight. Our helps control oil and hydrates for a clearer complexion, Concealer Creamy Liquid conceals enlarged pores and more, leaving looking clean and translucent.&lt;br&gt;✨【Cover Small Pores】 Light texture Light Makeup Holding Liquid is and naturally covers blemishes, creating a natural moist makeup. It is suitable for all types is delicate and light in texture, does not clog pores, and allows the to .&lt;br&gt;✨【Suitable for All Tones】 Our is suitable for all types: suitable for oily, dry, and combination. Wraps, effectively covers eye circles, and shrinks pores.&lt;br&gt;Product Description:&lt;br&gt;1*liquid&lt;br&gt;</v>
      </c>
      <c r="Q406" s="3" t="str">
        <f t="shared" si="469"/>
        <v>Hydrating And Light Long Lasting Light And Long Lasting Coverage For All Types 30ml
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R406" s="3" t="str">
        <f t="shared" ref="R406:X406" si="495">REPLACE(Q406,1,FIND(CHAR(10),Q406),)</f>
        <v>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S406" s="4" t="str">
        <f t="shared" si="495"/>
        <v>✨【Hydrating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T406" s="4" t="str">
        <f t="shared" si="495"/>
        <v>✨【Long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U406" s="4" t="str">
        <f t="shared" si="495"/>
        <v>✨【Skin-friendly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V406" s="4" t="str">
        <f t="shared" si="495"/>
        <v>✨【Cover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W406" s="4" t="str">
        <f t="shared" si="495"/>
        <v>✨【Suitable for All Tones】 Our is suitable for all types: suitable for oily, dry, and combination. Wraps, effectively covers eye circles, and shrinks pores.
Product Description:
1*liquid
</v>
      </c>
      <c r="X406" s="4" t="str">
        <f t="shared" si="495"/>
        <v>Product Description:
1*liquid
</v>
      </c>
      <c r="Y406" s="3" t="str">
        <f t="shared" si="471"/>
        <v>Momihoom 【Service】 If you have any questions, please feel free to contact us and we will answer your questions as soon as possible.</v>
      </c>
      <c r="Z406" s="4" t="s">
        <v>60</v>
      </c>
      <c r="AA406" s="4" t="s">
        <v>4430</v>
      </c>
      <c r="AB406" s="3" t="s">
        <v>4431</v>
      </c>
      <c r="AC406" s="3" t="s">
        <v>4432</v>
      </c>
      <c r="AD406" s="3" t="s">
        <v>4433</v>
      </c>
      <c r="AE406" s="3" t="s">
        <v>4434</v>
      </c>
      <c r="AF406" t="s">
        <v>4453</v>
      </c>
      <c r="AG406" t="s">
        <v>4469</v>
      </c>
      <c r="AH406"/>
      <c r="AJ406" t="s">
        <v>68</v>
      </c>
      <c r="AK406" t="s">
        <v>69</v>
      </c>
      <c r="AL406" t="s">
        <v>4436</v>
      </c>
      <c r="AM406" t="s">
        <v>4455</v>
      </c>
      <c r="AN406" s="6">
        <v>0.24</v>
      </c>
      <c r="AO406">
        <f t="shared" si="472"/>
        <v>12.59</v>
      </c>
      <c r="AP406">
        <v>8.66</v>
      </c>
      <c r="AQ406">
        <v>8.99</v>
      </c>
      <c r="AR406" t="str">
        <f t="shared" si="473"/>
        <v>202502999000625432</v>
      </c>
      <c r="AU406" t="s">
        <v>91</v>
      </c>
      <c r="BA406" t="s">
        <v>4470</v>
      </c>
      <c r="BB406" t="s">
        <v>4471</v>
      </c>
      <c r="BC406"/>
      <c r="BD406"/>
      <c r="BE406"/>
      <c r="BJ406" t="s">
        <v>4472</v>
      </c>
      <c r="BK406" t="str">
        <f t="shared" si="474"/>
        <v>http://108.174.59.131/RzZIWXF0eVREVTlMdHd1aDM4TVFKWXZ6dy9PbXN4TmNqanZ6aE1rRUFEa3dCQ2h4ajFpMGw5dml6YlZGRnBFU2l4SUx1c1lHRmY4PQ.jpg@100</v>
      </c>
      <c r="BL406" t="s">
        <v>4468</v>
      </c>
      <c r="BM406"/>
      <c r="BN406" t="s">
        <v>4447</v>
      </c>
      <c r="BO406" t="s">
        <v>4448</v>
      </c>
      <c r="BP406" t="s">
        <v>4473</v>
      </c>
      <c r="BQ406" t="s">
        <v>4474</v>
      </c>
      <c r="BR406" t="str">
        <f t="shared" si="475"/>
        <v>Colour Changing Foundation, Flawless Color Changing Foundation Makeup Base Moisturizing Liquid Foundation for Women, Concealer Cover, Sunscreen, Non-Greasy,Long Lasting Color Changing Liquid Foundation 30Ml Powder</v>
      </c>
    </row>
    <row r="407" ht="50" customHeight="1" spans="1:70">
      <c r="A407" t="s">
        <v>4475</v>
      </c>
      <c r="B407" t="s">
        <v>55</v>
      </c>
      <c r="C407" t="s">
        <v>87</v>
      </c>
      <c r="D407" t="s">
        <v>57</v>
      </c>
      <c r="E407" t="s">
        <v>4428</v>
      </c>
      <c r="F407" t="str">
        <f t="shared" si="462"/>
        <v>WXX202504111-CYT250328002D-Momihoom</v>
      </c>
      <c r="G407" t="str">
        <f t="shared" si="463"/>
        <v>WXX202504111-CYT250328002-Momihoom</v>
      </c>
      <c r="J407" t="str">
        <f t="shared" si="464"/>
        <v>Colour Changing Foundation, Flawless Color Changing Foundation Makeup Base Moisturizing Liquid Foundation for Women, Concealer Cover, Sunscreen, Non-Greasy,Long Lasting</v>
      </c>
      <c r="K407" t="s">
        <v>58</v>
      </c>
      <c r="L407" t="str">
        <f t="shared" si="465"/>
        <v>Momihoom Colour Changing Foundation, Flawless Color Changing Foundation Makeup Base Moisturizing Liquid Foundation for Women, Concealer Cover, Sunscreen, Non-Greasy,Long Lasting</v>
      </c>
      <c r="M407">
        <f t="shared" si="466"/>
        <v>177</v>
      </c>
      <c r="N407" t="s">
        <v>4452</v>
      </c>
      <c r="O407" s="3" t="str">
        <f t="shared" si="467"/>
        <v>Hydrating And Light Long Lasting Light And Long Lasting Coverage For All Types 30ml&lt;br&gt;Features:&lt;br&gt;✨【Hydrating And Light Long Lasting 】 This has a moist texture, delicate and, moisturizing and non-, easy to stretch, and easy to apply. This is and moisturizing with a lightweight texture for easy application.&lt;br&gt;✨【Long Lasting,, Sweatproof】 Long-term makeup hold and sweat-proof, Our does not come off quickly and holds makeup for a long. From morning to night, the base makeup is just as beautiful. Oil control and concealer with a light texture for a smoother face.&lt;br&gt;✨【Skin-friendly design】 This is lightweight. Our helps control oil and hydrates for a clearer complexion, Concealer Creamy Liquid conceals enlarged pores and more, leaving looking clean and translucent.&lt;br&gt;✨【Cover Small Pores】 Light texture Light Makeup Holding Liquid is and naturally covers blemishes, creating a natural moist makeup. It is suitable for all types is delicate and light in texture, does not clog pores, and allows the to .&lt;br&gt;✨【Suitable for All Tones】 Our is suitable for all types: suitable for oily, dry, and combination. Wraps, effectively covers eye circles, and shrinks pores.&lt;br&gt;Product Description:&lt;br&gt;1*liquid&lt;br&gt;</v>
      </c>
      <c r="P407" s="3" t="str">
        <f t="shared" si="468"/>
        <v>Hydrating And Light Long Lasting Light And Long Lasting Coverage For All Types 30ml&lt;br&gt;Features:&lt;br&gt;✨【Hydrating And Light Long Lasting 】 This has a moist texture, delicate and, moisturizing and non-, easy to stretch, and easy to apply. This is and moisturizing with a lightweight texture for easy application.&lt;br&gt;✨【Long Lasting,, Sweatproof】 Long-term makeup hold and sweat-proof, Our does not come off quickly and holds makeup for a long. From morning to night, the base makeup is just as beautiful. Oil control and concealer with a light texture for a smoother face.&lt;br&gt;✨【Skin-friendly design】 This is lightweight. Our helps control oil and hydrates for a clearer complexion, Concealer Creamy Liquid conceals enlarged pores and more, leaving looking clean and translucent.&lt;br&gt;✨【Cover Small Pores】 Light texture Light Makeup Holding Liquid is and naturally covers blemishes, creating a natural moist makeup. It is suitable for all types is delicate and light in texture, does not clog pores, and allows the to .&lt;br&gt;✨【Suitable for All Tones】 Our is suitable for all types: suitable for oily, dry, and combination. Wraps, effectively covers eye circles, and shrinks pores.&lt;br&gt;Product Description:&lt;br&gt;1*liquid&lt;br&gt;</v>
      </c>
      <c r="Q407" s="3" t="str">
        <f t="shared" si="469"/>
        <v>Hydrating And Light Long Lasting Light And Long Lasting Coverage For All Types 30ml
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R407" s="3" t="str">
        <f t="shared" ref="R407:X407" si="496">REPLACE(Q407,1,FIND(CHAR(10),Q407),)</f>
        <v>Features:
✨【Hydrating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S407" s="4" t="str">
        <f t="shared" si="496"/>
        <v>✨【Hydrating And Light Long Lasting 】 This has a moist texture, delicate and, moisturizing and non-, easy to stretch, and easy to apply. This is and moisturizing with a lightweight texture for easy application.
✨【Long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T407" s="4" t="str">
        <f t="shared" si="496"/>
        <v>✨【Long Lasting,, Sweatproof】 Long-term makeup hold and sweat-proof, Our does not come off quickly and holds makeup for a long. From morning to night, the base makeup is just as beautiful. Oil control and concealer with a light texture for a smoother face.
✨【Skin-friendly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U407" s="4" t="str">
        <f t="shared" si="496"/>
        <v>✨【Skin-friendly design】 This is lightweight. Our helps control oil and hydrates for a clearer complexion, Concealer Creamy Liquid conceals enlarged pores and more, leaving looking clean and translucent.
✨【Cover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V407" s="4" t="str">
        <f t="shared" si="496"/>
        <v>✨【Cover Small Pores】 Light texture Light Makeup Holding Liquid is and naturally covers blemishes, creating a natural moist makeup. It is suitable for all types is delicate and light in texture, does not clog pores, and allows the to .
✨【Suitable for All Tones】 Our is suitable for all types: suitable for oily, dry, and combination. Wraps, effectively covers eye circles, and shrinks pores.
Product Description:
1*liquid
</v>
      </c>
      <c r="W407" s="4" t="str">
        <f t="shared" si="496"/>
        <v>✨【Suitable for All Tones】 Our is suitable for all types: suitable for oily, dry, and combination. Wraps, effectively covers eye circles, and shrinks pores.
Product Description:
1*liquid
</v>
      </c>
      <c r="X407" s="4" t="str">
        <f t="shared" si="496"/>
        <v>Product Description:
1*liquid
</v>
      </c>
      <c r="Y407" s="3" t="str">
        <f t="shared" si="471"/>
        <v>Momihoom 【Service】 If you have any questions, please feel free to contact us and we will answer your questions as soon as possible.</v>
      </c>
      <c r="Z407" s="4" t="s">
        <v>60</v>
      </c>
      <c r="AA407" s="4" t="s">
        <v>4430</v>
      </c>
      <c r="AB407" s="3" t="s">
        <v>4431</v>
      </c>
      <c r="AC407" s="3" t="s">
        <v>4432</v>
      </c>
      <c r="AD407" s="3" t="s">
        <v>4433</v>
      </c>
      <c r="AE407" s="3" t="s">
        <v>4434</v>
      </c>
      <c r="AF407" t="s">
        <v>4453</v>
      </c>
      <c r="AG407" t="s">
        <v>4476</v>
      </c>
      <c r="AH407"/>
      <c r="AJ407" t="s">
        <v>68</v>
      </c>
      <c r="AK407" t="s">
        <v>69</v>
      </c>
      <c r="AL407" t="s">
        <v>4436</v>
      </c>
      <c r="AM407" t="s">
        <v>3870</v>
      </c>
      <c r="AN407" s="6">
        <v>0.33</v>
      </c>
      <c r="AO407">
        <f t="shared" si="472"/>
        <v>12.59</v>
      </c>
      <c r="AP407">
        <v>9.25</v>
      </c>
      <c r="AQ407">
        <v>8.99</v>
      </c>
      <c r="AR407" t="str">
        <f t="shared" si="473"/>
        <v>202502999000625432</v>
      </c>
      <c r="AU407" t="s">
        <v>91</v>
      </c>
      <c r="BA407" t="s">
        <v>4477</v>
      </c>
      <c r="BB407" t="s">
        <v>4478</v>
      </c>
      <c r="BC407"/>
      <c r="BD407"/>
      <c r="BJ407" t="s">
        <v>4479</v>
      </c>
      <c r="BK407" t="str">
        <f t="shared" si="474"/>
        <v>http://108.174.59.131/R25jSTBWbGpJSW5ZMGVkTitiM2N0aTFBaWkvQWJ3Nmo0bVNyMFpBcE1HTWd5LzV2bUJCZVQ5Ri9KZy9Obml0Z1duK1ZFanMvbnNvPQ.jpg@100</v>
      </c>
      <c r="BL407" t="s">
        <v>4475</v>
      </c>
      <c r="BM407"/>
      <c r="BN407" t="s">
        <v>4447</v>
      </c>
      <c r="BO407" t="s">
        <v>4448</v>
      </c>
      <c r="BP407" t="s">
        <v>4480</v>
      </c>
      <c r="BQ407" t="s">
        <v>4481</v>
      </c>
      <c r="BR407" t="str">
        <f t="shared" si="475"/>
        <v>Colour Changing Foundation, Flawless Color Changing Foundation Makeup Base Moisturizing Liquid Foundation for Women, Concealer Cover, Sunscreen, Non-Greasy,Long Lasting Color Changing Liquid Foundation 30Ml White</v>
      </c>
    </row>
    <row r="408" ht="50" customHeight="1" spans="1:70">
      <c r="A408" s="2" t="s">
        <v>4482</v>
      </c>
      <c r="B408" t="s">
        <v>55</v>
      </c>
      <c r="C408" t="s">
        <v>56</v>
      </c>
      <c r="D408" t="s">
        <v>57</v>
      </c>
      <c r="E408"/>
      <c r="F408" t="str">
        <f t="shared" si="462"/>
        <v>WXX20250411-CYT250329001-Momihoom</v>
      </c>
      <c r="G408" t="str">
        <f t="shared" si="463"/>
        <v>WXX20250411-CYT250329001-Momihoom</v>
      </c>
      <c r="J408" t="str">
        <f t="shared" si="464"/>
        <v>Under Eye Brightener | Conceal &amp; Brighten Dark Circles | With Hyaluronic Acid &amp; Shea Butter | Vegan, Cruelty Free &amp; Paraben Free </v>
      </c>
      <c r="K408" t="s">
        <v>58</v>
      </c>
      <c r="L408" t="str">
        <f t="shared" si="465"/>
        <v>Momihoom Under Eye Brightener | Conceal &amp; Brighten Dark Circles | With Hyaluronic Acid &amp; Shea Butter | Vegan, Cruelty Free &amp; Paraben Free </v>
      </c>
      <c r="M408">
        <f t="shared" si="466"/>
        <v>138</v>
      </c>
      <c r="N408" t="s">
        <v>4483</v>
      </c>
      <c r="O408" s="3" t="str">
        <f t="shared" si="467"/>
        <v>Eye Brightening Cream Dark Circles Concealer To Brightening Skin Tone Under Eyes 10g&lt;br&gt;Features:&lt;br&gt;Covers dark circles: Eye brightener has a good concealing effect, which can effectively cover dark circles and eye blemishes, making the eyes look brighter and fresher.&lt;br&gt;Brightens skin tone: Through bright tones and reflective particles, the brightener can even out the skin tone around the eyes, making the skin around the eyes look and instantly glowing.&lt;br&gt;Light and transparent: The texture is light and easy to apply, will not burden the skin around the eyes, and can be naturally integrated into the skin to avoid a heavy feeling.&lt;br&gt;Moisturizing and hydrating: Contains moisturizing ingredients, which can moisturize the skin around the eyes and reduce the appearance of dryness and fine lines.&lt;br&gt;Easy to carry: Easy to carry with you, convenient for -ups at any time, and keep the eye makeup at any time.&lt;br&gt;Product Description:&lt;br&gt;Capacity：10g&lt;br&gt;Weight：56g&lt;br&gt;</v>
      </c>
      <c r="P408" s="3" t="str">
        <f t="shared" si="468"/>
        <v>Eye Brightening Cream Dark Circles Concealer To Brightening Skin Tone Under Eyes 10g&lt;br&gt;Features:&lt;br&gt;Covers dark circles: Eye brightener has a good concealing effect, which can effectively cover dark circles and eye blemishes, making the eyes look brighter and fresher.&lt;br&gt;Brightens skin tone: Through bright tones and reflective particles, the brightener can even out the skin tone around the eyes, making the skin around the eyes look and instantly glowing.&lt;br&gt;Light and transparent: The texture is light and easy to apply, will not burden the skin around the eyes, and can be naturally integrated into the skin to avoid a heavy feeling.&lt;br&gt;Moisturizing and hydrating: Contains moisturizing ingredients, which can moisturize the skin around the eyes and reduce the appearance of dryness and fine lines.&lt;br&gt;Easy to carry: Easy to carry with you, convenient for -ups at any time, and keep the eye makeup at any time.&lt;br&gt;Product Description:&lt;br&gt;Capacity：10g&lt;br&gt;Weight：56g&lt;br&gt;</v>
      </c>
      <c r="Q408" s="3" t="str">
        <f t="shared" si="469"/>
        <v>Eye Brightening Cream Dark Circles Concealer To Brightening Skin Tone Under Eyes 10g
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R408" s="3" t="str">
        <f t="shared" ref="R408:X408" si="497">REPLACE(Q408,1,FIND(CHAR(10),Q408),)</f>
        <v>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S408" s="4" t="str">
        <f t="shared" si="497"/>
        <v>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T408" s="4" t="str">
        <f t="shared" si="497"/>
        <v>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U408" s="4" t="str">
        <f t="shared" si="497"/>
        <v>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V408" s="4" t="str">
        <f t="shared" si="497"/>
        <v>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W408" s="4" t="str">
        <f t="shared" si="497"/>
        <v>Easy to carry: Easy to carry with you, convenient for -ups at any time, and keep the eye makeup at any time.
Product Description:
Capacity：10g
Weight：56g
</v>
      </c>
      <c r="X408" s="4" t="str">
        <f t="shared" si="497"/>
        <v>Product Description:
Capacity：10g
Weight：56g
</v>
      </c>
      <c r="Y408" s="3" t="str">
        <f t="shared" si="471"/>
        <v>Momihoom 【Service】 If you have any questions, please feel free to contact us and we will answer your questions as soon as possible.</v>
      </c>
      <c r="Z408" s="4" t="s">
        <v>60</v>
      </c>
      <c r="AA408" s="4" t="s">
        <v>4484</v>
      </c>
      <c r="AB408" s="3" t="s">
        <v>4485</v>
      </c>
      <c r="AC408" s="3" t="s">
        <v>4486</v>
      </c>
      <c r="AD408" s="3" t="s">
        <v>4487</v>
      </c>
      <c r="AE408" s="3" t="s">
        <v>4488</v>
      </c>
      <c r="AF408" t="s">
        <v>66</v>
      </c>
      <c r="AG408" t="s">
        <v>1410</v>
      </c>
      <c r="AH408"/>
      <c r="AJ408" t="s">
        <v>68</v>
      </c>
      <c r="AK408" t="s">
        <v>69</v>
      </c>
      <c r="AL408" t="s">
        <v>1233</v>
      </c>
      <c r="AM408" t="s">
        <v>1614</v>
      </c>
      <c r="AN408" s="6">
        <v>0.13</v>
      </c>
      <c r="AO408">
        <f t="shared" si="472"/>
        <v>9.79</v>
      </c>
      <c r="AP408">
        <v>6.95</v>
      </c>
      <c r="AQ408">
        <v>6.99</v>
      </c>
      <c r="AR408" t="str">
        <f t="shared" si="473"/>
        <v>202502999000625431</v>
      </c>
      <c r="AU408" t="s">
        <v>72</v>
      </c>
      <c r="BA408" t="s">
        <v>4489</v>
      </c>
      <c r="BB408" t="s">
        <v>4490</v>
      </c>
      <c r="BC408" t="s">
        <v>4491</v>
      </c>
      <c r="BD408" t="s">
        <v>4492</v>
      </c>
      <c r="BE408" t="s">
        <v>4493</v>
      </c>
      <c r="BF408" t="s">
        <v>4494</v>
      </c>
      <c r="BG408" t="s">
        <v>4495</v>
      </c>
      <c r="BH408" t="s">
        <v>4496</v>
      </c>
      <c r="BI408" t="s">
        <v>4497</v>
      </c>
      <c r="BJ408" t="s">
        <v>4498</v>
      </c>
      <c r="BK408" t="str">
        <f t="shared" si="474"/>
        <v>http://108.174.59.131/UW1BRUw0NlVPOGlqaHk1d1hCRlJNcVNzZERZYU8yS1YzQWprU3lOd0poSlNiY1phY3NwRXpKeFJHSzg2VCtRMGc2VzRaTnRMNFpBPQ.jpg@100</v>
      </c>
      <c r="BL408" s="2" t="s">
        <v>4482</v>
      </c>
      <c r="BM408"/>
      <c r="BN408" t="s">
        <v>4499</v>
      </c>
      <c r="BO408" t="s">
        <v>4500</v>
      </c>
      <c r="BP408" t="s">
        <v>4501</v>
      </c>
      <c r="BQ408" t="s">
        <v>4502</v>
      </c>
      <c r="BR408" t="str">
        <f t="shared" si="475"/>
        <v>Under Eye Brightener | Conceal &amp; Brighten Dark Circles | With Hyaluronic Acid &amp; Shea Butter | Vegan, Cruelty Free &amp; Paraben Free  Eye Concealer Brightening Cream 10G</v>
      </c>
    </row>
    <row r="409" ht="50" customHeight="1" spans="1:70">
      <c r="A409" t="s">
        <v>4503</v>
      </c>
      <c r="B409" t="s">
        <v>55</v>
      </c>
      <c r="C409" t="s">
        <v>87</v>
      </c>
      <c r="D409" t="s">
        <v>57</v>
      </c>
      <c r="E409" t="s">
        <v>4482</v>
      </c>
      <c r="F409" t="str">
        <f t="shared" si="462"/>
        <v>WXX202504111-CYT250329001A-Momihoom</v>
      </c>
      <c r="G409" t="str">
        <f t="shared" si="463"/>
        <v>WXX202504111-CYT250329001-Momihoom</v>
      </c>
      <c r="J409" t="str">
        <f t="shared" si="464"/>
        <v>Under Eye Brightener | Conceal &amp; Brighten Dark Circles | With Hyaluronic Acid &amp; Shea Butter | Vegan, Cruelty Free &amp; Paraben Free </v>
      </c>
      <c r="K409" t="s">
        <v>58</v>
      </c>
      <c r="L409" t="str">
        <f t="shared" si="465"/>
        <v>Momihoom Under Eye Brightener | Conceal &amp; Brighten Dark Circles | With Hyaluronic Acid &amp; Shea Butter | Vegan, Cruelty Free &amp; Paraben Free </v>
      </c>
      <c r="M409">
        <f t="shared" si="466"/>
        <v>138</v>
      </c>
      <c r="N409" t="s">
        <v>4483</v>
      </c>
      <c r="O409" s="3" t="str">
        <f t="shared" si="467"/>
        <v>Eye Brightening Cream Dark Circles Concealer To Brightening Skin Tone Under Eyes 10g&lt;br&gt;Features:&lt;br&gt;Covers dark circles: Eye brightener has a good concealing effect, which can effectively cover dark circles and eye blemishes, making the eyes look brighter and fresher.&lt;br&gt;Brightens skin tone: Through bright tones and reflective particles, the brightener can even out the skin tone around the eyes, making the skin around the eyes look and instantly glowing.&lt;br&gt;Light and transparent: The texture is light and easy to apply, will not burden the skin around the eyes, and can be naturally integrated into the skin to avoid a heavy feeling.&lt;br&gt;Moisturizing and hydrating: Contains moisturizing ingredients, which can moisturize the skin around the eyes and reduce the appearance of dryness and fine lines.&lt;br&gt;Easy to carry: Easy to carry with you, convenient for -ups at any time, and keep the eye makeup at any time.&lt;br&gt;Product Description:&lt;br&gt;Capacity：10g&lt;br&gt;Weight：56g&lt;br&gt;</v>
      </c>
      <c r="P409" s="3" t="str">
        <f t="shared" si="468"/>
        <v>Eye Brightening Cream Dark Circles Concealer To Brightening Skin Tone Under Eyes 10g&lt;br&gt;Features:&lt;br&gt;Covers dark circles: Eye brightener has a good concealing effect, which can effectively cover dark circles and eye blemishes, making the eyes look brighter and fresher.&lt;br&gt;Brightens skin tone: Through bright tones and reflective particles, the brightener can even out the skin tone around the eyes, making the skin around the eyes look and instantly glowing.&lt;br&gt;Light and transparent: The texture is light and easy to apply, will not burden the skin around the eyes, and can be naturally integrated into the skin to avoid a heavy feeling.&lt;br&gt;Moisturizing and hydrating: Contains moisturizing ingredients, which can moisturize the skin around the eyes and reduce the appearance of dryness and fine lines.&lt;br&gt;Easy to carry: Easy to carry with you, convenient for -ups at any time, and keep the eye makeup at any time.&lt;br&gt;Product Description:&lt;br&gt;Capacity：10g&lt;br&gt;Weight：56g&lt;br&gt;</v>
      </c>
      <c r="Q409" s="3" t="str">
        <f t="shared" si="469"/>
        <v>Eye Brightening Cream Dark Circles Concealer To Brightening Skin Tone Under Eyes 10g
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R409" s="3" t="str">
        <f t="shared" ref="R409:X409" si="498">REPLACE(Q409,1,FIND(CHAR(10),Q409),)</f>
        <v>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S409" s="4" t="str">
        <f t="shared" si="498"/>
        <v>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T409" s="4" t="str">
        <f t="shared" si="498"/>
        <v>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U409" s="4" t="str">
        <f t="shared" si="498"/>
        <v>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V409" s="4" t="str">
        <f t="shared" si="498"/>
        <v>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W409" s="4" t="str">
        <f t="shared" si="498"/>
        <v>Easy to carry: Easy to carry with you, convenient for -ups at any time, and keep the eye makeup at any time.
Product Description:
Capacity：10g
Weight：56g
</v>
      </c>
      <c r="X409" s="4" t="str">
        <f t="shared" si="498"/>
        <v>Product Description:
Capacity：10g
Weight：56g
</v>
      </c>
      <c r="Y409" s="3" t="str">
        <f t="shared" si="471"/>
        <v>Momihoom 【Service】 If you have any questions, please feel free to contact us and we will answer your questions as soon as possible.</v>
      </c>
      <c r="Z409" s="4" t="s">
        <v>60</v>
      </c>
      <c r="AA409" s="4" t="s">
        <v>4484</v>
      </c>
      <c r="AB409" s="3" t="s">
        <v>4485</v>
      </c>
      <c r="AC409" s="3" t="s">
        <v>4486</v>
      </c>
      <c r="AD409" s="3" t="s">
        <v>4487</v>
      </c>
      <c r="AE409" s="3" t="s">
        <v>4488</v>
      </c>
      <c r="AF409" t="s">
        <v>66</v>
      </c>
      <c r="AG409" t="s">
        <v>4504</v>
      </c>
      <c r="AH409"/>
      <c r="AJ409" t="s">
        <v>68</v>
      </c>
      <c r="AK409" t="s">
        <v>69</v>
      </c>
      <c r="AL409" t="s">
        <v>1233</v>
      </c>
      <c r="AM409" t="s">
        <v>1614</v>
      </c>
      <c r="AN409" s="6">
        <v>0.13</v>
      </c>
      <c r="AO409">
        <f t="shared" si="472"/>
        <v>9.79</v>
      </c>
      <c r="AP409">
        <v>6.95</v>
      </c>
      <c r="AQ409">
        <v>6.99</v>
      </c>
      <c r="AR409" t="str">
        <f t="shared" si="473"/>
        <v>202502999000625431</v>
      </c>
      <c r="AU409" t="s">
        <v>91</v>
      </c>
      <c r="BA409" t="s">
        <v>4505</v>
      </c>
      <c r="BB409" t="s">
        <v>4506</v>
      </c>
      <c r="BC409" t="s">
        <v>4507</v>
      </c>
      <c r="BD409" t="s">
        <v>4508</v>
      </c>
      <c r="BE409" t="s">
        <v>4509</v>
      </c>
      <c r="BF409" t="s">
        <v>4510</v>
      </c>
      <c r="BG409" t="s">
        <v>4511</v>
      </c>
      <c r="BH409" t="s">
        <v>4512</v>
      </c>
      <c r="BI409" t="s">
        <v>4513</v>
      </c>
      <c r="BJ409" t="s">
        <v>4514</v>
      </c>
      <c r="BK409" t="str">
        <f t="shared" si="474"/>
        <v>http://108.174.59.131/TVNKdWQ3Rk5sa0JGL1I4aWRSM1gzc0dtMkdUbkptY0IwS21ySFVGdWhuM2QyaFpqZVM4NU9wVzhVd09MQmxWSUlZRDhHc0ZENTNjPQ.jpg@100</v>
      </c>
      <c r="BL409" t="s">
        <v>4503</v>
      </c>
      <c r="BM409"/>
      <c r="BN409" t="s">
        <v>4499</v>
      </c>
      <c r="BO409" t="s">
        <v>4500</v>
      </c>
      <c r="BP409" t="s">
        <v>4515</v>
      </c>
      <c r="BQ409" t="s">
        <v>4516</v>
      </c>
      <c r="BR409" t="str">
        <f t="shared" si="475"/>
        <v>Under Eye Brightener | Conceal &amp; Brighten Dark Circles | With Hyaluronic Acid &amp; Shea Butter | Vegan, Cruelty Free &amp; Paraben Free  Eye Concealer Brightening Cream 10G No. 1</v>
      </c>
    </row>
    <row r="410" ht="50" customHeight="1" spans="1:70">
      <c r="A410" t="s">
        <v>4517</v>
      </c>
      <c r="B410" t="s">
        <v>55</v>
      </c>
      <c r="C410" t="s">
        <v>87</v>
      </c>
      <c r="D410" t="s">
        <v>57</v>
      </c>
      <c r="E410" t="s">
        <v>4482</v>
      </c>
      <c r="F410" t="str">
        <f t="shared" si="462"/>
        <v>WXX202504111-CYT250329001B-Momihoom</v>
      </c>
      <c r="G410" t="str">
        <f t="shared" si="463"/>
        <v>WXX202504111-CYT250329001-Momihoom</v>
      </c>
      <c r="J410" t="str">
        <f t="shared" si="464"/>
        <v>Under Eye Brightener | Conceal &amp; Brighten Dark Circles | With Hyaluronic Acid &amp; Shea Butter | Vegan, Cruelty Free &amp; Paraben Free </v>
      </c>
      <c r="K410" t="s">
        <v>58</v>
      </c>
      <c r="L410" t="str">
        <f t="shared" si="465"/>
        <v>Momihoom Under Eye Brightener | Conceal &amp; Brighten Dark Circles | With Hyaluronic Acid &amp; Shea Butter | Vegan, Cruelty Free &amp; Paraben Free </v>
      </c>
      <c r="M410">
        <f t="shared" si="466"/>
        <v>138</v>
      </c>
      <c r="N410" t="s">
        <v>4483</v>
      </c>
      <c r="O410" s="3" t="str">
        <f t="shared" si="467"/>
        <v>Eye Brightening Cream Dark Circles Concealer To Brightening Skin Tone Under Eyes 10g&lt;br&gt;Features:&lt;br&gt;Covers dark circles: Eye brightener has a good concealing effect, which can effectively cover dark circles and eye blemishes, making the eyes look brighter and fresher.&lt;br&gt;Brightens skin tone: Through bright tones and reflective particles, the brightener can even out the skin tone around the eyes, making the skin around the eyes look and instantly glowing.&lt;br&gt;Light and transparent: The texture is light and easy to apply, will not burden the skin around the eyes, and can be naturally integrated into the skin to avoid a heavy feeling.&lt;br&gt;Moisturizing and hydrating: Contains moisturizing ingredients, which can moisturize the skin around the eyes and reduce the appearance of dryness and fine lines.&lt;br&gt;Easy to carry: Easy to carry with you, convenient for -ups at any time, and keep the eye makeup at any time.&lt;br&gt;Product Description:&lt;br&gt;Capacity：10g&lt;br&gt;Weight：56g&lt;br&gt;</v>
      </c>
      <c r="P410" s="3" t="str">
        <f t="shared" si="468"/>
        <v>Eye Brightening Cream Dark Circles Concealer To Brightening Skin Tone Under Eyes 10g&lt;br&gt;Features:&lt;br&gt;Covers dark circles: Eye brightener has a good concealing effect, which can effectively cover dark circles and eye blemishes, making the eyes look brighter and fresher.&lt;br&gt;Brightens skin tone: Through bright tones and reflective particles, the brightener can even out the skin tone around the eyes, making the skin around the eyes look and instantly glowing.&lt;br&gt;Light and transparent: The texture is light and easy to apply, will not burden the skin around the eyes, and can be naturally integrated into the skin to avoid a heavy feeling.&lt;br&gt;Moisturizing and hydrating: Contains moisturizing ingredients, which can moisturize the skin around the eyes and reduce the appearance of dryness and fine lines.&lt;br&gt;Easy to carry: Easy to carry with you, convenient for -ups at any time, and keep the eye makeup at any time.&lt;br&gt;Product Description:&lt;br&gt;Capacity：10g&lt;br&gt;Weight：56g&lt;br&gt;</v>
      </c>
      <c r="Q410" s="3" t="str">
        <f t="shared" si="469"/>
        <v>Eye Brightening Cream Dark Circles Concealer To Brightening Skin Tone Under Eyes 10g
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R410" s="3" t="str">
        <f t="shared" ref="R410:X410" si="499">REPLACE(Q410,1,FIND(CHAR(10),Q410),)</f>
        <v>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S410" s="4" t="str">
        <f t="shared" si="499"/>
        <v>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T410" s="4" t="str">
        <f t="shared" si="499"/>
        <v>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U410" s="4" t="str">
        <f t="shared" si="499"/>
        <v>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V410" s="4" t="str">
        <f t="shared" si="499"/>
        <v>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W410" s="4" t="str">
        <f t="shared" si="499"/>
        <v>Easy to carry: Easy to carry with you, convenient for -ups at any time, and keep the eye makeup at any time.
Product Description:
Capacity：10g
Weight：56g
</v>
      </c>
      <c r="X410" s="4" t="str">
        <f t="shared" si="499"/>
        <v>Product Description:
Capacity：10g
Weight：56g
</v>
      </c>
      <c r="Y410" s="3" t="str">
        <f t="shared" si="471"/>
        <v>Momihoom 【Service】 If you have any questions, please feel free to contact us and we will answer your questions as soon as possible.</v>
      </c>
      <c r="Z410" s="4" t="s">
        <v>60</v>
      </c>
      <c r="AA410" s="4" t="s">
        <v>4484</v>
      </c>
      <c r="AB410" s="3" t="s">
        <v>4485</v>
      </c>
      <c r="AC410" s="3" t="s">
        <v>4486</v>
      </c>
      <c r="AD410" s="3" t="s">
        <v>4487</v>
      </c>
      <c r="AE410" s="3" t="s">
        <v>4488</v>
      </c>
      <c r="AF410" t="s">
        <v>66</v>
      </c>
      <c r="AG410" t="s">
        <v>4518</v>
      </c>
      <c r="AH410"/>
      <c r="AJ410" t="s">
        <v>68</v>
      </c>
      <c r="AK410" t="s">
        <v>69</v>
      </c>
      <c r="AL410" t="s">
        <v>1233</v>
      </c>
      <c r="AM410" t="s">
        <v>1614</v>
      </c>
      <c r="AN410" s="6">
        <v>0.13</v>
      </c>
      <c r="AO410">
        <f t="shared" si="472"/>
        <v>9.79</v>
      </c>
      <c r="AP410">
        <v>6.95</v>
      </c>
      <c r="AQ410">
        <v>6.99</v>
      </c>
      <c r="AR410" t="str">
        <f t="shared" si="473"/>
        <v>202502999000625431</v>
      </c>
      <c r="AU410" t="s">
        <v>91</v>
      </c>
      <c r="BA410" t="s">
        <v>4519</v>
      </c>
      <c r="BB410" t="s">
        <v>4520</v>
      </c>
      <c r="BC410" t="s">
        <v>4521</v>
      </c>
      <c r="BD410" t="s">
        <v>4522</v>
      </c>
      <c r="BE410" t="s">
        <v>4523</v>
      </c>
      <c r="BF410" t="s">
        <v>4524</v>
      </c>
      <c r="BG410" t="s">
        <v>4525</v>
      </c>
      <c r="BH410" t="s">
        <v>4526</v>
      </c>
      <c r="BI410" t="s">
        <v>4527</v>
      </c>
      <c r="BJ410" t="s">
        <v>4528</v>
      </c>
      <c r="BK410" t="str">
        <f t="shared" si="474"/>
        <v>http://108.174.59.131/UXIramxYOENJc0RZaVRJTUpnT0RITVRqR0JjbXZ1YzZ0ZnVWdzlOTjNYOFhFLzFybDg0YkNud2xEYy9ZMFlTWjBQTFlDaFlKUnUwPQ.jpg@100</v>
      </c>
      <c r="BL410" t="s">
        <v>4517</v>
      </c>
      <c r="BM410"/>
      <c r="BN410" t="s">
        <v>4499</v>
      </c>
      <c r="BO410" t="s">
        <v>4500</v>
      </c>
      <c r="BP410" t="s">
        <v>4529</v>
      </c>
      <c r="BQ410" t="s">
        <v>4530</v>
      </c>
      <c r="BR410" t="str">
        <f t="shared" si="475"/>
        <v>Under Eye Brightener | Conceal &amp; Brighten Dark Circles | With Hyaluronic Acid &amp; Shea Butter | Vegan, Cruelty Free &amp; Paraben Free  Eye Concealer Brightening Cream 10G No. 2</v>
      </c>
    </row>
    <row r="411" ht="50" customHeight="1" spans="1:70">
      <c r="A411" t="s">
        <v>4531</v>
      </c>
      <c r="B411" t="s">
        <v>55</v>
      </c>
      <c r="C411" t="s">
        <v>87</v>
      </c>
      <c r="D411" t="s">
        <v>57</v>
      </c>
      <c r="E411" t="s">
        <v>4482</v>
      </c>
      <c r="F411" t="str">
        <f t="shared" si="462"/>
        <v>WXX202504111-CYT250329001C-Momihoom</v>
      </c>
      <c r="G411" t="str">
        <f t="shared" si="463"/>
        <v>WXX202504111-CYT250329001-Momihoom</v>
      </c>
      <c r="J411" t="str">
        <f t="shared" si="464"/>
        <v>Under Eye Brightener | Conceal &amp; Brighten Dark Circles | With Hyaluronic Acid &amp; Shea Butter | Vegan, Cruelty Free &amp; Paraben Free </v>
      </c>
      <c r="K411" t="s">
        <v>58</v>
      </c>
      <c r="L411" t="str">
        <f t="shared" si="465"/>
        <v>Momihoom Under Eye Brightener | Conceal &amp; Brighten Dark Circles | With Hyaluronic Acid &amp; Shea Butter | Vegan, Cruelty Free &amp; Paraben Free </v>
      </c>
      <c r="M411">
        <f t="shared" si="466"/>
        <v>138</v>
      </c>
      <c r="N411" t="s">
        <v>4483</v>
      </c>
      <c r="O411" s="3" t="str">
        <f t="shared" si="467"/>
        <v>Eye Brightening Cream Dark Circles Concealer To Brightening Skin Tone Under Eyes 10g&lt;br&gt;Features:&lt;br&gt;Covers dark circles: Eye brightener has a good concealing effect, which can effectively cover dark circles and eye blemishes, making the eyes look brighter and fresher.&lt;br&gt;Brightens skin tone: Through bright tones and reflective particles, the brightener can even out the skin tone around the eyes, making the skin around the eyes look and instantly glowing.&lt;br&gt;Light and transparent: The texture is light and easy to apply, will not burden the skin around the eyes, and can be naturally integrated into the skin to avoid a heavy feeling.&lt;br&gt;Moisturizing and hydrating: Contains moisturizing ingredients, which can moisturize the skin around the eyes and reduce the appearance of dryness and fine lines.&lt;br&gt;Easy to carry: Easy to carry with you, convenient for -ups at any time, and keep the eye makeup at any time.&lt;br&gt;Product Description:&lt;br&gt;Capacity：10g&lt;br&gt;Weight：56g&lt;br&gt;</v>
      </c>
      <c r="P411" s="3" t="str">
        <f t="shared" si="468"/>
        <v>Eye Brightening Cream Dark Circles Concealer To Brightening Skin Tone Under Eyes 10g&lt;br&gt;Features:&lt;br&gt;Covers dark circles: Eye brightener has a good concealing effect, which can effectively cover dark circles and eye blemishes, making the eyes look brighter and fresher.&lt;br&gt;Brightens skin tone: Through bright tones and reflective particles, the brightener can even out the skin tone around the eyes, making the skin around the eyes look and instantly glowing.&lt;br&gt;Light and transparent: The texture is light and easy to apply, will not burden the skin around the eyes, and can be naturally integrated into the skin to avoid a heavy feeling.&lt;br&gt;Moisturizing and hydrating: Contains moisturizing ingredients, which can moisturize the skin around the eyes and reduce the appearance of dryness and fine lines.&lt;br&gt;Easy to carry: Easy to carry with you, convenient for -ups at any time, and keep the eye makeup at any time.&lt;br&gt;Product Description:&lt;br&gt;Capacity：10g&lt;br&gt;Weight：56g&lt;br&gt;</v>
      </c>
      <c r="Q411" s="3" t="str">
        <f t="shared" si="469"/>
        <v>Eye Brightening Cream Dark Circles Concealer To Brightening Skin Tone Under Eyes 10g
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R411" s="3" t="str">
        <f t="shared" ref="R411:X411" si="500">REPLACE(Q411,1,FIND(CHAR(10),Q411),)</f>
        <v>Features:
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S411" s="4" t="str">
        <f t="shared" si="500"/>
        <v>Covers dark circles: Eye brightener has a good concealing effect, which can effectively cover dark circles and eye blemishes, making the eyes look brighter and fresher.
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T411" s="4" t="str">
        <f t="shared" si="500"/>
        <v>Brightens skin tone: Through bright tones and reflective particles, the brightener can even out the skin tone around the eyes, making the skin around the eyes look and instantly glowing.
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U411" s="4" t="str">
        <f t="shared" si="500"/>
        <v>Light and transparent: The texture is light and easy to apply, will not burden the skin around the eyes, and can be naturally integrated into the skin to avoid a heavy feeling.
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V411" s="4" t="str">
        <f t="shared" si="500"/>
        <v>Moisturizing and hydrating: Contains moisturizing ingredients, which can moisturize the skin around the eyes and reduce the appearance of dryness and fine lines.
Easy to carry: Easy to carry with you, convenient for -ups at any time, and keep the eye makeup at any time.
Product Description:
Capacity：10g
Weight：56g
</v>
      </c>
      <c r="W411" s="4" t="str">
        <f t="shared" si="500"/>
        <v>Easy to carry: Easy to carry with you, convenient for -ups at any time, and keep the eye makeup at any time.
Product Description:
Capacity：10g
Weight：56g
</v>
      </c>
      <c r="X411" s="4" t="str">
        <f t="shared" si="500"/>
        <v>Product Description:
Capacity：10g
Weight：56g
</v>
      </c>
      <c r="Y411" s="3" t="str">
        <f t="shared" si="471"/>
        <v>Momihoom 【Service】 If you have any questions, please feel free to contact us and we will answer your questions as soon as possible.</v>
      </c>
      <c r="Z411" s="4" t="s">
        <v>60</v>
      </c>
      <c r="AA411" s="4" t="s">
        <v>4484</v>
      </c>
      <c r="AB411" s="3" t="s">
        <v>4485</v>
      </c>
      <c r="AC411" s="3" t="s">
        <v>4486</v>
      </c>
      <c r="AD411" s="3" t="s">
        <v>4487</v>
      </c>
      <c r="AE411" s="3" t="s">
        <v>4488</v>
      </c>
      <c r="AF411" t="s">
        <v>66</v>
      </c>
      <c r="AG411" t="s">
        <v>4532</v>
      </c>
      <c r="AH411"/>
      <c r="AJ411" t="s">
        <v>68</v>
      </c>
      <c r="AK411" t="s">
        <v>69</v>
      </c>
      <c r="AL411" t="s">
        <v>1233</v>
      </c>
      <c r="AM411" t="s">
        <v>1614</v>
      </c>
      <c r="AN411" s="6">
        <v>0.13</v>
      </c>
      <c r="AO411">
        <f t="shared" si="472"/>
        <v>9.79</v>
      </c>
      <c r="AP411">
        <v>6.95</v>
      </c>
      <c r="AQ411">
        <v>6.99</v>
      </c>
      <c r="AR411" t="str">
        <f t="shared" si="473"/>
        <v>202502999000625431</v>
      </c>
      <c r="AU411" t="s">
        <v>91</v>
      </c>
      <c r="BA411" t="s">
        <v>4533</v>
      </c>
      <c r="BB411" t="s">
        <v>4534</v>
      </c>
      <c r="BC411" t="s">
        <v>4535</v>
      </c>
      <c r="BD411" t="s">
        <v>4536</v>
      </c>
      <c r="BE411" t="s">
        <v>4537</v>
      </c>
      <c r="BF411" t="s">
        <v>4538</v>
      </c>
      <c r="BG411" t="s">
        <v>4539</v>
      </c>
      <c r="BH411" t="s">
        <v>4540</v>
      </c>
      <c r="BI411" t="s">
        <v>4541</v>
      </c>
      <c r="BJ411" t="s">
        <v>4542</v>
      </c>
      <c r="BK411" t="str">
        <f t="shared" si="474"/>
        <v>http://108.174.59.131/eiszbUF2cnZiTnVjeGxBeEEwZWFhSkwzaXRqenU0THhQVU1HakhYUmV3emNCZzh3V2V1UHhVcThYZzU4eDVYYU1lYjRhT3hYOHRvPQ.jpg@100</v>
      </c>
      <c r="BL411" t="s">
        <v>4531</v>
      </c>
      <c r="BM411"/>
      <c r="BN411" t="s">
        <v>4499</v>
      </c>
      <c r="BO411" t="s">
        <v>4500</v>
      </c>
      <c r="BP411" t="s">
        <v>4543</v>
      </c>
      <c r="BQ411" t="s">
        <v>4544</v>
      </c>
      <c r="BR411" t="str">
        <f t="shared" si="475"/>
        <v>Under Eye Brightener | Conceal &amp; Brighten Dark Circles | With Hyaluronic Acid &amp; Shea Butter | Vegan, Cruelty Free &amp; Paraben Free  Eye Concealer Brightening Cream 10G No. 3</v>
      </c>
    </row>
    <row r="412" ht="50" customHeight="1" spans="1:70">
      <c r="A412" s="2" t="s">
        <v>4545</v>
      </c>
      <c r="B412" t="s">
        <v>55</v>
      </c>
      <c r="C412" t="s">
        <v>56</v>
      </c>
      <c r="D412" t="s">
        <v>57</v>
      </c>
      <c r="E412"/>
      <c r="F412" t="str">
        <f t="shared" si="462"/>
        <v>WXX20250411-CYT250401002-Momihoom</v>
      </c>
      <c r="G412" t="str">
        <f t="shared" si="463"/>
        <v>WXX20250411-CYT250401002-Momihoom</v>
      </c>
      <c r="J412" t="str">
        <f t="shared" si="464"/>
        <v>Artisanal French Moisturizing Soap Bar, Shea Butter Enriched, Quad Milled for Long Lasting Rich Smooth Lather, Honey Almond</v>
      </c>
      <c r="K412" t="s">
        <v>58</v>
      </c>
      <c r="L412" t="str">
        <f t="shared" si="465"/>
        <v>Momihoom Artisanal French Moisturizing Soap Bar, Shea Butter Enriched, Quad Milled for Long Lasting Rich Smooth Lather, Honey Almond</v>
      </c>
      <c r="M412">
        <f t="shared" si="466"/>
        <v>132</v>
      </c>
      <c r="N412" t="s">
        <v>4546</v>
      </c>
      <c r="O412" s="3" t="str">
        <f t="shared" si="467"/>
        <v>Sandalwood Exfoliating Soap Gentle Scrub With Soothing Oil Sulfate-Free Paraben-Free&lt;br&gt;Features:&lt;br&gt;Luxurious Exfoliation &amp; Soothing Benefits: Formulated with fine sandalwood powder to gently away dead skin while sandalwood oil irritation and reduces redness.&lt;br&gt;Hydrating &amp; Antioxidant-: Enriched with argan oil and vitamin E to deeply moisturize, against environmental stressors, and promote a complexion.&lt;br&gt;Natural &amp; Gentle : Free from sulfates, parabens, and synthetic fragrances, crafted with shea and -based ingredients for sensitive skin.&lt;br&gt;Warm, Sandalwood : Offers a calming, spa-like aroma that helps relieve stress and your daily bathing routine.&lt;br&gt;Creamy for All Skin Types: Creates a , non-drying foam that cleanses thoroughly while maintaining natural barrier.&lt;br&gt;Product Description:&lt;br&gt;weight：140g&lt;br&gt;</v>
      </c>
      <c r="P412" s="3" t="str">
        <f t="shared" si="468"/>
        <v>Sandalwood Exfoliating Soap Gentle Scrub With Soothing Oil Sulfate-Free Paraben-Free&lt;br&gt;Features:&lt;br&gt;Luxurious Exfoliation &amp; Soothing Benefits: Formulated with fine sandalwood powder to gently away dead skin while sandalwood oil irritation and reduces redness.&lt;br&gt;Hydrating &amp; Antioxidant-: Enriched with argan oil and vitamin E to deeply moisturize, against environmental stressors, and promote a complexion.&lt;br&gt;Natural &amp; Gentle : Free from sulfates, parabens, and synthetic fragrances, crafted with shea and -based ingredients for sensitive skin.&lt;br&gt;Warm, Sandalwood : Offers a calming, spa-like aroma that helps relieve stress and your daily bathing routine.&lt;br&gt;Creamy for All Skin Types: Creates a , non-drying foam that cleanses thoroughly while maintaining natural barrier.&lt;br&gt;Product Description:&lt;br&gt;weight：140g&lt;br&gt;</v>
      </c>
      <c r="Q412" s="3" t="str">
        <f t="shared" si="469"/>
        <v>Sandalwood Exfoliating Soap Gentle Scrub With Soothing Oil Sulfate-Free Paraben-Free
Features:
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R412" s="3" t="str">
        <f t="shared" ref="R412:X412" si="501">REPLACE(Q412,1,FIND(CHAR(10),Q412),)</f>
        <v>Features:
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S412" s="4" t="str">
        <f t="shared" si="501"/>
        <v>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T412" s="4" t="str">
        <f t="shared" si="501"/>
        <v>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U412" s="4" t="str">
        <f t="shared" si="501"/>
        <v>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V412" s="4" t="str">
        <f t="shared" si="501"/>
        <v>Warm, Sandalwood : Offers a calming, spa-like aroma that helps relieve stress and your daily bathing routine.
Creamy for All Skin Types: Creates a , non-drying foam that cleanses thoroughly while maintaining natural barrier.
Product Description:
weight：140g
</v>
      </c>
      <c r="W412" s="4" t="str">
        <f t="shared" si="501"/>
        <v>Creamy for All Skin Types: Creates a , non-drying foam that cleanses thoroughly while maintaining natural barrier.
Product Description:
weight：140g
</v>
      </c>
      <c r="X412" s="4" t="str">
        <f t="shared" si="501"/>
        <v>Product Description:
weight：140g
</v>
      </c>
      <c r="Y412" s="3" t="str">
        <f t="shared" si="471"/>
        <v>Momihoom 【Service】 If you have any questions, please feel free to contact us and we will answer your questions as soon as possible.</v>
      </c>
      <c r="Z412" s="4" t="s">
        <v>60</v>
      </c>
      <c r="AA412" s="4" t="s">
        <v>4547</v>
      </c>
      <c r="AB412" s="3" t="s">
        <v>4548</v>
      </c>
      <c r="AC412" s="3" t="s">
        <v>4549</v>
      </c>
      <c r="AD412" s="3" t="s">
        <v>4550</v>
      </c>
      <c r="AE412" s="3" t="s">
        <v>4551</v>
      </c>
      <c r="AF412" t="s">
        <v>4552</v>
      </c>
      <c r="AG412" t="s">
        <v>1371</v>
      </c>
      <c r="AH412" t="s">
        <v>186</v>
      </c>
      <c r="AJ412" t="s">
        <v>68</v>
      </c>
      <c r="AK412" t="s">
        <v>69</v>
      </c>
      <c r="AL412" t="s">
        <v>308</v>
      </c>
      <c r="AM412" t="s">
        <v>3870</v>
      </c>
      <c r="AN412" s="6">
        <v>0.33</v>
      </c>
      <c r="AO412">
        <f t="shared" si="472"/>
        <v>12.59</v>
      </c>
      <c r="AP412">
        <v>8.56</v>
      </c>
      <c r="AQ412">
        <v>8.99</v>
      </c>
      <c r="AR412" t="str">
        <f t="shared" si="473"/>
        <v>202502999000625432</v>
      </c>
      <c r="AU412" t="s">
        <v>72</v>
      </c>
      <c r="BA412" t="s">
        <v>4553</v>
      </c>
      <c r="BB412" t="s">
        <v>4554</v>
      </c>
      <c r="BC412" t="s">
        <v>4555</v>
      </c>
      <c r="BD412" t="s">
        <v>4556</v>
      </c>
      <c r="BE412" t="s">
        <v>4557</v>
      </c>
      <c r="BF412" t="s">
        <v>4558</v>
      </c>
      <c r="BG412" t="s">
        <v>4559</v>
      </c>
      <c r="BH412" t="s">
        <v>4560</v>
      </c>
      <c r="BI412" t="s">
        <v>4561</v>
      </c>
      <c r="BJ412" t="s">
        <v>4562</v>
      </c>
      <c r="BK412" t="str">
        <f t="shared" si="474"/>
        <v>http://108.174.59.131/dUM0czBFbmx3ajZVeWhvWmQzd21CaWtwR1hHSnhIdlJ5TEgyeHJEWkc4WEI0T3RMTmNlVkVpMFdWaURBOUhGNVM2eGFta3BrYnBzPQ.jpg@100</v>
      </c>
      <c r="BL412" s="2" t="s">
        <v>4545</v>
      </c>
      <c r="BM412"/>
      <c r="BN412" t="s">
        <v>4563</v>
      </c>
      <c r="BO412" t="s">
        <v>4564</v>
      </c>
      <c r="BP412" t="s">
        <v>4565</v>
      </c>
      <c r="BQ412" t="s">
        <v>4566</v>
      </c>
      <c r="BR412" t="str">
        <f t="shared" si="475"/>
        <v>Artisanal French Moisturizing Soap Bar, Shea Butter Enriched, Quad Milled for Long Lasting Rich Smooth Lather, Honey Almond Men'S Sandalwood Soap</v>
      </c>
    </row>
    <row r="413" ht="50" customHeight="1" spans="1:70">
      <c r="A413" t="s">
        <v>4567</v>
      </c>
      <c r="B413" t="s">
        <v>55</v>
      </c>
      <c r="C413" t="s">
        <v>87</v>
      </c>
      <c r="D413" t="s">
        <v>57</v>
      </c>
      <c r="E413" t="s">
        <v>4545</v>
      </c>
      <c r="F413" t="str">
        <f t="shared" si="462"/>
        <v>WXX202504111-CYT250401002A-Momihoom</v>
      </c>
      <c r="G413" t="str">
        <f t="shared" si="463"/>
        <v>WXX202504111-CYT250401002-Momihoom</v>
      </c>
      <c r="J413" t="str">
        <f t="shared" si="464"/>
        <v>Artisanal French Moisturizing Soap Bar, Shea Butter Enriched, Quad Milled for Long Lasting Rich Smooth Lather, Honey Almond</v>
      </c>
      <c r="K413" t="s">
        <v>58</v>
      </c>
      <c r="L413" t="str">
        <f t="shared" si="465"/>
        <v>Momihoom Artisanal French Moisturizing Soap Bar, Shea Butter Enriched, Quad Milled for Long Lasting Rich Smooth Lather, Honey Almond</v>
      </c>
      <c r="M413">
        <f t="shared" si="466"/>
        <v>132</v>
      </c>
      <c r="N413" t="s">
        <v>4546</v>
      </c>
      <c r="O413" s="3" t="str">
        <f t="shared" si="467"/>
        <v>Sandalwood Exfoliating Soap Gentle Scrub With Soothing Oil Sulfate-Free Paraben-Free&lt;br&gt;Features:&lt;br&gt;Luxurious Exfoliation &amp; Soothing Benefits: Formulated with fine sandalwood powder to gently away dead skin while sandalwood oil irritation and reduces redness.&lt;br&gt;Hydrating &amp; Antioxidant-: Enriched with argan oil and vitamin E to deeply moisturize, against environmental stressors, and promote a complexion.&lt;br&gt;Natural &amp; Gentle : Free from sulfates, parabens, and synthetic fragrances, crafted with shea and -based ingredients for sensitive skin.&lt;br&gt;Warm, Sandalwood : Offers a calming, spa-like aroma that helps relieve stress and your daily bathing routine.&lt;br&gt;Creamy for All Skin Types: Creates a , non-drying foam that cleanses thoroughly while maintaining natural barrier.&lt;br&gt;Product Description:&lt;br&gt;weight：140g&lt;br&gt;</v>
      </c>
      <c r="P413" s="3" t="str">
        <f t="shared" si="468"/>
        <v>Sandalwood Exfoliating Soap Gentle Scrub With Soothing Oil Sulfate-Free Paraben-Free&lt;br&gt;Features:&lt;br&gt;Luxurious Exfoliation &amp; Soothing Benefits: Formulated with fine sandalwood powder to gently away dead skin while sandalwood oil irritation and reduces redness.&lt;br&gt;Hydrating &amp; Antioxidant-: Enriched with argan oil and vitamin E to deeply moisturize, against environmental stressors, and promote a complexion.&lt;br&gt;Natural &amp; Gentle : Free from sulfates, parabens, and synthetic fragrances, crafted with shea and -based ingredients for sensitive skin.&lt;br&gt;Warm, Sandalwood : Offers a calming, spa-like aroma that helps relieve stress and your daily bathing routine.&lt;br&gt;Creamy for All Skin Types: Creates a , non-drying foam that cleanses thoroughly while maintaining natural barrier.&lt;br&gt;Product Description:&lt;br&gt;weight：140g&lt;br&gt;</v>
      </c>
      <c r="Q413" s="3" t="str">
        <f t="shared" si="469"/>
        <v>Sandalwood Exfoliating Soap Gentle Scrub With Soothing Oil Sulfate-Free Paraben-Free
Features:
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R413" s="3" t="str">
        <f t="shared" ref="R413:X413" si="502">REPLACE(Q413,1,FIND(CHAR(10),Q413),)</f>
        <v>Features:
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S413" s="4" t="str">
        <f t="shared" si="502"/>
        <v>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T413" s="4" t="str">
        <f t="shared" si="502"/>
        <v>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U413" s="4" t="str">
        <f t="shared" si="502"/>
        <v>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V413" s="4" t="str">
        <f t="shared" si="502"/>
        <v>Warm, Sandalwood : Offers a calming, spa-like aroma that helps relieve stress and your daily bathing routine.
Creamy for All Skin Types: Creates a , non-drying foam that cleanses thoroughly while maintaining natural barrier.
Product Description:
weight：140g
</v>
      </c>
      <c r="W413" s="4" t="str">
        <f t="shared" si="502"/>
        <v>Creamy for All Skin Types: Creates a , non-drying foam that cleanses thoroughly while maintaining natural barrier.
Product Description:
weight：140g
</v>
      </c>
      <c r="X413" s="4" t="str">
        <f t="shared" si="502"/>
        <v>Product Description:
weight：140g
</v>
      </c>
      <c r="Y413" s="3" t="str">
        <f t="shared" si="471"/>
        <v>Momihoom 【Service】 If you have any questions, please feel free to contact us and we will answer your questions as soon as possible.</v>
      </c>
      <c r="Z413" s="4" t="s">
        <v>60</v>
      </c>
      <c r="AA413" s="4" t="s">
        <v>4547</v>
      </c>
      <c r="AB413" s="3" t="s">
        <v>4548</v>
      </c>
      <c r="AC413" s="3" t="s">
        <v>4549</v>
      </c>
      <c r="AD413" s="3" t="s">
        <v>4550</v>
      </c>
      <c r="AE413" s="3" t="s">
        <v>4551</v>
      </c>
      <c r="AF413" t="s">
        <v>4552</v>
      </c>
      <c r="AG413" t="s">
        <v>4568</v>
      </c>
      <c r="AH413"/>
      <c r="AJ413" t="s">
        <v>68</v>
      </c>
      <c r="AK413" t="s">
        <v>69</v>
      </c>
      <c r="AL413" t="s">
        <v>308</v>
      </c>
      <c r="AM413" t="s">
        <v>3870</v>
      </c>
      <c r="AN413" s="6">
        <v>0.33</v>
      </c>
      <c r="AO413">
        <f t="shared" si="472"/>
        <v>12.59</v>
      </c>
      <c r="AP413">
        <v>8.56</v>
      </c>
      <c r="AQ413">
        <v>8.99</v>
      </c>
      <c r="AR413" t="str">
        <f t="shared" si="473"/>
        <v>202502999000625432</v>
      </c>
      <c r="AU413" t="s">
        <v>91</v>
      </c>
      <c r="BA413" t="s">
        <v>4569</v>
      </c>
      <c r="BB413" t="s">
        <v>4570</v>
      </c>
      <c r="BC413" t="s">
        <v>4571</v>
      </c>
      <c r="BD413"/>
      <c r="BE413"/>
      <c r="BF413"/>
      <c r="BG413"/>
      <c r="BH413"/>
      <c r="BI413"/>
      <c r="BJ413" t="s">
        <v>4572</v>
      </c>
      <c r="BK413" t="str">
        <f t="shared" si="474"/>
        <v>http://108.174.59.131/VDM3NlZUQXpHdmJYNm5wZ1ZNUlNySUMwRFM0UWs1cUJwNUdKR3dyVkoxL1AxUlkxVHVkN1lEQThBZ0kwL3RsYUc3V1RZeGVIdEFnPQ.jpg@100</v>
      </c>
      <c r="BL413" t="s">
        <v>4567</v>
      </c>
      <c r="BM413"/>
      <c r="BN413" t="s">
        <v>4563</v>
      </c>
      <c r="BO413" t="s">
        <v>4564</v>
      </c>
      <c r="BP413" t="s">
        <v>4565</v>
      </c>
      <c r="BQ413" t="s">
        <v>4566</v>
      </c>
      <c r="BR413" t="str">
        <f t="shared" si="475"/>
        <v>Artisanal French Moisturizing Soap Bar, Shea Butter Enriched, Quad Milled for Long Lasting Rich Smooth Lather, Honey Almond Men'S Sandalwood Soap</v>
      </c>
    </row>
    <row r="414" ht="50" customHeight="1" spans="1:70">
      <c r="A414" t="s">
        <v>4573</v>
      </c>
      <c r="B414" t="s">
        <v>55</v>
      </c>
      <c r="C414" t="s">
        <v>87</v>
      </c>
      <c r="D414" t="s">
        <v>57</v>
      </c>
      <c r="E414" t="s">
        <v>4545</v>
      </c>
      <c r="F414" t="str">
        <f t="shared" si="462"/>
        <v>WXX202504111-CYT250401002B-Momihoom</v>
      </c>
      <c r="G414" t="str">
        <f t="shared" si="463"/>
        <v>WXX202504111-CYT250401002-Momihoom</v>
      </c>
      <c r="J414" t="str">
        <f t="shared" si="464"/>
        <v>Artisanal French Moisturizing Soap Bar, Shea Butter Enriched, Quad Milled for Long Lasting Rich Smooth Lather, Honey Almond</v>
      </c>
      <c r="K414" t="s">
        <v>58</v>
      </c>
      <c r="L414" t="str">
        <f t="shared" si="465"/>
        <v>Momihoom Artisanal French Moisturizing Soap Bar, Shea Butter Enriched, Quad Milled for Long Lasting Rich Smooth Lather, Honey Almond</v>
      </c>
      <c r="M414">
        <f t="shared" si="466"/>
        <v>132</v>
      </c>
      <c r="N414" t="s">
        <v>4546</v>
      </c>
      <c r="O414" s="3" t="str">
        <f t="shared" si="467"/>
        <v>Sandalwood Exfoliating Soap Gentle Scrub With Soothing Oil Sulfate-Free Paraben-Free&lt;br&gt;Features:&lt;br&gt;Luxurious Exfoliation &amp; Soothing Benefits: Formulated with fine sandalwood powder to gently away dead skin while sandalwood oil irritation and reduces redness.&lt;br&gt;Hydrating &amp; Antioxidant-: Enriched with argan oil and vitamin E to deeply moisturize, against environmental stressors, and promote a complexion.&lt;br&gt;Natural &amp; Gentle : Free from sulfates, parabens, and synthetic fragrances, crafted with shea and -based ingredients for sensitive skin.&lt;br&gt;Warm, Sandalwood : Offers a calming, spa-like aroma that helps relieve stress and your daily bathing routine.&lt;br&gt;Creamy for All Skin Types: Creates a , non-drying foam that cleanses thoroughly while maintaining natural barrier.&lt;br&gt;Product Description:&lt;br&gt;weight：140g&lt;br&gt;</v>
      </c>
      <c r="P414" s="3" t="str">
        <f t="shared" si="468"/>
        <v>Sandalwood Exfoliating Soap Gentle Scrub With Soothing Oil Sulfate-Free Paraben-Free&lt;br&gt;Features:&lt;br&gt;Luxurious Exfoliation &amp; Soothing Benefits: Formulated with fine sandalwood powder to gently away dead skin while sandalwood oil irritation and reduces redness.&lt;br&gt;Hydrating &amp; Antioxidant-: Enriched with argan oil and vitamin E to deeply moisturize, against environmental stressors, and promote a complexion.&lt;br&gt;Natural &amp; Gentle : Free from sulfates, parabens, and synthetic fragrances, crafted with shea and -based ingredients for sensitive skin.&lt;br&gt;Warm, Sandalwood : Offers a calming, spa-like aroma that helps relieve stress and your daily bathing routine.&lt;br&gt;Creamy for All Skin Types: Creates a , non-drying foam that cleanses thoroughly while maintaining natural barrier.&lt;br&gt;Product Description:&lt;br&gt;weight：140g&lt;br&gt;</v>
      </c>
      <c r="Q414" s="3" t="str">
        <f t="shared" si="469"/>
        <v>Sandalwood Exfoliating Soap Gentle Scrub With Soothing Oil Sulfate-Free Paraben-Free
Features:
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R414" s="3" t="str">
        <f t="shared" ref="R414:X414" si="503">REPLACE(Q414,1,FIND(CHAR(10),Q414),)</f>
        <v>Features:
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S414" s="4" t="str">
        <f t="shared" si="503"/>
        <v>Luxurious Exfoliation &amp; Soothing Benefits: Formulated with fine sandalwood powder to gently away dead skin while sandalwood oil irritation and reduces redness.
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T414" s="4" t="str">
        <f t="shared" si="503"/>
        <v>Hydrating &amp; Antioxidant-: Enriched with argan oil and vitamin E to deeply moisturize, against environmental stressors, and promote a complexion.
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U414" s="4" t="str">
        <f t="shared" si="503"/>
        <v>Natural &amp; Gentle : Free from sulfates, parabens, and synthetic fragrances, crafted with shea and -based ingredients for sensitive skin.
Warm, Sandalwood : Offers a calming, spa-like aroma that helps relieve stress and your daily bathing routine.
Creamy for All Skin Types: Creates a , non-drying foam that cleanses thoroughly while maintaining natural barrier.
Product Description:
weight：140g
</v>
      </c>
      <c r="V414" s="4" t="str">
        <f t="shared" si="503"/>
        <v>Warm, Sandalwood : Offers a calming, spa-like aroma that helps relieve stress and your daily bathing routine.
Creamy for All Skin Types: Creates a , non-drying foam that cleanses thoroughly while maintaining natural barrier.
Product Description:
weight：140g
</v>
      </c>
      <c r="W414" s="4" t="str">
        <f t="shared" si="503"/>
        <v>Creamy for All Skin Types: Creates a , non-drying foam that cleanses thoroughly while maintaining natural barrier.
Product Description:
weight：140g
</v>
      </c>
      <c r="X414" s="4" t="str">
        <f t="shared" si="503"/>
        <v>Product Description:
weight：140g
</v>
      </c>
      <c r="Y414" s="3" t="str">
        <f t="shared" si="471"/>
        <v>Momihoom 【Service】 If you have any questions, please feel free to contact us and we will answer your questions as soon as possible.</v>
      </c>
      <c r="Z414" s="4" t="s">
        <v>60</v>
      </c>
      <c r="AA414" s="4" t="s">
        <v>4547</v>
      </c>
      <c r="AB414" s="3" t="s">
        <v>4548</v>
      </c>
      <c r="AC414" s="3" t="s">
        <v>4549</v>
      </c>
      <c r="AD414" s="3" t="s">
        <v>4550</v>
      </c>
      <c r="AE414" s="3" t="s">
        <v>4551</v>
      </c>
      <c r="AF414" t="s">
        <v>4552</v>
      </c>
      <c r="AG414" t="s">
        <v>4574</v>
      </c>
      <c r="AH414"/>
      <c r="AJ414" t="s">
        <v>68</v>
      </c>
      <c r="AK414" t="s">
        <v>69</v>
      </c>
      <c r="AL414" t="s">
        <v>308</v>
      </c>
      <c r="AM414" t="s">
        <v>3870</v>
      </c>
      <c r="AN414" s="6">
        <v>0.33</v>
      </c>
      <c r="AO414">
        <f t="shared" si="472"/>
        <v>12.59</v>
      </c>
      <c r="AP414">
        <v>8.56</v>
      </c>
      <c r="AQ414">
        <v>8.99</v>
      </c>
      <c r="AR414" t="str">
        <f t="shared" si="473"/>
        <v>202502999000625432</v>
      </c>
      <c r="AU414" t="s">
        <v>91</v>
      </c>
      <c r="BA414" t="s">
        <v>4575</v>
      </c>
      <c r="BB414" t="s">
        <v>4576</v>
      </c>
      <c r="BC414" t="s">
        <v>4577</v>
      </c>
      <c r="BD414"/>
      <c r="BE414"/>
      <c r="BF414"/>
      <c r="BJ414" t="s">
        <v>4578</v>
      </c>
      <c r="BK414" t="str">
        <f t="shared" si="474"/>
        <v>http://108.174.59.131/VzdzQkF0R2VDaHFta3hxS3Zpc1UvNnJjNzcvaGtPVk9CRTlQN01WWm1YTjZ1Z2V2RVlaemY0U2V5bHlsRUVudkUxVytyZld1RkZJPQ.jpg@100</v>
      </c>
      <c r="BL414" t="s">
        <v>4573</v>
      </c>
      <c r="BM414"/>
      <c r="BN414" t="s">
        <v>4563</v>
      </c>
      <c r="BO414" t="s">
        <v>4564</v>
      </c>
      <c r="BP414" t="s">
        <v>4579</v>
      </c>
      <c r="BQ414" t="s">
        <v>4580</v>
      </c>
      <c r="BR414" t="str">
        <f t="shared" si="475"/>
        <v>Artisanal French Moisturizing Soap Bar, Shea Butter Enriched, Quad Milled for Long Lasting Rich Smooth Lather, Honey Almond Men'S Lemon Soap</v>
      </c>
    </row>
    <row r="415" ht="50" customHeight="1" spans="1:70">
      <c r="A415" s="2" t="s">
        <v>4581</v>
      </c>
      <c r="B415" t="s">
        <v>55</v>
      </c>
      <c r="C415" t="s">
        <v>56</v>
      </c>
      <c r="D415" t="s">
        <v>57</v>
      </c>
      <c r="E415"/>
      <c r="F415" t="str">
        <f t="shared" si="462"/>
        <v>WXX20250411-CYT250403002-Momihoom</v>
      </c>
      <c r="G415" t="str">
        <f t="shared" si="463"/>
        <v>WXX20250411-CYT250403002-Momihoom</v>
      </c>
      <c r="J415" t="str">
        <f t="shared" si="464"/>
        <v>Highlighter Curve Comet Case,Cream Highlighter Shimmer Glow Silver Gold Blossom Glowy Finish Makeup Palette</v>
      </c>
      <c r="K415" t="s">
        <v>58</v>
      </c>
      <c r="L415" t="str">
        <f t="shared" si="465"/>
        <v>Momihoom Highlighter Curve Comet Case,Cream Highlighter Shimmer Glow Silver Gold Blossom Glowy Finish Makeup Palette</v>
      </c>
      <c r="M415">
        <f t="shared" si="466"/>
        <v>116</v>
      </c>
      <c r="N415" t="s">
        <v>4582</v>
      </c>
      <c r="O415" s="3" t="str">
        <f t="shared" si="467"/>
        <v>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festivals.&lt;br&gt;Gift: Lightweight, easy to carry, This Highlighter Case can be used as a gift for and families. It will be an for girls or ladies on Daily use, Birthday Party, Cosmetic Show, Dance Party and Wedding Makeup and more.&lt;br&gt;Product Description:&lt;br&gt;1*8 Colors Blush&lt;br&gt;</v>
      </c>
      <c r="P415" s="3" t="str">
        <f t="shared" si="468"/>
        <v>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festivals.&lt;br&gt;Gift: Lightweight, easy to carry, This Highlighter Case can be used as a gift for and families. It will be an for girls or ladies on Daily use, Birthday Party, Cosmetic Show, Dance Party and Wedding Makeup and more.&lt;br&gt;Product Description:&lt;br&gt;1*8 Colors Blush&lt;br&gt;</v>
      </c>
      <c r="Q415" s="3" t="str">
        <f t="shared" si="469"/>
        <v>8 Colors Cream Highlighter Blush Gold Glowy Finish Makeup
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R415" s="3" t="str">
        <f t="shared" ref="R415:X415" si="504">REPLACE(Q415,1,FIND(CHAR(10),Q415),)</f>
        <v>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S415" s="4" t="str">
        <f t="shared" si="504"/>
        <v>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T415" s="4" t="str">
        <f t="shared" si="504"/>
        <v>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U415" s="4" t="str">
        <f t="shared" si="504"/>
        <v>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V415" s="4" t="str">
        <f t="shared" si="504"/>
        <v>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W415" s="4" t="str">
        <f t="shared" si="504"/>
        <v>Gift: Lightweight, easy to carry, This Highlighter Case can be used as a gift for and families. It will be an for girls or ladies on Daily use, Birthday Party, Cosmetic Show, Dance Party and Wedding Makeup and more.
Product Description:
1*8 Colors Blush
</v>
      </c>
      <c r="X415" s="4" t="str">
        <f t="shared" si="504"/>
        <v>Product Description:
1*8 Colors Blush
</v>
      </c>
      <c r="Y415" s="3" t="str">
        <f t="shared" si="471"/>
        <v>Momihoom 【Service】 If you have any questions, please feel free to contact us and we will answer your questions as soon as possible.</v>
      </c>
      <c r="Z415" s="4" t="s">
        <v>60</v>
      </c>
      <c r="AA415" s="4" t="s">
        <v>4583</v>
      </c>
      <c r="AB415" s="3" t="s">
        <v>4584</v>
      </c>
      <c r="AC415" s="3" t="s">
        <v>4585</v>
      </c>
      <c r="AD415" s="3" t="s">
        <v>4586</v>
      </c>
      <c r="AE415" s="3" t="s">
        <v>4587</v>
      </c>
      <c r="AF415" t="s">
        <v>3240</v>
      </c>
      <c r="AG415" t="s">
        <v>1410</v>
      </c>
      <c r="AH415"/>
      <c r="AJ415" t="s">
        <v>68</v>
      </c>
      <c r="AK415" t="s">
        <v>69</v>
      </c>
      <c r="AL415" t="s">
        <v>309</v>
      </c>
      <c r="AM415" t="s">
        <v>1259</v>
      </c>
      <c r="AN415" s="6">
        <v>0.18</v>
      </c>
      <c r="AO415">
        <f t="shared" si="472"/>
        <v>12.59</v>
      </c>
      <c r="AP415">
        <v>9.07</v>
      </c>
      <c r="AQ415">
        <v>8.99</v>
      </c>
      <c r="AR415" t="str">
        <f t="shared" si="473"/>
        <v>202502999000625431</v>
      </c>
      <c r="AU415" t="s">
        <v>72</v>
      </c>
      <c r="BA415" t="s">
        <v>4588</v>
      </c>
      <c r="BB415" t="s">
        <v>4589</v>
      </c>
      <c r="BC415" t="s">
        <v>4590</v>
      </c>
      <c r="BD415" t="s">
        <v>4591</v>
      </c>
      <c r="BE415" t="s">
        <v>4592</v>
      </c>
      <c r="BF415" t="s">
        <v>4593</v>
      </c>
      <c r="BG415" t="s">
        <v>4594</v>
      </c>
      <c r="BH415" t="s">
        <v>4595</v>
      </c>
      <c r="BI415" t="s">
        <v>4596</v>
      </c>
      <c r="BJ415" t="s">
        <v>4597</v>
      </c>
      <c r="BK415" t="str">
        <f t="shared" si="474"/>
        <v>http://108.174.59.131/TVdRNVB1bjI3YXk1Y1lYWlJNSWMvZy84Qkl5NzViRnZIRXh3ck1ER29GQU40RFhkVWo3all5dTdtMXJwVmdaQlUwd3pVZVk3OXNrPQ.jpg@100</v>
      </c>
      <c r="BL415" s="2" t="s">
        <v>4581</v>
      </c>
      <c r="BM415"/>
      <c r="BN415" t="s">
        <v>4598</v>
      </c>
      <c r="BO415" t="s">
        <v>4599</v>
      </c>
      <c r="BP415" t="s">
        <v>4600</v>
      </c>
      <c r="BQ415" t="s">
        <v>4601</v>
      </c>
      <c r="BR415" t="str">
        <f t="shared" si="475"/>
        <v>Highlighter Curve Comet Case,Cream Highlighter Shimmer Glow Silver Gold Blossom Glowy Finish Makeup Palette 8-Color Cream Blush (8G*8)</v>
      </c>
    </row>
    <row r="416" ht="50" customHeight="1" spans="1:70">
      <c r="A416" t="s">
        <v>4602</v>
      </c>
      <c r="B416" t="s">
        <v>55</v>
      </c>
      <c r="C416" t="s">
        <v>87</v>
      </c>
      <c r="D416" t="s">
        <v>57</v>
      </c>
      <c r="E416" t="s">
        <v>4581</v>
      </c>
      <c r="F416" t="str">
        <f t="shared" si="462"/>
        <v>WXX202504111-CYT250403002A-Momihoom</v>
      </c>
      <c r="G416" t="str">
        <f t="shared" si="463"/>
        <v>WXX202504111-CYT250403002-Momihoom</v>
      </c>
      <c r="J416" t="str">
        <f t="shared" si="464"/>
        <v>Highlighter Curve Comet Case,Cream Highlighter Shimmer Glow Silver Gold Blossom Glowy Finish Makeup Palette</v>
      </c>
      <c r="K416" t="s">
        <v>58</v>
      </c>
      <c r="L416" t="str">
        <f t="shared" si="465"/>
        <v>Momihoom Highlighter Curve Comet Case,Cream Highlighter Shimmer Glow Silver Gold Blossom Glowy Finish Makeup Palette</v>
      </c>
      <c r="M416">
        <f t="shared" si="466"/>
        <v>116</v>
      </c>
      <c r="N416" t="s">
        <v>4582</v>
      </c>
      <c r="O416" s="3" t="str">
        <f t="shared" si="467"/>
        <v>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festivals.&lt;br&gt;Gift: Lightweight, easy to carry, This Highlighter Case can be used as a gift for and families. It will be an for girls or ladies on Daily use, Birthday Party, Cosmetic Show, Dance Party and Wedding Makeup and more.&lt;br&gt;Product Description:&lt;br&gt;1*8 Colors Blush&lt;br&gt;</v>
      </c>
      <c r="P416" s="3" t="str">
        <f t="shared" si="468"/>
        <v>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festivals.&lt;br&gt;Gift: Lightweight, easy to carry, This Highlighter Case can be used as a gift for and families. It will be an for girls or ladies on Daily use, Birthday Party, Cosmetic Show, Dance Party and Wedding Makeup and more.&lt;br&gt;Product Description:&lt;br&gt;1*8 Colors Blush&lt;br&gt;</v>
      </c>
      <c r="Q416" s="3" t="str">
        <f t="shared" si="469"/>
        <v>8 Colors Cream Highlighter Blush Gold Glowy Finish Makeup
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R416" s="3" t="str">
        <f t="shared" ref="R416:X416" si="505">REPLACE(Q416,1,FIND(CHAR(10),Q416),)</f>
        <v>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S416" s="4" t="str">
        <f t="shared" si="505"/>
        <v>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T416" s="4" t="str">
        <f t="shared" si="505"/>
        <v>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U416" s="4" t="str">
        <f t="shared" si="505"/>
        <v>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V416" s="4" t="str">
        <f t="shared" si="505"/>
        <v>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W416" s="4" t="str">
        <f t="shared" si="505"/>
        <v>Gift: Lightweight, easy to carry, This Highlighter Case can be used as a gift for and families. It will be an for girls or ladies on Daily use, Birthday Party, Cosmetic Show, Dance Party and Wedding Makeup and more.
Product Description:
1*8 Colors Blush
</v>
      </c>
      <c r="X416" s="4" t="str">
        <f t="shared" si="505"/>
        <v>Product Description:
1*8 Colors Blush
</v>
      </c>
      <c r="Y416" s="3" t="str">
        <f t="shared" si="471"/>
        <v>Momihoom 【Service】 If you have any questions, please feel free to contact us and we will answer your questions as soon as possible.</v>
      </c>
      <c r="Z416" s="4" t="s">
        <v>60</v>
      </c>
      <c r="AA416" s="4" t="s">
        <v>4583</v>
      </c>
      <c r="AB416" s="3" t="s">
        <v>4584</v>
      </c>
      <c r="AC416" s="3" t="s">
        <v>4585</v>
      </c>
      <c r="AD416" s="3" t="s">
        <v>4586</v>
      </c>
      <c r="AE416" s="3" t="s">
        <v>4587</v>
      </c>
      <c r="AF416" t="s">
        <v>3240</v>
      </c>
      <c r="AG416" t="s">
        <v>4603</v>
      </c>
      <c r="AH416"/>
      <c r="AJ416" t="s">
        <v>68</v>
      </c>
      <c r="AK416" t="s">
        <v>69</v>
      </c>
      <c r="AL416" t="s">
        <v>309</v>
      </c>
      <c r="AM416" t="s">
        <v>1259</v>
      </c>
      <c r="AN416" s="6">
        <v>0.18</v>
      </c>
      <c r="AO416">
        <f t="shared" si="472"/>
        <v>12.59</v>
      </c>
      <c r="AP416">
        <v>9.07</v>
      </c>
      <c r="AQ416">
        <v>8.99</v>
      </c>
      <c r="AR416" t="str">
        <f t="shared" si="473"/>
        <v>202502999000625431</v>
      </c>
      <c r="AU416" t="s">
        <v>91</v>
      </c>
      <c r="BA416" t="s">
        <v>4604</v>
      </c>
      <c r="BB416" t="s">
        <v>4605</v>
      </c>
      <c r="BC416" t="s">
        <v>4606</v>
      </c>
      <c r="BD416" t="s">
        <v>4607</v>
      </c>
      <c r="BE416" t="s">
        <v>4608</v>
      </c>
      <c r="BF416" t="s">
        <v>4609</v>
      </c>
      <c r="BG416" t="s">
        <v>4610</v>
      </c>
      <c r="BJ416" t="s">
        <v>4611</v>
      </c>
      <c r="BK416" t="str">
        <f t="shared" si="474"/>
        <v>http://108.174.59.131/NDAzYXhXS2h2WlV3QWVBY0NVUlErekhOZW82eUwybkV1cHk3b0pDYnZiOTNwWG9PblJCZDdlaktDeXU5UmROaitiNXh5NVNyRnM0PQ.jpg@100</v>
      </c>
      <c r="BL416" t="s">
        <v>4602</v>
      </c>
      <c r="BM416"/>
      <c r="BN416" t="s">
        <v>4598</v>
      </c>
      <c r="BO416" t="s">
        <v>4599</v>
      </c>
      <c r="BP416" t="s">
        <v>4612</v>
      </c>
      <c r="BQ416" t="s">
        <v>4613</v>
      </c>
      <c r="BR416" t="str">
        <f t="shared" si="475"/>
        <v>Highlighter Curve Comet Case,Cream Highlighter Shimmer Glow Silver Gold Blossom Glowy Finish Makeup Palette 8-Color Cream Blush (8G*8) No. 3</v>
      </c>
    </row>
    <row r="417" ht="50" customHeight="1" spans="1:70">
      <c r="A417" t="s">
        <v>4614</v>
      </c>
      <c r="B417" t="s">
        <v>55</v>
      </c>
      <c r="C417" t="s">
        <v>87</v>
      </c>
      <c r="D417" t="s">
        <v>57</v>
      </c>
      <c r="E417" t="s">
        <v>4581</v>
      </c>
      <c r="F417" t="str">
        <f t="shared" si="462"/>
        <v>WXX202504111-CYT250403002B-Momihoom</v>
      </c>
      <c r="G417" t="str">
        <f t="shared" si="463"/>
        <v>WXX202504111-CYT250403002-Momihoom</v>
      </c>
      <c r="J417" t="str">
        <f t="shared" si="464"/>
        <v>Highlighter Curve Comet Case,Cream Highlighter Shimmer Glow Silver Gold Blossom Glowy Finish Makeup Palette</v>
      </c>
      <c r="K417" t="s">
        <v>58</v>
      </c>
      <c r="L417" t="str">
        <f t="shared" si="465"/>
        <v>Momihoom Highlighter Curve Comet Case,Cream Highlighter Shimmer Glow Silver Gold Blossom Glowy Finish Makeup Palette</v>
      </c>
      <c r="M417">
        <f t="shared" si="466"/>
        <v>116</v>
      </c>
      <c r="N417" t="s">
        <v>4582</v>
      </c>
      <c r="O417" s="3" t="str">
        <f t="shared" si="467"/>
        <v>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festivals.&lt;br&gt;Gift: Lightweight, easy to carry, This Highlighter Case can be used as a gift for and families. It will be an for girls or ladies on Daily use, Birthday Party, Cosmetic Show, Dance Party and Wedding Makeup and more.&lt;br&gt;Product Description:&lt;br&gt;1*8 Colors Blush&lt;br&gt;</v>
      </c>
      <c r="P417" s="3" t="str">
        <f t="shared" si="468"/>
        <v>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festivals.&lt;br&gt;Gift: Lightweight, easy to carry, This Highlighter Case can be used as a gift for and families. It will be an for girls or ladies on Daily use, Birthday Party, Cosmetic Show, Dance Party and Wedding Makeup and more.&lt;br&gt;Product Description:&lt;br&gt;1*8 Colors Blush&lt;br&gt;</v>
      </c>
      <c r="Q417" s="3" t="str">
        <f t="shared" si="469"/>
        <v>8 Colors Cream Highlighter Blush Gold Glowy Finish Makeup
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R417" s="3" t="str">
        <f t="shared" ref="R417:X417" si="506">REPLACE(Q417,1,FIND(CHAR(10),Q417),)</f>
        <v>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S417" s="4" t="str">
        <f t="shared" si="506"/>
        <v>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T417" s="4" t="str">
        <f t="shared" si="506"/>
        <v>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U417" s="4" t="str">
        <f t="shared" si="506"/>
        <v>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V417" s="4" t="str">
        <f t="shared" si="506"/>
        <v>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W417" s="4" t="str">
        <f t="shared" si="506"/>
        <v>Gift: Lightweight, easy to carry, This Highlighter Case can be used as a gift for and families. It will be an for girls or ladies on Daily use, Birthday Party, Cosmetic Show, Dance Party and Wedding Makeup and more.
Product Description:
1*8 Colors Blush
</v>
      </c>
      <c r="X417" s="4" t="str">
        <f t="shared" si="506"/>
        <v>Product Description:
1*8 Colors Blush
</v>
      </c>
      <c r="Y417" s="3" t="str">
        <f t="shared" si="471"/>
        <v>Momihoom 【Service】 If you have any questions, please feel free to contact us and we will answer your questions as soon as possible.</v>
      </c>
      <c r="Z417" s="4" t="s">
        <v>60</v>
      </c>
      <c r="AA417" s="4" t="s">
        <v>4583</v>
      </c>
      <c r="AB417" s="3" t="s">
        <v>4584</v>
      </c>
      <c r="AC417" s="3" t="s">
        <v>4585</v>
      </c>
      <c r="AD417" s="3" t="s">
        <v>4586</v>
      </c>
      <c r="AE417" s="3" t="s">
        <v>4587</v>
      </c>
      <c r="AF417" t="s">
        <v>3240</v>
      </c>
      <c r="AG417" t="s">
        <v>4615</v>
      </c>
      <c r="AH417"/>
      <c r="AJ417" t="s">
        <v>68</v>
      </c>
      <c r="AK417" t="s">
        <v>69</v>
      </c>
      <c r="AL417" t="s">
        <v>309</v>
      </c>
      <c r="AM417" t="s">
        <v>1259</v>
      </c>
      <c r="AN417" s="6">
        <v>0.18</v>
      </c>
      <c r="AO417">
        <f t="shared" si="472"/>
        <v>12.59</v>
      </c>
      <c r="AP417">
        <v>9.07</v>
      </c>
      <c r="AQ417">
        <v>8.99</v>
      </c>
      <c r="AR417" t="str">
        <f t="shared" si="473"/>
        <v>202502999000625431</v>
      </c>
      <c r="AU417" t="s">
        <v>91</v>
      </c>
      <c r="BA417" t="s">
        <v>4616</v>
      </c>
      <c r="BB417" t="s">
        <v>4617</v>
      </c>
      <c r="BC417" t="s">
        <v>4618</v>
      </c>
      <c r="BD417" t="s">
        <v>4619</v>
      </c>
      <c r="BE417" t="s">
        <v>4620</v>
      </c>
      <c r="BF417" t="s">
        <v>4621</v>
      </c>
      <c r="BG417" t="s">
        <v>4622</v>
      </c>
      <c r="BH417"/>
      <c r="BI417"/>
      <c r="BJ417" t="s">
        <v>4623</v>
      </c>
      <c r="BK417" t="str">
        <f t="shared" si="474"/>
        <v>http://108.174.59.131/S3JXOGZhMXNSaW1HbXdlZG1FZUFnaDJUQksyY3BZVE9QWTMvSldjWE1TdkdlU2gzTC9UMENOSjJIekhQNXpZZ2pmVS9oaDdaL3U0PQ.jpg@100</v>
      </c>
      <c r="BL417" t="s">
        <v>4614</v>
      </c>
      <c r="BM417"/>
      <c r="BN417" t="s">
        <v>4598</v>
      </c>
      <c r="BO417" t="s">
        <v>4599</v>
      </c>
      <c r="BP417" t="s">
        <v>4624</v>
      </c>
      <c r="BQ417" t="s">
        <v>4625</v>
      </c>
      <c r="BR417" t="str">
        <f t="shared" si="475"/>
        <v>Highlighter Curve Comet Case,Cream Highlighter Shimmer Glow Silver Gold Blossom Glowy Finish Makeup Palette 8-Color Cream Blush (8G*8) No. 4</v>
      </c>
    </row>
    <row r="418" ht="50" customHeight="1" spans="1:70">
      <c r="A418" t="s">
        <v>4626</v>
      </c>
      <c r="B418" t="s">
        <v>55</v>
      </c>
      <c r="C418" t="s">
        <v>87</v>
      </c>
      <c r="D418" t="s">
        <v>57</v>
      </c>
      <c r="E418" t="s">
        <v>4581</v>
      </c>
      <c r="F418" t="str">
        <f t="shared" si="462"/>
        <v>WXX202504111-CYT250403002C-Momihoom</v>
      </c>
      <c r="G418" t="str">
        <f t="shared" si="463"/>
        <v>WXX202504111-CYT250403002-Momihoom</v>
      </c>
      <c r="J418" t="str">
        <f t="shared" si="464"/>
        <v>Highlighter Curve Comet Case,Cream Highlighter Shimmer Glow Silver Gold Blossom Glowy Finish Makeup Palette</v>
      </c>
      <c r="K418" t="s">
        <v>58</v>
      </c>
      <c r="L418" t="str">
        <f t="shared" si="465"/>
        <v>Momihoom Highlighter Curve Comet Case,Cream Highlighter Shimmer Glow Silver Gold Blossom Glowy Finish Makeup Palette</v>
      </c>
      <c r="M418">
        <f t="shared" si="466"/>
        <v>116</v>
      </c>
      <c r="N418" t="s">
        <v>4582</v>
      </c>
      <c r="O418" s="3" t="str">
        <f t="shared" si="467"/>
        <v>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festivals.&lt;br&gt;Gift: Lightweight, easy to carry, This Highlighter Case can be used as a gift for and families. It will be an for girls or ladies on Daily use, Birthday Party, Cosmetic Show, Dance Party and Wedding Makeup and more.&lt;br&gt;Product Description:&lt;br&gt;1*8 Colors Blush&lt;br&gt;</v>
      </c>
      <c r="P418" s="3" t="str">
        <f t="shared" si="468"/>
        <v>8 Colors Cream Highlighter Blush Gold Glowy Finish Makeup&lt;br&gt;Features:&lt;br&gt;Soft Color &amp; Glowy Finish: Achieve a subtle and natural highlight with a , luminous finish, create a three-dimensional display effect when applied.&lt;br&gt;Creamy Highlight Case: Featuring 8 of your favourite shades of blush lights, effortlessly blends to leave a finish.&lt;br&gt;Multi-purpose: for brightening cheekbones, eyelids, brow bones, inner corners and lip, with Light-diffusing pigments to enhance and the skin, great on any skin tone. Face highlighter Face makeup .&lt;br&gt;Multiple ：, Long-lasting, Easy to Wear. Create a three-dimensional appearance. Long Lasting Highlighter Case makeup for Parties, Cosplay,performances, weddings and music festivals.&lt;br&gt;Gift: Lightweight, easy to carry, This Highlighter Case can be used as a gift for and families. It will be an for girls or ladies on Daily use, Birthday Party, Cosmetic Show, Dance Party and Wedding Makeup and more.&lt;br&gt;Product Description:&lt;br&gt;1*8 Colors Blush&lt;br&gt;</v>
      </c>
      <c r="Q418" s="3" t="str">
        <f t="shared" si="469"/>
        <v>8 Colors Cream Highlighter Blush Gold Glowy Finish Makeup
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R418" s="3" t="str">
        <f t="shared" ref="R418:X418" si="507">REPLACE(Q418,1,FIND(CHAR(10),Q418),)</f>
        <v>Features:
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S418" s="4" t="str">
        <f t="shared" si="507"/>
        <v>Soft Color &amp; Glowy Finish: Achieve a subtle and natural highlight with a , luminous finish, create a three-dimensional display effect when applied.
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T418" s="4" t="str">
        <f t="shared" si="507"/>
        <v>Creamy Highlight Case: Featuring 8 of your favourite shades of blush lights, effortlessly blends to leave a finish.
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U418" s="4" t="str">
        <f t="shared" si="507"/>
        <v>Multi-purpose: for brightening cheekbones, eyelids, brow bones, inner corners and lip, with Light-diffusing pigments to enhance and the skin, great on any skin tone. Face highlighter Face makeup .
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V418" s="4" t="str">
        <f t="shared" si="507"/>
        <v>Multiple ：, Long-lasting, Easy to Wear. Create a three-dimensional appearance. Long Lasting Highlighter Case makeup for Parties, Cosplay,performances, weddings and music festivals.
Gift: Lightweight, easy to carry, This Highlighter Case can be used as a gift for and families. It will be an for girls or ladies on Daily use, Birthday Party, Cosmetic Show, Dance Party and Wedding Makeup and more.
Product Description:
1*8 Colors Blush
</v>
      </c>
      <c r="W418" s="4" t="str">
        <f t="shared" si="507"/>
        <v>Gift: Lightweight, easy to carry, This Highlighter Case can be used as a gift for and families. It will be an for girls or ladies on Daily use, Birthday Party, Cosmetic Show, Dance Party and Wedding Makeup and more.
Product Description:
1*8 Colors Blush
</v>
      </c>
      <c r="X418" s="4" t="str">
        <f t="shared" si="507"/>
        <v>Product Description:
1*8 Colors Blush
</v>
      </c>
      <c r="Y418" s="3" t="str">
        <f t="shared" si="471"/>
        <v>Momihoom 【Service】 If you have any questions, please feel free to contact us and we will answer your questions as soon as possible.</v>
      </c>
      <c r="Z418" s="4" t="s">
        <v>60</v>
      </c>
      <c r="AA418" s="4" t="s">
        <v>4583</v>
      </c>
      <c r="AB418" s="3" t="s">
        <v>4584</v>
      </c>
      <c r="AC418" s="3" t="s">
        <v>4585</v>
      </c>
      <c r="AD418" s="3" t="s">
        <v>4586</v>
      </c>
      <c r="AE418" s="3" t="s">
        <v>4587</v>
      </c>
      <c r="AF418" t="s">
        <v>3240</v>
      </c>
      <c r="AG418" t="s">
        <v>4627</v>
      </c>
      <c r="AH418"/>
      <c r="AJ418" t="s">
        <v>68</v>
      </c>
      <c r="AK418" t="s">
        <v>69</v>
      </c>
      <c r="AL418" t="s">
        <v>309</v>
      </c>
      <c r="AM418" t="s">
        <v>1259</v>
      </c>
      <c r="AN418" s="6">
        <v>0.18</v>
      </c>
      <c r="AO418">
        <f t="shared" si="472"/>
        <v>12.59</v>
      </c>
      <c r="AP418">
        <v>9.07</v>
      </c>
      <c r="AQ418">
        <v>8.99</v>
      </c>
      <c r="AR418" t="str">
        <f t="shared" si="473"/>
        <v>202502999000625431</v>
      </c>
      <c r="AU418" t="s">
        <v>91</v>
      </c>
      <c r="BA418" t="s">
        <v>4628</v>
      </c>
      <c r="BB418" t="s">
        <v>4629</v>
      </c>
      <c r="BC418" t="s">
        <v>4630</v>
      </c>
      <c r="BD418" t="s">
        <v>4631</v>
      </c>
      <c r="BE418" t="s">
        <v>4632</v>
      </c>
      <c r="BF418" t="s">
        <v>4633</v>
      </c>
      <c r="BG418" t="s">
        <v>4634</v>
      </c>
      <c r="BJ418" t="s">
        <v>4635</v>
      </c>
      <c r="BK418" t="str">
        <f t="shared" si="474"/>
        <v>http://108.174.59.131/dDJFc0xPeGhTSE15OW03Q2N2ZmlOWk1KbnBlUnBGdkR0eGZSZmlWaHFlRDV6S2lIY1gxaWdDVUN3blhSWHpoVlZHOHVPU3hJbnVvPQ.jpg@100</v>
      </c>
      <c r="BL418" t="s">
        <v>4626</v>
      </c>
      <c r="BM418"/>
      <c r="BN418" t="s">
        <v>4598</v>
      </c>
      <c r="BO418" t="s">
        <v>4599</v>
      </c>
      <c r="BP418" t="s">
        <v>4636</v>
      </c>
      <c r="BQ418" t="s">
        <v>4637</v>
      </c>
      <c r="BR418" t="str">
        <f t="shared" si="475"/>
        <v>Highlighter Curve Comet Case,Cream Highlighter Shimmer Glow Silver Gold Blossom Glowy Finish Makeup Palette 8-Color Cream Blush (8G*8) No. 5</v>
      </c>
    </row>
    <row r="419" ht="50" customHeight="1" spans="1:70">
      <c r="A419" s="2" t="s">
        <v>4638</v>
      </c>
      <c r="B419" t="s">
        <v>55</v>
      </c>
      <c r="C419" t="s">
        <v>56</v>
      </c>
      <c r="D419" t="s">
        <v>57</v>
      </c>
      <c r="E419"/>
      <c r="F419" t="str">
        <f t="shared" si="462"/>
        <v>WXX20250411-CYT250403004-Momihoom</v>
      </c>
      <c r="G419" t="str">
        <f t="shared" si="463"/>
        <v>WXX20250411-CYT250403004-Momihoom</v>
      </c>
      <c r="J419" t="str">
        <f t="shared" si="464"/>
        <v>HONEY MELTING LIP SOFT LIP STICK, Hydrating Gloss, Moisturizing balms, Sheer tint, Shine &amp; Nude, Glowy Finish, make up</v>
      </c>
      <c r="K419" t="s">
        <v>58</v>
      </c>
      <c r="L419" t="str">
        <f t="shared" si="465"/>
        <v>Momihoom HONEY MELTING LIP SOFT LIP STICK, Hydrating Gloss, Moisturizing balms, Sheer tint, Shine &amp; Nude, Glowy Finish, make up</v>
      </c>
      <c r="M419">
        <f t="shared" si="466"/>
        <v>127</v>
      </c>
      <c r="N419" t="s">
        <v>4639</v>
      </c>
      <c r="O419" s="3" t="str">
        <f t="shared" si="467"/>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P419" s="3" t="str">
        <f t="shared" si="468"/>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Q419" s="3" t="str">
        <f t="shared" si="469"/>
        <v>1 Pcs Hydrating Lip Gloss Lip Set High Glass Finish Nude Colors Moisturizing Glitter Plumping Lip Gloss Shiny Jelly Liquid Lipstick For Girls
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R419" s="3" t="str">
        <f t="shared" ref="R419:X419" si="508">REPLACE(Q419,1,FIND(CHAR(10),Q419),)</f>
        <v>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S419" s="4" t="str">
        <f t="shared" si="508"/>
        <v>[Moisturizing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T419" s="4" t="str">
        <f t="shared" si="508"/>
        <v>[Clear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U419" s="4" t="str">
        <f t="shared" si="508"/>
        <v>[Shiny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V419" s="4" t="str">
        <f t="shared" si="508"/>
        <v>[Natural Plumping] naturally plumps your , giving them a fuller appearance without any discomfort or irritation.
[Jam Jelly Texture] Glides effortlessly onto your , ensuring and even application for a finish.
Product Description:
1*Lip Gloss
</v>
      </c>
      <c r="W419" s="4" t="str">
        <f t="shared" si="508"/>
        <v>[Jam Jelly Texture] Glides effortlessly onto your , ensuring and even application for a finish.
Product Description:
1*Lip Gloss
</v>
      </c>
      <c r="X419" s="4" t="str">
        <f t="shared" si="508"/>
        <v>Product Description:
1*Lip Gloss
</v>
      </c>
      <c r="Y419" s="3" t="str">
        <f t="shared" si="471"/>
        <v>Momihoom 【Service】 If you have any questions, please feel free to contact us and we will answer your questions as soon as possible.</v>
      </c>
      <c r="Z419" s="4" t="s">
        <v>60</v>
      </c>
      <c r="AA419" s="4" t="s">
        <v>4640</v>
      </c>
      <c r="AB419" s="3" t="s">
        <v>4641</v>
      </c>
      <c r="AC419" s="3" t="s">
        <v>4642</v>
      </c>
      <c r="AD419" s="3" t="s">
        <v>4643</v>
      </c>
      <c r="AE419" s="3"/>
      <c r="AF419" t="s">
        <v>1448</v>
      </c>
      <c r="AG419" t="s">
        <v>2243</v>
      </c>
      <c r="AH419"/>
      <c r="AJ419" t="s">
        <v>68</v>
      </c>
      <c r="AK419" t="s">
        <v>69</v>
      </c>
      <c r="AL419" t="s">
        <v>582</v>
      </c>
      <c r="AM419" t="s">
        <v>352</v>
      </c>
      <c r="AN419" s="6">
        <v>0.04</v>
      </c>
      <c r="AO419">
        <f t="shared" si="472"/>
        <v>8.39</v>
      </c>
      <c r="AP419">
        <v>6.3</v>
      </c>
      <c r="AQ419">
        <v>5.99</v>
      </c>
      <c r="AR419" t="str">
        <f t="shared" si="473"/>
        <v>202502999000625431</v>
      </c>
      <c r="AU419" t="s">
        <v>72</v>
      </c>
      <c r="BA419" t="s">
        <v>4644</v>
      </c>
      <c r="BB419" t="s">
        <v>4645</v>
      </c>
      <c r="BC419" t="s">
        <v>4646</v>
      </c>
      <c r="BD419" t="s">
        <v>4647</v>
      </c>
      <c r="BE419" t="s">
        <v>4648</v>
      </c>
      <c r="BF419" t="s">
        <v>4649</v>
      </c>
      <c r="BG419" t="s">
        <v>4650</v>
      </c>
      <c r="BH419" t="s">
        <v>4651</v>
      </c>
      <c r="BI419" t="s">
        <v>4652</v>
      </c>
      <c r="BJ419" t="s">
        <v>4653</v>
      </c>
      <c r="BK419" t="str">
        <f t="shared" si="474"/>
        <v>http://108.174.59.131/U1BnTmFWb0w2c0JrVXpRTGEzeUhXQ1BHUExjZVlINUpZOGJNWjlVbVdpZ0VmZzBlVW95ZnFtYU14YTZ0aTlUYUtva2pGM2NlczVnPQ.jpg@100</v>
      </c>
      <c r="BL419" s="2" t="s">
        <v>4638</v>
      </c>
      <c r="BM419"/>
      <c r="BN419" t="s">
        <v>4654</v>
      </c>
      <c r="BO419" t="s">
        <v>4655</v>
      </c>
      <c r="BP419" t="s">
        <v>4656</v>
      </c>
      <c r="BQ419" t="s">
        <v>4657</v>
      </c>
      <c r="BR419" t="str">
        <f t="shared" si="475"/>
        <v>HONEY MELTING LIP SOFT LIP STICK, Hydrating Gloss, Moisturizing balms, Sheer tint, Shine &amp; Nude, Glowy Finish, make up Moisturizing Lip Gloss Lip Essence 1Pc</v>
      </c>
    </row>
    <row r="420" ht="50" customHeight="1" spans="1:70">
      <c r="A420" t="s">
        <v>4658</v>
      </c>
      <c r="B420" t="s">
        <v>55</v>
      </c>
      <c r="C420" t="s">
        <v>87</v>
      </c>
      <c r="D420" t="s">
        <v>57</v>
      </c>
      <c r="E420" t="s">
        <v>4638</v>
      </c>
      <c r="F420" t="str">
        <f t="shared" si="462"/>
        <v>WXX202504111-CYT250403004A-Momihoom</v>
      </c>
      <c r="G420" t="str">
        <f t="shared" si="463"/>
        <v>WXX202504111-CYT250403004-Momihoom</v>
      </c>
      <c r="J420" t="str">
        <f t="shared" si="464"/>
        <v>HONEY MELTING LIP SOFT LIP STICK, Hydrating Gloss, Moisturizing balms, Sheer tint, Shine &amp; Nude, Glowy Finish, make up</v>
      </c>
      <c r="K420" t="s">
        <v>58</v>
      </c>
      <c r="L420" t="str">
        <f t="shared" si="465"/>
        <v>Momihoom HONEY MELTING LIP SOFT LIP STICK, Hydrating Gloss, Moisturizing balms, Sheer tint, Shine &amp; Nude, Glowy Finish, make up</v>
      </c>
      <c r="M420">
        <f t="shared" si="466"/>
        <v>127</v>
      </c>
      <c r="N420" t="s">
        <v>4639</v>
      </c>
      <c r="O420" s="3" t="str">
        <f t="shared" si="467"/>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P420" s="3" t="str">
        <f t="shared" si="468"/>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Q420" s="3" t="str">
        <f t="shared" si="469"/>
        <v>1 Pcs Hydrating Lip Gloss Lip Set High Glass Finish Nude Colors Moisturizing Glitter Plumping Lip Gloss Shiny Jelly Liquid Lipstick For Girls
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R420" s="3" t="str">
        <f t="shared" ref="R420:X420" si="509">REPLACE(Q420,1,FIND(CHAR(10),Q420),)</f>
        <v>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S420" s="4" t="str">
        <f t="shared" si="509"/>
        <v>[Moisturizing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T420" s="4" t="str">
        <f t="shared" si="509"/>
        <v>[Clear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U420" s="4" t="str">
        <f t="shared" si="509"/>
        <v>[Shiny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V420" s="4" t="str">
        <f t="shared" si="509"/>
        <v>[Natural Plumping] naturally plumps your , giving them a fuller appearance without any discomfort or irritation.
[Jam Jelly Texture] Glides effortlessly onto your , ensuring and even application for a finish.
Product Description:
1*Lip Gloss
</v>
      </c>
      <c r="W420" s="4" t="str">
        <f t="shared" si="509"/>
        <v>[Jam Jelly Texture] Glides effortlessly onto your , ensuring and even application for a finish.
Product Description:
1*Lip Gloss
</v>
      </c>
      <c r="X420" s="4" t="str">
        <f t="shared" si="509"/>
        <v>Product Description:
1*Lip Gloss
</v>
      </c>
      <c r="Y420" s="3" t="str">
        <f t="shared" si="471"/>
        <v>Momihoom 【Service】 If you have any questions, please feel free to contact us and we will answer your questions as soon as possible.</v>
      </c>
      <c r="Z420" s="4" t="s">
        <v>60</v>
      </c>
      <c r="AA420" s="4" t="s">
        <v>4640</v>
      </c>
      <c r="AB420" s="3" t="s">
        <v>4641</v>
      </c>
      <c r="AC420" s="3" t="s">
        <v>4642</v>
      </c>
      <c r="AD420" s="3" t="s">
        <v>4643</v>
      </c>
      <c r="AE420" s="3"/>
      <c r="AF420" t="s">
        <v>1448</v>
      </c>
      <c r="AG420" t="s">
        <v>4659</v>
      </c>
      <c r="AH420"/>
      <c r="AJ420" t="s">
        <v>68</v>
      </c>
      <c r="AK420" t="s">
        <v>69</v>
      </c>
      <c r="AL420" t="s">
        <v>582</v>
      </c>
      <c r="AM420" t="s">
        <v>352</v>
      </c>
      <c r="AN420" s="6">
        <v>0.04</v>
      </c>
      <c r="AO420">
        <f t="shared" si="472"/>
        <v>8.39</v>
      </c>
      <c r="AP420">
        <v>6.3</v>
      </c>
      <c r="AQ420">
        <v>5.99</v>
      </c>
      <c r="AR420" t="str">
        <f t="shared" si="473"/>
        <v>202502999000625431</v>
      </c>
      <c r="AU420" t="s">
        <v>91</v>
      </c>
      <c r="BA420" t="s">
        <v>4660</v>
      </c>
      <c r="BB420" t="s">
        <v>4661</v>
      </c>
      <c r="BC420" t="s">
        <v>4662</v>
      </c>
      <c r="BD420" t="s">
        <v>4663</v>
      </c>
      <c r="BE420"/>
      <c r="BF420"/>
      <c r="BG420"/>
      <c r="BH420"/>
      <c r="BI420"/>
      <c r="BJ420" t="s">
        <v>4664</v>
      </c>
      <c r="BK420" t="str">
        <f t="shared" si="474"/>
        <v>http://108.174.59.131/ZG9WQ2J1ZGd2ODVsekhlUExxUzY5L1ZzRVAyTXN4OW95dC9KVW50dUl4d0VXeFAxWnEySlNIOTZqU2N2OFR2LzI0Uk9oaFA2RWhnPQ.jpg@100</v>
      </c>
      <c r="BL420" t="s">
        <v>4658</v>
      </c>
      <c r="BM420"/>
      <c r="BN420" t="s">
        <v>4654</v>
      </c>
      <c r="BO420" t="s">
        <v>4655</v>
      </c>
      <c r="BP420" t="s">
        <v>4665</v>
      </c>
      <c r="BQ420" t="s">
        <v>4666</v>
      </c>
      <c r="BR420" t="str">
        <f t="shared" si="475"/>
        <v>HONEY MELTING LIP SOFT LIP STICK, Hydrating Gloss, Moisturizing balms, Sheer tint, Shine &amp; Nude, Glowy Finish, make up Moisturizing Lip Gloss Lip Essence 1Pc No. 1</v>
      </c>
    </row>
    <row r="421" ht="50" customHeight="1" spans="1:70">
      <c r="A421" t="s">
        <v>4667</v>
      </c>
      <c r="B421" t="s">
        <v>55</v>
      </c>
      <c r="C421" t="s">
        <v>87</v>
      </c>
      <c r="D421" t="s">
        <v>57</v>
      </c>
      <c r="E421" t="s">
        <v>4638</v>
      </c>
      <c r="F421" t="str">
        <f t="shared" si="462"/>
        <v>WXX202504111-CYT250403004B-Momihoom</v>
      </c>
      <c r="G421" t="str">
        <f t="shared" si="463"/>
        <v>WXX202504111-CYT250403004-Momihoom</v>
      </c>
      <c r="J421" t="str">
        <f t="shared" si="464"/>
        <v>HONEY MELTING LIP SOFT LIP STICK, Hydrating Gloss, Moisturizing balms, Sheer tint, Shine &amp; Nude, Glowy Finish, make up</v>
      </c>
      <c r="K421" t="s">
        <v>58</v>
      </c>
      <c r="L421" t="str">
        <f t="shared" si="465"/>
        <v>Momihoom HONEY MELTING LIP SOFT LIP STICK, Hydrating Gloss, Moisturizing balms, Sheer tint, Shine &amp; Nude, Glowy Finish, make up</v>
      </c>
      <c r="M421">
        <f t="shared" si="466"/>
        <v>127</v>
      </c>
      <c r="N421" t="s">
        <v>4639</v>
      </c>
      <c r="O421" s="3" t="str">
        <f t="shared" si="467"/>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P421" s="3" t="str">
        <f t="shared" si="468"/>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Q421" s="3" t="str">
        <f t="shared" si="469"/>
        <v>1 Pcs Hydrating Lip Gloss Lip Set High Glass Finish Nude Colors Moisturizing Glitter Plumping Lip Gloss Shiny Jelly Liquid Lipstick For Girls
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R421" s="3" t="str">
        <f t="shared" ref="R421:X421" si="510">REPLACE(Q421,1,FIND(CHAR(10),Q421),)</f>
        <v>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S421" s="4" t="str">
        <f t="shared" si="510"/>
        <v>[Moisturizing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T421" s="4" t="str">
        <f t="shared" si="510"/>
        <v>[Clear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U421" s="4" t="str">
        <f t="shared" si="510"/>
        <v>[Shiny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V421" s="4" t="str">
        <f t="shared" si="510"/>
        <v>[Natural Plumping] naturally plumps your , giving them a fuller appearance without any discomfort or irritation.
[Jam Jelly Texture] Glides effortlessly onto your , ensuring and even application for a finish.
Product Description:
1*Lip Gloss
</v>
      </c>
      <c r="W421" s="4" t="str">
        <f t="shared" si="510"/>
        <v>[Jam Jelly Texture] Glides effortlessly onto your , ensuring and even application for a finish.
Product Description:
1*Lip Gloss
</v>
      </c>
      <c r="X421" s="4" t="str">
        <f t="shared" si="510"/>
        <v>Product Description:
1*Lip Gloss
</v>
      </c>
      <c r="Y421" s="3" t="str">
        <f t="shared" si="471"/>
        <v>Momihoom 【Service】 If you have any questions, please feel free to contact us and we will answer your questions as soon as possible.</v>
      </c>
      <c r="Z421" s="4" t="s">
        <v>60</v>
      </c>
      <c r="AA421" s="4" t="s">
        <v>4640</v>
      </c>
      <c r="AB421" s="3" t="s">
        <v>4641</v>
      </c>
      <c r="AC421" s="3" t="s">
        <v>4642</v>
      </c>
      <c r="AD421" s="3" t="s">
        <v>4643</v>
      </c>
      <c r="AE421" s="3"/>
      <c r="AF421" t="s">
        <v>1448</v>
      </c>
      <c r="AG421" t="s">
        <v>4668</v>
      </c>
      <c r="AH421"/>
      <c r="AJ421" t="s">
        <v>68</v>
      </c>
      <c r="AK421" t="s">
        <v>69</v>
      </c>
      <c r="AL421" t="s">
        <v>582</v>
      </c>
      <c r="AM421" t="s">
        <v>352</v>
      </c>
      <c r="AN421" s="6">
        <v>0.04</v>
      </c>
      <c r="AO421">
        <f t="shared" si="472"/>
        <v>8.39</v>
      </c>
      <c r="AP421">
        <v>6.3</v>
      </c>
      <c r="AQ421">
        <v>5.99</v>
      </c>
      <c r="AR421" t="str">
        <f t="shared" si="473"/>
        <v>202502999000625431</v>
      </c>
      <c r="AU421" t="s">
        <v>91</v>
      </c>
      <c r="BA421" t="s">
        <v>4669</v>
      </c>
      <c r="BB421" t="s">
        <v>4670</v>
      </c>
      <c r="BC421" t="s">
        <v>4671</v>
      </c>
      <c r="BD421" t="s">
        <v>4672</v>
      </c>
      <c r="BE421" t="s">
        <v>4673</v>
      </c>
      <c r="BF421" t="s">
        <v>4674</v>
      </c>
      <c r="BG421" t="s">
        <v>4675</v>
      </c>
      <c r="BJ421" t="s">
        <v>4676</v>
      </c>
      <c r="BK421" t="str">
        <f t="shared" si="474"/>
        <v>http://108.174.59.131/VzdDUEZGclVGOXo0bDdkK0E3Y2NaRGdmOEhSWHJiWGh4NVZ3dzg2elpQOUtJSmVmajJJUWRpVDlJU0o4QXkvbjUrY1RxRkk2Y1FJPQ.jpg@100</v>
      </c>
      <c r="BL421" t="s">
        <v>4667</v>
      </c>
      <c r="BM421"/>
      <c r="BN421" t="s">
        <v>4654</v>
      </c>
      <c r="BO421" t="s">
        <v>4655</v>
      </c>
      <c r="BP421" t="s">
        <v>4677</v>
      </c>
      <c r="BQ421" t="s">
        <v>4678</v>
      </c>
      <c r="BR421" t="str">
        <f t="shared" si="475"/>
        <v>HONEY MELTING LIP SOFT LIP STICK, Hydrating Gloss, Moisturizing balms, Sheer tint, Shine &amp; Nude, Glowy Finish, make up Moisturizing Lip Gloss Lip Essence 1Pc No. 2</v>
      </c>
    </row>
    <row r="422" ht="50" customHeight="1" spans="1:70">
      <c r="A422" t="s">
        <v>4679</v>
      </c>
      <c r="B422" t="s">
        <v>55</v>
      </c>
      <c r="C422" t="s">
        <v>87</v>
      </c>
      <c r="D422" t="s">
        <v>57</v>
      </c>
      <c r="E422" t="s">
        <v>4638</v>
      </c>
      <c r="F422" t="str">
        <f t="shared" si="462"/>
        <v>WXX202504111-CYT250403004C-Momihoom</v>
      </c>
      <c r="G422" t="str">
        <f t="shared" si="463"/>
        <v>WXX202504111-CYT250403004-Momihoom</v>
      </c>
      <c r="J422" t="str">
        <f t="shared" si="464"/>
        <v>HONEY MELTING LIP SOFT LIP STICK, Hydrating Gloss, Moisturizing balms, Sheer tint, Shine &amp; Nude, Glowy Finish, make up</v>
      </c>
      <c r="K422" t="s">
        <v>58</v>
      </c>
      <c r="L422" t="str">
        <f t="shared" si="465"/>
        <v>Momihoom HONEY MELTING LIP SOFT LIP STICK, Hydrating Gloss, Moisturizing balms, Sheer tint, Shine &amp; Nude, Glowy Finish, make up</v>
      </c>
      <c r="M422">
        <f t="shared" si="466"/>
        <v>127</v>
      </c>
      <c r="N422" t="s">
        <v>4639</v>
      </c>
      <c r="O422" s="3" t="str">
        <f t="shared" si="467"/>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P422" s="3" t="str">
        <f t="shared" si="468"/>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Q422" s="3" t="str">
        <f t="shared" si="469"/>
        <v>1 Pcs Hydrating Lip Gloss Lip Set High Glass Finish Nude Colors Moisturizing Glitter Plumping Lip Gloss Shiny Jelly Liquid Lipstick For Girls
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R422" s="3" t="str">
        <f t="shared" ref="R422:X422" si="511">REPLACE(Q422,1,FIND(CHAR(10),Q422),)</f>
        <v>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S422" s="4" t="str">
        <f t="shared" si="511"/>
        <v>[Moisturizing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T422" s="4" t="str">
        <f t="shared" si="511"/>
        <v>[Clear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U422" s="4" t="str">
        <f t="shared" si="511"/>
        <v>[Shiny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V422" s="4" t="str">
        <f t="shared" si="511"/>
        <v>[Natural Plumping] naturally plumps your , giving them a fuller appearance without any discomfort or irritation.
[Jam Jelly Texture] Glides effortlessly onto your , ensuring and even application for a finish.
Product Description:
1*Lip Gloss
</v>
      </c>
      <c r="W422" s="4" t="str">
        <f t="shared" si="511"/>
        <v>[Jam Jelly Texture] Glides effortlessly onto your , ensuring and even application for a finish.
Product Description:
1*Lip Gloss
</v>
      </c>
      <c r="X422" s="4" t="str">
        <f t="shared" si="511"/>
        <v>Product Description:
1*Lip Gloss
</v>
      </c>
      <c r="Y422" s="3" t="str">
        <f t="shared" si="471"/>
        <v>Momihoom 【Service】 If you have any questions, please feel free to contact us and we will answer your questions as soon as possible.</v>
      </c>
      <c r="Z422" s="4" t="s">
        <v>60</v>
      </c>
      <c r="AA422" s="4" t="s">
        <v>4640</v>
      </c>
      <c r="AB422" s="3" t="s">
        <v>4641</v>
      </c>
      <c r="AC422" s="3" t="s">
        <v>4642</v>
      </c>
      <c r="AD422" s="3" t="s">
        <v>4643</v>
      </c>
      <c r="AE422" s="3"/>
      <c r="AF422" t="s">
        <v>1448</v>
      </c>
      <c r="AG422" t="s">
        <v>4680</v>
      </c>
      <c r="AH422"/>
      <c r="AJ422" t="s">
        <v>68</v>
      </c>
      <c r="AK422" t="s">
        <v>69</v>
      </c>
      <c r="AL422" t="s">
        <v>582</v>
      </c>
      <c r="AM422" t="s">
        <v>352</v>
      </c>
      <c r="AN422" s="6">
        <v>0.04</v>
      </c>
      <c r="AO422">
        <f t="shared" si="472"/>
        <v>8.39</v>
      </c>
      <c r="AP422">
        <v>6.3</v>
      </c>
      <c r="AQ422">
        <v>5.99</v>
      </c>
      <c r="AR422" t="str">
        <f t="shared" si="473"/>
        <v>202502999000625431</v>
      </c>
      <c r="AU422" t="s">
        <v>91</v>
      </c>
      <c r="BA422" t="s">
        <v>4681</v>
      </c>
      <c r="BB422" t="s">
        <v>4682</v>
      </c>
      <c r="BC422" t="s">
        <v>4683</v>
      </c>
      <c r="BD422" t="s">
        <v>4684</v>
      </c>
      <c r="BE422" t="s">
        <v>4685</v>
      </c>
      <c r="BF422" t="s">
        <v>4686</v>
      </c>
      <c r="BG422" t="s">
        <v>4687</v>
      </c>
      <c r="BJ422" t="s">
        <v>4688</v>
      </c>
      <c r="BK422" t="str">
        <f t="shared" si="474"/>
        <v>http://108.174.59.131/R1BjQ1gvd1R1RnRYeDE3eFFmTmUzOVZwU0VzOHR3bUlVNi9jcUtUb1RUSkdOSVk1Ym9iQXY0N1hoOWFVN0MzUEFFVXd2anNxY05RPQ.jpg@100</v>
      </c>
      <c r="BL422" t="s">
        <v>4679</v>
      </c>
      <c r="BM422"/>
      <c r="BN422" t="s">
        <v>4654</v>
      </c>
      <c r="BO422" t="s">
        <v>4655</v>
      </c>
      <c r="BP422" t="s">
        <v>4689</v>
      </c>
      <c r="BQ422" t="s">
        <v>4690</v>
      </c>
      <c r="BR422" t="str">
        <f t="shared" si="475"/>
        <v>HONEY MELTING LIP SOFT LIP STICK, Hydrating Gloss, Moisturizing balms, Sheer tint, Shine &amp; Nude, Glowy Finish, make up Moisturizing Lip Gloss Lip Essence 1Pc No. 3</v>
      </c>
    </row>
    <row r="423" ht="50" customHeight="1" spans="1:70">
      <c r="A423" t="s">
        <v>4691</v>
      </c>
      <c r="B423" t="s">
        <v>55</v>
      </c>
      <c r="C423" t="s">
        <v>87</v>
      </c>
      <c r="D423" t="s">
        <v>57</v>
      </c>
      <c r="E423" t="s">
        <v>4638</v>
      </c>
      <c r="F423" t="str">
        <f t="shared" si="462"/>
        <v>WXX202504111-CYT250403004D-Momihoom</v>
      </c>
      <c r="G423" t="str">
        <f t="shared" si="463"/>
        <v>WXX202504111-CYT250403004-Momihoom</v>
      </c>
      <c r="J423" t="str">
        <f t="shared" si="464"/>
        <v>HONEY MELTING LIP SOFT LIP STICK, Hydrating Gloss, Moisturizing balms, Sheer tint, Shine &amp; Nude, Glowy Finish, make up</v>
      </c>
      <c r="K423" t="s">
        <v>58</v>
      </c>
      <c r="L423" t="str">
        <f t="shared" si="465"/>
        <v>Momihoom HONEY MELTING LIP SOFT LIP STICK, Hydrating Gloss, Moisturizing balms, Sheer tint, Shine &amp; Nude, Glowy Finish, make up</v>
      </c>
      <c r="M423">
        <f t="shared" si="466"/>
        <v>127</v>
      </c>
      <c r="N423" t="s">
        <v>4639</v>
      </c>
      <c r="O423" s="3" t="str">
        <f t="shared" si="467"/>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P423" s="3" t="str">
        <f t="shared" si="468"/>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Q423" s="3" t="str">
        <f t="shared" si="469"/>
        <v>1 Pcs Hydrating Lip Gloss Lip Set High Glass Finish Nude Colors Moisturizing Glitter Plumping Lip Gloss Shiny Jelly Liquid Lipstick For Girls
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R423" s="3" t="str">
        <f t="shared" ref="R423:X423" si="512">REPLACE(Q423,1,FIND(CHAR(10),Q423),)</f>
        <v>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S423" s="4" t="str">
        <f t="shared" si="512"/>
        <v>[Moisturizing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T423" s="4" t="str">
        <f t="shared" si="512"/>
        <v>[Clear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U423" s="4" t="str">
        <f t="shared" si="512"/>
        <v>[Shiny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V423" s="4" t="str">
        <f t="shared" si="512"/>
        <v>[Natural Plumping] naturally plumps your , giving them a fuller appearance without any discomfort or irritation.
[Jam Jelly Texture] Glides effortlessly onto your , ensuring and even application for a finish.
Product Description:
1*Lip Gloss
</v>
      </c>
      <c r="W423" s="4" t="str">
        <f t="shared" si="512"/>
        <v>[Jam Jelly Texture] Glides effortlessly onto your , ensuring and even application for a finish.
Product Description:
1*Lip Gloss
</v>
      </c>
      <c r="X423" s="4" t="str">
        <f t="shared" si="512"/>
        <v>Product Description:
1*Lip Gloss
</v>
      </c>
      <c r="Y423" s="3" t="str">
        <f t="shared" si="471"/>
        <v>Momihoom 【Service】 If you have any questions, please feel free to contact us and we will answer your questions as soon as possible.</v>
      </c>
      <c r="Z423" s="4" t="s">
        <v>60</v>
      </c>
      <c r="AA423" s="4" t="s">
        <v>4640</v>
      </c>
      <c r="AB423" s="3" t="s">
        <v>4641</v>
      </c>
      <c r="AC423" s="3" t="s">
        <v>4642</v>
      </c>
      <c r="AD423" s="3" t="s">
        <v>4643</v>
      </c>
      <c r="AE423" s="3"/>
      <c r="AF423" t="s">
        <v>1448</v>
      </c>
      <c r="AG423" t="s">
        <v>4692</v>
      </c>
      <c r="AH423"/>
      <c r="AJ423" t="s">
        <v>68</v>
      </c>
      <c r="AK423" t="s">
        <v>69</v>
      </c>
      <c r="AL423" t="s">
        <v>582</v>
      </c>
      <c r="AM423" t="s">
        <v>352</v>
      </c>
      <c r="AN423" s="6">
        <v>0.04</v>
      </c>
      <c r="AO423">
        <f t="shared" si="472"/>
        <v>8.39</v>
      </c>
      <c r="AP423">
        <v>6.3</v>
      </c>
      <c r="AQ423">
        <v>5.99</v>
      </c>
      <c r="AR423" t="str">
        <f t="shared" si="473"/>
        <v>202502999000625431</v>
      </c>
      <c r="AU423" t="s">
        <v>91</v>
      </c>
      <c r="BA423" t="s">
        <v>4693</v>
      </c>
      <c r="BB423" t="s">
        <v>4694</v>
      </c>
      <c r="BC423" t="s">
        <v>4695</v>
      </c>
      <c r="BD423" t="s">
        <v>4696</v>
      </c>
      <c r="BE423" t="s">
        <v>4697</v>
      </c>
      <c r="BF423" t="s">
        <v>4698</v>
      </c>
      <c r="BG423" t="s">
        <v>4699</v>
      </c>
      <c r="BJ423" t="s">
        <v>4700</v>
      </c>
      <c r="BK423" t="str">
        <f t="shared" si="474"/>
        <v>http://108.174.59.131/aStibzdpS3BvRXVxZXhVK3g1dnFaNERPSmQ3OTI4Q1ZWUWEzWkY4ZVBNekxXVjNkUko5cTBDaFd1VlpBWFA4TWVZMU1neW5iT3NVPQ.jpg@100</v>
      </c>
      <c r="BL423" t="s">
        <v>4691</v>
      </c>
      <c r="BM423"/>
      <c r="BN423" t="s">
        <v>4654</v>
      </c>
      <c r="BO423" t="s">
        <v>4655</v>
      </c>
      <c r="BP423" t="s">
        <v>4701</v>
      </c>
      <c r="BQ423" t="s">
        <v>4702</v>
      </c>
      <c r="BR423" t="str">
        <f t="shared" si="475"/>
        <v>HONEY MELTING LIP SOFT LIP STICK, Hydrating Gloss, Moisturizing balms, Sheer tint, Shine &amp; Nude, Glowy Finish, make up Moisturizing Lip Gloss Lip Essence 1Pc No. 4</v>
      </c>
    </row>
    <row r="424" ht="50" customHeight="1" spans="1:70">
      <c r="A424" t="s">
        <v>4703</v>
      </c>
      <c r="B424" t="s">
        <v>55</v>
      </c>
      <c r="C424" t="s">
        <v>87</v>
      </c>
      <c r="D424" t="s">
        <v>57</v>
      </c>
      <c r="E424" t="s">
        <v>4638</v>
      </c>
      <c r="F424" t="str">
        <f t="shared" si="462"/>
        <v>WXX202504111-CYT250403004E-Momihoom</v>
      </c>
      <c r="G424" t="str">
        <f t="shared" si="463"/>
        <v>WXX202504111-CYT250403004-Momihoom</v>
      </c>
      <c r="J424" t="str">
        <f t="shared" si="464"/>
        <v>HONEY MELTING LIP SOFT LIP STICK, Hydrating Gloss, Moisturizing balms, Sheer tint, Shine &amp; Nude, Glowy Finish, make up</v>
      </c>
      <c r="K424" t="s">
        <v>58</v>
      </c>
      <c r="L424" t="str">
        <f t="shared" si="465"/>
        <v>Momihoom HONEY MELTING LIP SOFT LIP STICK, Hydrating Gloss, Moisturizing balms, Sheer tint, Shine &amp; Nude, Glowy Finish, make up</v>
      </c>
      <c r="M424">
        <f t="shared" si="466"/>
        <v>127</v>
      </c>
      <c r="N424" t="s">
        <v>4639</v>
      </c>
      <c r="O424" s="3" t="str">
        <f t="shared" si="467"/>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P424" s="3" t="str">
        <f t="shared" si="468"/>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Q424" s="3" t="str">
        <f t="shared" si="469"/>
        <v>1 Pcs Hydrating Lip Gloss Lip Set High Glass Finish Nude Colors Moisturizing Glitter Plumping Lip Gloss Shiny Jelly Liquid Lipstick For Girls
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R424" s="3" t="str">
        <f t="shared" ref="R424:X424" si="513">REPLACE(Q424,1,FIND(CHAR(10),Q424),)</f>
        <v>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S424" s="4" t="str">
        <f t="shared" si="513"/>
        <v>[Moisturizing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T424" s="4" t="str">
        <f t="shared" si="513"/>
        <v>[Clear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U424" s="4" t="str">
        <f t="shared" si="513"/>
        <v>[Shiny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V424" s="4" t="str">
        <f t="shared" si="513"/>
        <v>[Natural Plumping] naturally plumps your , giving them a fuller appearance without any discomfort or irritation.
[Jam Jelly Texture] Glides effortlessly onto your , ensuring and even application for a finish.
Product Description:
1*Lip Gloss
</v>
      </c>
      <c r="W424" s="4" t="str">
        <f t="shared" si="513"/>
        <v>[Jam Jelly Texture] Glides effortlessly onto your , ensuring and even application for a finish.
Product Description:
1*Lip Gloss
</v>
      </c>
      <c r="X424" s="4" t="str">
        <f t="shared" si="513"/>
        <v>Product Description:
1*Lip Gloss
</v>
      </c>
      <c r="Y424" s="3" t="str">
        <f t="shared" si="471"/>
        <v>Momihoom 【Service】 If you have any questions, please feel free to contact us and we will answer your questions as soon as possible.</v>
      </c>
      <c r="Z424" s="4" t="s">
        <v>60</v>
      </c>
      <c r="AA424" s="4" t="s">
        <v>4640</v>
      </c>
      <c r="AB424" s="3" t="s">
        <v>4641</v>
      </c>
      <c r="AC424" s="3" t="s">
        <v>4642</v>
      </c>
      <c r="AD424" s="3" t="s">
        <v>4643</v>
      </c>
      <c r="AE424" s="3"/>
      <c r="AF424" t="s">
        <v>1448</v>
      </c>
      <c r="AG424" t="s">
        <v>4704</v>
      </c>
      <c r="AH424"/>
      <c r="AJ424" t="s">
        <v>68</v>
      </c>
      <c r="AK424" t="s">
        <v>69</v>
      </c>
      <c r="AL424" t="s">
        <v>582</v>
      </c>
      <c r="AM424" t="s">
        <v>352</v>
      </c>
      <c r="AN424" s="6">
        <v>0.04</v>
      </c>
      <c r="AO424">
        <f t="shared" si="472"/>
        <v>8.39</v>
      </c>
      <c r="AP424">
        <v>6.3</v>
      </c>
      <c r="AQ424">
        <v>5.99</v>
      </c>
      <c r="AR424" t="str">
        <f t="shared" si="473"/>
        <v>202502999000625431</v>
      </c>
      <c r="AU424" t="s">
        <v>91</v>
      </c>
      <c r="BA424" t="s">
        <v>4705</v>
      </c>
      <c r="BB424" t="s">
        <v>4706</v>
      </c>
      <c r="BC424" t="s">
        <v>4707</v>
      </c>
      <c r="BD424" t="s">
        <v>4708</v>
      </c>
      <c r="BE424" t="s">
        <v>4709</v>
      </c>
      <c r="BF424" t="s">
        <v>4710</v>
      </c>
      <c r="BG424" t="s">
        <v>4711</v>
      </c>
      <c r="BJ424" t="s">
        <v>4712</v>
      </c>
      <c r="BK424" t="str">
        <f t="shared" si="474"/>
        <v>http://108.174.59.131/TXE2SDk3dHJIRnI3eFVpNmlpZ3hXVHNlb0pOU0FGL2dqWnhpZzBSVy83QTdBMUc3c3NVMWpFWlhMd1RBdFBUanEwMU43WEViRHI4PQ.jpg@100</v>
      </c>
      <c r="BL424" t="s">
        <v>4703</v>
      </c>
      <c r="BM424"/>
      <c r="BN424" t="s">
        <v>4654</v>
      </c>
      <c r="BO424" t="s">
        <v>4655</v>
      </c>
      <c r="BP424" t="s">
        <v>4713</v>
      </c>
      <c r="BQ424" t="s">
        <v>4714</v>
      </c>
      <c r="BR424" t="str">
        <f t="shared" si="475"/>
        <v>HONEY MELTING LIP SOFT LIP STICK, Hydrating Gloss, Moisturizing balms, Sheer tint, Shine &amp; Nude, Glowy Finish, make up Moisturizing Lip Gloss Lip Essence 1Pc No. 5</v>
      </c>
    </row>
    <row r="425" ht="50" customHeight="1" spans="1:70">
      <c r="A425" t="s">
        <v>4715</v>
      </c>
      <c r="B425" t="s">
        <v>55</v>
      </c>
      <c r="C425" t="s">
        <v>87</v>
      </c>
      <c r="D425" t="s">
        <v>57</v>
      </c>
      <c r="E425" t="s">
        <v>4638</v>
      </c>
      <c r="F425" t="str">
        <f t="shared" si="462"/>
        <v>WXX202504111-CYT250403004F-Momihoom</v>
      </c>
      <c r="G425" t="str">
        <f t="shared" si="463"/>
        <v>WXX202504111-CYT250403004-Momihoom</v>
      </c>
      <c r="J425" t="str">
        <f t="shared" si="464"/>
        <v>HONEY MELTING LIP SOFT LIP STICK, Hydrating Gloss, Moisturizing balms, Sheer tint, Shine &amp; Nude, Glowy Finish, make up</v>
      </c>
      <c r="K425" t="s">
        <v>58</v>
      </c>
      <c r="L425" t="str">
        <f t="shared" si="465"/>
        <v>Momihoom HONEY MELTING LIP SOFT LIP STICK, Hydrating Gloss, Moisturizing balms, Sheer tint, Shine &amp; Nude, Glowy Finish, make up</v>
      </c>
      <c r="M425">
        <f t="shared" si="466"/>
        <v>127</v>
      </c>
      <c r="N425" t="s">
        <v>4639</v>
      </c>
      <c r="O425" s="3" t="str">
        <f t="shared" si="467"/>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P425" s="3" t="str">
        <f t="shared" si="468"/>
        <v>1 Pcs Hydrating Lip Gloss Lip Set High Glass Finish Nude Colors Moisturizing Glitter Plumping Lip Gloss Shiny Jelly Liquid Lipstick For Girls&lt;br&gt;Features:&lt;br&gt;[Moisturizing Effect] Provides hydration, keeping your soft and supple throughout the day.&lt;br&gt;[Clear and Glossy] Infused with a clear and glossy finish, giving your a natural that enhances your overall look.&lt;br&gt;[Shiny and ] With a hint of , these lip glosses add a of glamour to your , making them stand out in any setting.&lt;br&gt;[Natural Plumping] naturally plumps your , giving them a fuller appearance without any discomfort or irritation.&lt;br&gt;[Jam Jelly Texture] Glides effortlessly onto your , ensuring and even application for a finish.&lt;br&gt;Product Description:&lt;br&gt;1*Lip Gloss&lt;br&gt;</v>
      </c>
      <c r="Q425" s="3" t="str">
        <f t="shared" si="469"/>
        <v>1 Pcs Hydrating Lip Gloss Lip Set High Glass Finish Nude Colors Moisturizing Glitter Plumping Lip Gloss Shiny Jelly Liquid Lipstick For Girls
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R425" s="3" t="str">
        <f t="shared" ref="R425:X425" si="514">REPLACE(Q425,1,FIND(CHAR(10),Q425),)</f>
        <v>Features:
[Moisturizing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S425" s="4" t="str">
        <f t="shared" si="514"/>
        <v>[Moisturizing Effect] Provides hydration, keeping your soft and supple throughout the day.
[Clear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T425" s="4" t="str">
        <f t="shared" si="514"/>
        <v>[Clear and Glossy] Infused with a clear and glossy finish, giving your a natural that enhances your overall look.
[Shiny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U425" s="4" t="str">
        <f t="shared" si="514"/>
        <v>[Shiny and ] With a hint of , these lip glosses add a of glamour to your , making them stand out in any setting.
[Natural Plumping] naturally plumps your , giving them a fuller appearance without any discomfort or irritation.
[Jam Jelly Texture] Glides effortlessly onto your , ensuring and even application for a finish.
Product Description:
1*Lip Gloss
</v>
      </c>
      <c r="V425" s="4" t="str">
        <f t="shared" si="514"/>
        <v>[Natural Plumping] naturally plumps your , giving them a fuller appearance without any discomfort or irritation.
[Jam Jelly Texture] Glides effortlessly onto your , ensuring and even application for a finish.
Product Description:
1*Lip Gloss
</v>
      </c>
      <c r="W425" s="4" t="str">
        <f t="shared" si="514"/>
        <v>[Jam Jelly Texture] Glides effortlessly onto your , ensuring and even application for a finish.
Product Description:
1*Lip Gloss
</v>
      </c>
      <c r="X425" s="4" t="str">
        <f t="shared" si="514"/>
        <v>Product Description:
1*Lip Gloss
</v>
      </c>
      <c r="Y425" s="3" t="str">
        <f t="shared" si="471"/>
        <v>Momihoom 【Service】 If you have any questions, please feel free to contact us and we will answer your questions as soon as possible.</v>
      </c>
      <c r="Z425" s="4" t="s">
        <v>60</v>
      </c>
      <c r="AA425" s="4" t="s">
        <v>4640</v>
      </c>
      <c r="AB425" s="3" t="s">
        <v>4641</v>
      </c>
      <c r="AC425" s="3" t="s">
        <v>4642</v>
      </c>
      <c r="AD425" s="3" t="s">
        <v>4643</v>
      </c>
      <c r="AE425" s="3"/>
      <c r="AF425" t="s">
        <v>1448</v>
      </c>
      <c r="AG425" t="s">
        <v>4716</v>
      </c>
      <c r="AH425"/>
      <c r="AJ425" t="s">
        <v>68</v>
      </c>
      <c r="AK425" t="s">
        <v>69</v>
      </c>
      <c r="AL425" t="s">
        <v>582</v>
      </c>
      <c r="AM425" t="s">
        <v>352</v>
      </c>
      <c r="AN425" s="6">
        <v>0.04</v>
      </c>
      <c r="AO425">
        <f t="shared" si="472"/>
        <v>8.39</v>
      </c>
      <c r="AP425">
        <v>6.3</v>
      </c>
      <c r="AQ425">
        <v>5.99</v>
      </c>
      <c r="AR425" t="str">
        <f t="shared" si="473"/>
        <v>202502999000625431</v>
      </c>
      <c r="AU425" t="s">
        <v>91</v>
      </c>
      <c r="BA425" t="s">
        <v>4717</v>
      </c>
      <c r="BB425" t="s">
        <v>4718</v>
      </c>
      <c r="BC425" t="s">
        <v>4719</v>
      </c>
      <c r="BD425" t="s">
        <v>4720</v>
      </c>
      <c r="BE425" t="s">
        <v>4721</v>
      </c>
      <c r="BF425" t="s">
        <v>4722</v>
      </c>
      <c r="BG425" t="s">
        <v>4723</v>
      </c>
      <c r="BJ425" t="s">
        <v>4724</v>
      </c>
      <c r="BK425" t="str">
        <f t="shared" si="474"/>
        <v>http://108.174.59.131/R2NsakE3bXIvaXNwVS9sdHZhNURPZHF2Qlp5d2tNUFpLaEJPSTYxMk5YdEdXeDFCL1RGUC9HQ2xWRWFwbUpHYzFTMkVtemdYaVpzPQ.jpg@100</v>
      </c>
      <c r="BL425" t="s">
        <v>4715</v>
      </c>
      <c r="BM425"/>
      <c r="BN425" t="s">
        <v>4654</v>
      </c>
      <c r="BO425" t="s">
        <v>4655</v>
      </c>
      <c r="BP425" t="s">
        <v>4725</v>
      </c>
      <c r="BQ425" t="s">
        <v>4726</v>
      </c>
      <c r="BR425" t="str">
        <f t="shared" si="475"/>
        <v>HONEY MELTING LIP SOFT LIP STICK, Hydrating Gloss, Moisturizing balms, Sheer tint, Shine &amp; Nude, Glowy Finish, make up Moisturizing Lip Gloss Lip Essence 1Pc No. 6</v>
      </c>
    </row>
    <row r="426" ht="50" customHeight="1" spans="1:70">
      <c r="A426" s="2" t="s">
        <v>4727</v>
      </c>
      <c r="B426" t="s">
        <v>55</v>
      </c>
      <c r="C426" t="s">
        <v>56</v>
      </c>
      <c r="D426" t="s">
        <v>57</v>
      </c>
      <c r="F426" t="str">
        <f t="shared" si="462"/>
        <v>WXX20250411-FWT250208002-Momihoom</v>
      </c>
      <c r="G426" t="str">
        <f t="shared" si="463"/>
        <v>WXX20250411-FWT250208002-Momihoom</v>
      </c>
      <c r="J426" t="str">
        <f t="shared" si="464"/>
        <v>Elbow Nail Scissors Household Rubber Handle Nail Clippers, Nail Clippers Manicure Set Trimming Tools, Ingrown Toe Nail Clippers for Thick Nails Seniors, Slanted Nail Clippers</v>
      </c>
      <c r="K426" t="s">
        <v>58</v>
      </c>
      <c r="L426" t="str">
        <f t="shared" si="465"/>
        <v>Momihoom Elbow Nail Scissors Household Rubber Handle Nail Clippers, Nail Clippers Manicure Set Trimming Tools, Ingrown Toe Nail Clippers for Thick Nails Seniors, Slanted Nail Clippers</v>
      </c>
      <c r="M426">
        <f t="shared" si="466"/>
        <v>183</v>
      </c>
      <c r="N426" t="s">
        <v>4728</v>
      </c>
      <c r="O426" s="3" t="str">
        <f t="shared" si="467"/>
        <v>Elbow Nail Scissors Household Rubber Handle Nail Clippers Nail Clippers Manicure Set Trimming Tools&lt;br&gt;Features:&lt;br&gt;WIDE JAW OPENING: The generous wide jaw opening easily accommodates thick nails, allowing you to both fingernails and toenails effortlessly without squeezing or straining.&lt;br&gt;SNUG FOR NAILS: The slanted cutting follows the natural of your nails, ensuring a , cut that prevents cracking, splitting, and uncomfortable uneven edges.&lt;br&gt;COMFORTABLE HANDLE: Designed with an ergonomic, non-slip handle, this clipper offers maximum and control, reducing hand fatigue for a and easy trimming experience.&lt;br&gt;WASHABLE STAINLESS STEEL: Made with stainless steel, it resists rust and while being easy to clean, ensuring durability and long-lasting for years of use.&lt;br&gt;Product Description:&lt;br&gt;Material: stainless steel&lt;br&gt;</v>
      </c>
      <c r="P426" s="3" t="str">
        <f t="shared" si="468"/>
        <v>Elbow Nail Scissors Household Rubber Handle Nail Clippers Nail Clippers Manicure Set Trimming Tools&lt;br&gt;Features:&lt;br&gt;WIDE JAW OPENING: The generous wide jaw opening easily accommodates thick nails, allowing you to both fingernails and toenails effortlessly without squeezing or straining.&lt;br&gt;SNUG FOR NAILS: The slanted cutting follows the natural of your nails, ensuring a , cut that prevents cracking, splitting, and uncomfortable uneven edges.&lt;br&gt;COMFORTABLE HANDLE: Designed with an ergonomic, non-slip handle, this clipper offers maximum and control, reducing hand fatigue for a and easy trimming experience.&lt;br&gt;WASHABLE STAINLESS STEEL: Made with stainless steel, it resists rust and while being easy to clean, ensuring durability and long-lasting for years of use.&lt;br&gt;Product Description:&lt;br&gt;Material: stainless steel&lt;br&gt;</v>
      </c>
      <c r="Q426" s="3" t="str">
        <f t="shared" si="469"/>
        <v>Elbow Nail Scissors Household Rubber Handle Nail Clippers Nail Clippers Manicure Set Trimming Tools
Features:
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R426" s="3" t="str">
        <f t="shared" ref="R426:X426" si="515">REPLACE(Q426,1,FIND(CHAR(10),Q426),)</f>
        <v>Features:
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S426" s="4" t="str">
        <f t="shared" si="515"/>
        <v>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T426" s="4" t="str">
        <f t="shared" si="515"/>
        <v>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U426" s="4" t="str">
        <f t="shared" si="515"/>
        <v>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V426" s="4" t="str">
        <f t="shared" si="515"/>
        <v>WASHABLE STAINLESS STEEL: Made with stainless steel, it resists rust and while being easy to clean, ensuring durability and long-lasting for years of use.
Product Description:
Material: stainless steel
</v>
      </c>
      <c r="W426" s="4" t="str">
        <f t="shared" si="515"/>
        <v>Product Description:
Material: stainless steel
</v>
      </c>
      <c r="X426" s="4" t="str">
        <f t="shared" si="515"/>
        <v>Material: stainless steel
</v>
      </c>
      <c r="Y426" s="3" t="str">
        <f t="shared" si="471"/>
        <v>Momihoom 【Service】 If you have any questions, please feel free to contact us and we will answer your questions as soon as possible.</v>
      </c>
      <c r="Z426" s="4" t="s">
        <v>60</v>
      </c>
      <c r="AA426" s="4" t="s">
        <v>4729</v>
      </c>
      <c r="AB426" s="3" t="s">
        <v>4730</v>
      </c>
      <c r="AC426" s="3" t="s">
        <v>4731</v>
      </c>
      <c r="AD426" s="3" t="s">
        <v>4732</v>
      </c>
      <c r="AE426" s="3"/>
      <c r="AF426" t="s">
        <v>4733</v>
      </c>
      <c r="AG426" t="s">
        <v>4734</v>
      </c>
      <c r="AH426"/>
      <c r="AJ426" t="s">
        <v>4735</v>
      </c>
      <c r="AK426" t="s">
        <v>4736</v>
      </c>
      <c r="AL426" t="s">
        <v>4737</v>
      </c>
      <c r="AM426" t="s">
        <v>3679</v>
      </c>
      <c r="AN426" s="6">
        <v>0.11</v>
      </c>
      <c r="AO426">
        <f t="shared" si="472"/>
        <v>11.19</v>
      </c>
      <c r="AP426">
        <v>7.85</v>
      </c>
      <c r="AQ426">
        <v>7.99</v>
      </c>
      <c r="AR426" t="str">
        <f t="shared" si="473"/>
        <v>202502999000625431</v>
      </c>
      <c r="AU426" t="s">
        <v>72</v>
      </c>
      <c r="BA426" t="s">
        <v>4738</v>
      </c>
      <c r="BB426" t="s">
        <v>4739</v>
      </c>
      <c r="BC426" t="s">
        <v>4740</v>
      </c>
      <c r="BD426" t="s">
        <v>4741</v>
      </c>
      <c r="BE426" t="s">
        <v>4742</v>
      </c>
      <c r="BF426" t="s">
        <v>4743</v>
      </c>
      <c r="BG426" t="s">
        <v>4744</v>
      </c>
      <c r="BH426" t="s">
        <v>4745</v>
      </c>
      <c r="BI426" t="s">
        <v>4746</v>
      </c>
      <c r="BJ426" t="s">
        <v>4747</v>
      </c>
      <c r="BK426" t="str">
        <f t="shared" si="474"/>
        <v>http://108.174.59.131/NGhJakZzQUp3ZVgvMVYzeWVOemxETFZmN2hlRkxWT3M1aUZ4MUhpL08zMXNWaC81YlRaRncxcHVpaWNzdktKWEpFdG1RUVlOMllJPQ.jpg@100</v>
      </c>
      <c r="BL426" s="2" t="s">
        <v>4727</v>
      </c>
      <c r="BM426"/>
      <c r="BN426" t="s">
        <v>4748</v>
      </c>
      <c r="BO426" t="s">
        <v>4749</v>
      </c>
      <c r="BP426" t="s">
        <v>4750</v>
      </c>
      <c r="BQ426" t="s">
        <v>4751</v>
      </c>
      <c r="BR426" t="str">
        <f t="shared" si="475"/>
        <v>Elbow Nail Scissors Household Rubber Handle Nail Clippers, Nail Clippers Manicure Set Trimming Tools, Ingrown Toe Nail Clippers for Thick Nails Seniors, Slanted Nail Clippers Elbow Nail Scissors Household Rubber Handle</v>
      </c>
    </row>
    <row r="427" ht="50" customHeight="1" spans="1:70">
      <c r="A427" t="s">
        <v>4752</v>
      </c>
      <c r="B427" t="s">
        <v>55</v>
      </c>
      <c r="C427" t="s">
        <v>87</v>
      </c>
      <c r="D427" t="s">
        <v>57</v>
      </c>
      <c r="E427" t="s">
        <v>4727</v>
      </c>
      <c r="F427" t="str">
        <f t="shared" si="462"/>
        <v>WXX202504111-FWT250208002BK-Momihoom</v>
      </c>
      <c r="G427" t="str">
        <f t="shared" si="463"/>
        <v>WXX202504111-FWT250208002-Momihoom</v>
      </c>
      <c r="J427" t="str">
        <f t="shared" si="464"/>
        <v>Elbow Nail Scissors Household Rubber Handle Nail Clippers, Nail Clippers Manicure Set Trimming Tools, Ingrown Toe Nail Clippers for Thick Nails Seniors, Slanted Nail Clippers</v>
      </c>
      <c r="K427" t="s">
        <v>58</v>
      </c>
      <c r="L427" t="str">
        <f t="shared" si="465"/>
        <v>Momihoom Elbow Nail Scissors Household Rubber Handle Nail Clippers, Nail Clippers Manicure Set Trimming Tools, Ingrown Toe Nail Clippers for Thick Nails Seniors, Slanted Nail Clippers</v>
      </c>
      <c r="M427">
        <f t="shared" si="466"/>
        <v>183</v>
      </c>
      <c r="N427" t="s">
        <v>4728</v>
      </c>
      <c r="O427" s="3" t="str">
        <f t="shared" si="467"/>
        <v>Elbow Nail Scissors Household Rubber Handle Nail Clippers Nail Clippers Manicure Set Trimming Tools&lt;br&gt;Features:&lt;br&gt;WIDE JAW OPENING: The generous wide jaw opening easily accommodates thick nails, allowing you to both fingernails and toenails effortlessly without squeezing or straining.&lt;br&gt;SNUG FOR NAILS: The slanted cutting follows the natural of your nails, ensuring a , cut that prevents cracking, splitting, and uncomfortable uneven edges.&lt;br&gt;COMFORTABLE HANDLE: Designed with an ergonomic, non-slip handle, this clipper offers maximum and control, reducing hand fatigue for a and easy trimming experience.&lt;br&gt;WASHABLE STAINLESS STEEL: Made with stainless steel, it resists rust and while being easy to clean, ensuring durability and long-lasting for years of use.&lt;br&gt;Product Description:&lt;br&gt;Material: stainless steel&lt;br&gt;</v>
      </c>
      <c r="P427" s="3" t="str">
        <f t="shared" si="468"/>
        <v>Elbow Nail Scissors Household Rubber Handle Nail Clippers Nail Clippers Manicure Set Trimming Tools&lt;br&gt;Features:&lt;br&gt;WIDE JAW OPENING: The generous wide jaw opening easily accommodates thick nails, allowing you to both fingernails and toenails effortlessly without squeezing or straining.&lt;br&gt;SNUG FOR NAILS: The slanted cutting follows the natural of your nails, ensuring a , cut that prevents cracking, splitting, and uncomfortable uneven edges.&lt;br&gt;COMFORTABLE HANDLE: Designed with an ergonomic, non-slip handle, this clipper offers maximum and control, reducing hand fatigue for a and easy trimming experience.&lt;br&gt;WASHABLE STAINLESS STEEL: Made with stainless steel, it resists rust and while being easy to clean, ensuring durability and long-lasting for years of use.&lt;br&gt;Product Description:&lt;br&gt;Material: stainless steel&lt;br&gt;</v>
      </c>
      <c r="Q427" s="3" t="str">
        <f t="shared" si="469"/>
        <v>Elbow Nail Scissors Household Rubber Handle Nail Clippers Nail Clippers Manicure Set Trimming Tools
Features:
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R427" s="3" t="str">
        <f t="shared" ref="R427:X427" si="516">REPLACE(Q427,1,FIND(CHAR(10),Q427),)</f>
        <v>Features:
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S427" s="4" t="str">
        <f t="shared" si="516"/>
        <v>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T427" s="4" t="str">
        <f t="shared" si="516"/>
        <v>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U427" s="4" t="str">
        <f t="shared" si="516"/>
        <v>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V427" s="4" t="str">
        <f t="shared" si="516"/>
        <v>WASHABLE STAINLESS STEEL: Made with stainless steel, it resists rust and while being easy to clean, ensuring durability and long-lasting for years of use.
Product Description:
Material: stainless steel
</v>
      </c>
      <c r="W427" s="4" t="str">
        <f t="shared" si="516"/>
        <v>Product Description:
Material: stainless steel
</v>
      </c>
      <c r="X427" s="4" t="str">
        <f t="shared" si="516"/>
        <v>Material: stainless steel
</v>
      </c>
      <c r="Y427" s="3" t="str">
        <f t="shared" si="471"/>
        <v>Momihoom 【Service】 If you have any questions, please feel free to contact us and we will answer your questions as soon as possible.</v>
      </c>
      <c r="Z427" s="4" t="s">
        <v>60</v>
      </c>
      <c r="AA427" s="4" t="s">
        <v>4729</v>
      </c>
      <c r="AB427" s="3" t="s">
        <v>4730</v>
      </c>
      <c r="AC427" s="3" t="s">
        <v>4731</v>
      </c>
      <c r="AD427" s="3" t="s">
        <v>4732</v>
      </c>
      <c r="AE427" s="3"/>
      <c r="AF427" t="s">
        <v>4733</v>
      </c>
      <c r="AG427" t="s">
        <v>4753</v>
      </c>
      <c r="AH427"/>
      <c r="AJ427" t="s">
        <v>4735</v>
      </c>
      <c r="AK427" t="s">
        <v>4736</v>
      </c>
      <c r="AL427" t="s">
        <v>4737</v>
      </c>
      <c r="AM427" t="s">
        <v>3679</v>
      </c>
      <c r="AN427" s="6">
        <v>0.11</v>
      </c>
      <c r="AO427">
        <f t="shared" si="472"/>
        <v>11.19</v>
      </c>
      <c r="AP427">
        <v>7.85</v>
      </c>
      <c r="AQ427">
        <v>7.99</v>
      </c>
      <c r="AR427" t="str">
        <f t="shared" si="473"/>
        <v>202502999000625431</v>
      </c>
      <c r="AU427" t="s">
        <v>91</v>
      </c>
      <c r="BA427" t="s">
        <v>4754</v>
      </c>
      <c r="BB427" t="s">
        <v>4755</v>
      </c>
      <c r="BC427" t="s">
        <v>4756</v>
      </c>
      <c r="BD427" t="s">
        <v>4757</v>
      </c>
      <c r="BE427"/>
      <c r="BF427"/>
      <c r="BJ427" t="s">
        <v>4758</v>
      </c>
      <c r="BK427" t="str">
        <f t="shared" si="474"/>
        <v>http://108.174.59.131/djB1Zng3WDFWbzVheGJYZ3RiNEdwZXBPWUQzaXludGlsZ1ZsQjZKeVI1ZXF0bVhxWm8vOVZmMWszNHhVS1REWEQ3M0l2QjJuK0xZPQ.jpg@100</v>
      </c>
      <c r="BL427" t="s">
        <v>4752</v>
      </c>
      <c r="BM427"/>
      <c r="BN427" t="s">
        <v>4748</v>
      </c>
      <c r="BO427" t="s">
        <v>4749</v>
      </c>
      <c r="BP427" t="s">
        <v>4759</v>
      </c>
      <c r="BQ427" t="s">
        <v>4760</v>
      </c>
      <c r="BR427" t="str">
        <f t="shared" si="475"/>
        <v>Elbow Nail Scissors Household Rubber Handle Nail Clippers, Nail Clippers Manicure Set Trimming Tools, Ingrown Toe Nail Clippers for Thick Nails Seniors, Slanted Nail Clippers Elbow Nail Scissors For Household Use With Rubber Plastic Handle Black</v>
      </c>
    </row>
    <row r="428" ht="50" customHeight="1" spans="1:70">
      <c r="A428" t="s">
        <v>4761</v>
      </c>
      <c r="B428" t="s">
        <v>55</v>
      </c>
      <c r="C428" t="s">
        <v>87</v>
      </c>
      <c r="D428" t="s">
        <v>57</v>
      </c>
      <c r="E428" t="s">
        <v>4727</v>
      </c>
      <c r="F428" t="str">
        <f t="shared" si="462"/>
        <v>WXX202504111-FWT250208002RD-Momihoom</v>
      </c>
      <c r="G428" t="str">
        <f t="shared" si="463"/>
        <v>WXX202504111-FWT250208002-Momihoom</v>
      </c>
      <c r="J428" t="str">
        <f t="shared" si="464"/>
        <v>Elbow Nail Scissors Household Rubber Handle Nail Clippers, Nail Clippers Manicure Set Trimming Tools, Ingrown Toe Nail Clippers for Thick Nails Seniors, Slanted Nail Clippers</v>
      </c>
      <c r="K428" t="s">
        <v>58</v>
      </c>
      <c r="L428" t="str">
        <f t="shared" si="465"/>
        <v>Momihoom Elbow Nail Scissors Household Rubber Handle Nail Clippers, Nail Clippers Manicure Set Trimming Tools, Ingrown Toe Nail Clippers for Thick Nails Seniors, Slanted Nail Clippers</v>
      </c>
      <c r="M428">
        <f t="shared" si="466"/>
        <v>183</v>
      </c>
      <c r="N428" t="s">
        <v>4728</v>
      </c>
      <c r="O428" s="3" t="str">
        <f t="shared" si="467"/>
        <v>Elbow Nail Scissors Household Rubber Handle Nail Clippers Nail Clippers Manicure Set Trimming Tools&lt;br&gt;Features:&lt;br&gt;WIDE JAW OPENING: The generous wide jaw opening easily accommodates thick nails, allowing you to both fingernails and toenails effortlessly without squeezing or straining.&lt;br&gt;SNUG FOR NAILS: The slanted cutting follows the natural of your nails, ensuring a , cut that prevents cracking, splitting, and uncomfortable uneven edges.&lt;br&gt;COMFORTABLE HANDLE: Designed with an ergonomic, non-slip handle, this clipper offers maximum and control, reducing hand fatigue for a and easy trimming experience.&lt;br&gt;WASHABLE STAINLESS STEEL: Made with stainless steel, it resists rust and while being easy to clean, ensuring durability and long-lasting for years of use.&lt;br&gt;Product Description:&lt;br&gt;Material: stainless steel&lt;br&gt;</v>
      </c>
      <c r="P428" s="3" t="str">
        <f t="shared" si="468"/>
        <v>Elbow Nail Scissors Household Rubber Handle Nail Clippers Nail Clippers Manicure Set Trimming Tools&lt;br&gt;Features:&lt;br&gt;WIDE JAW OPENING: The generous wide jaw opening easily accommodates thick nails, allowing you to both fingernails and toenails effortlessly without squeezing or straining.&lt;br&gt;SNUG FOR NAILS: The slanted cutting follows the natural of your nails, ensuring a , cut that prevents cracking, splitting, and uncomfortable uneven edges.&lt;br&gt;COMFORTABLE HANDLE: Designed with an ergonomic, non-slip handle, this clipper offers maximum and control, reducing hand fatigue for a and easy trimming experience.&lt;br&gt;WASHABLE STAINLESS STEEL: Made with stainless steel, it resists rust and while being easy to clean, ensuring durability and long-lasting for years of use.&lt;br&gt;Product Description:&lt;br&gt;Material: stainless steel&lt;br&gt;</v>
      </c>
      <c r="Q428" s="3" t="str">
        <f t="shared" si="469"/>
        <v>Elbow Nail Scissors Household Rubber Handle Nail Clippers Nail Clippers Manicure Set Trimming Tools
Features:
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R428" s="3" t="str">
        <f t="shared" ref="R428:X428" si="517">REPLACE(Q428,1,FIND(CHAR(10),Q428),)</f>
        <v>Features:
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S428" s="4" t="str">
        <f t="shared" si="517"/>
        <v>WIDE JAW OPENING: The generous wide jaw opening easily accommodates thick nails, allowing you to both fingernails and toenails effortlessly without squeezing or straining.
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T428" s="4" t="str">
        <f t="shared" si="517"/>
        <v>SNUG FOR NAILS: The slanted cutting follows the natural of your nails, ensuring a , cut that prevents cracking, splitting, and uncomfortable uneven edges.
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U428" s="4" t="str">
        <f t="shared" si="517"/>
        <v>COMFORTABLE HANDLE: Designed with an ergonomic, non-slip handle, this clipper offers maximum and control, reducing hand fatigue for a and easy trimming experience.
WASHABLE STAINLESS STEEL: Made with stainless steel, it resists rust and while being easy to clean, ensuring durability and long-lasting for years of use.
Product Description:
Material: stainless steel
</v>
      </c>
      <c r="V428" s="4" t="str">
        <f t="shared" si="517"/>
        <v>WASHABLE STAINLESS STEEL: Made with stainless steel, it resists rust and while being easy to clean, ensuring durability and long-lasting for years of use.
Product Description:
Material: stainless steel
</v>
      </c>
      <c r="W428" s="4" t="str">
        <f t="shared" si="517"/>
        <v>Product Description:
Material: stainless steel
</v>
      </c>
      <c r="X428" s="4" t="str">
        <f t="shared" si="517"/>
        <v>Material: stainless steel
</v>
      </c>
      <c r="Y428" s="3" t="str">
        <f t="shared" si="471"/>
        <v>Momihoom 【Service】 If you have any questions, please feel free to contact us and we will answer your questions as soon as possible.</v>
      </c>
      <c r="Z428" s="4" t="s">
        <v>60</v>
      </c>
      <c r="AA428" s="4" t="s">
        <v>4729</v>
      </c>
      <c r="AB428" s="3" t="s">
        <v>4730</v>
      </c>
      <c r="AC428" s="3" t="s">
        <v>4731</v>
      </c>
      <c r="AD428" s="3" t="s">
        <v>4732</v>
      </c>
      <c r="AE428" s="3"/>
      <c r="AF428" t="s">
        <v>4733</v>
      </c>
      <c r="AG428" t="s">
        <v>4762</v>
      </c>
      <c r="AH428"/>
      <c r="AJ428" t="s">
        <v>4735</v>
      </c>
      <c r="AK428" t="s">
        <v>4736</v>
      </c>
      <c r="AL428" t="s">
        <v>4737</v>
      </c>
      <c r="AM428" t="s">
        <v>3679</v>
      </c>
      <c r="AN428" s="6">
        <v>0.11</v>
      </c>
      <c r="AO428">
        <f t="shared" si="472"/>
        <v>11.19</v>
      </c>
      <c r="AP428">
        <v>7.85</v>
      </c>
      <c r="AQ428">
        <v>7.99</v>
      </c>
      <c r="AR428" t="str">
        <f t="shared" si="473"/>
        <v>202502999000625431</v>
      </c>
      <c r="AU428" t="s">
        <v>91</v>
      </c>
      <c r="BA428" t="s">
        <v>4763</v>
      </c>
      <c r="BB428" t="s">
        <v>4764</v>
      </c>
      <c r="BC428" t="s">
        <v>4765</v>
      </c>
      <c r="BD428" t="s">
        <v>4766</v>
      </c>
      <c r="BE428"/>
      <c r="BF428"/>
      <c r="BJ428" t="s">
        <v>4767</v>
      </c>
      <c r="BK428" t="str">
        <f t="shared" si="474"/>
        <v>http://108.174.59.131/Q21JRlIxeVBlUGxhWVp1d0JxRmNEaGJOV041K3prVGFvcThQSTlPSDlaL2tDYUphRjBpNlNWQWJjM2dpSzdmRDdCa2lMSENDQTJJPQ.jpg@100</v>
      </c>
      <c r="BL428" t="s">
        <v>4761</v>
      </c>
      <c r="BM428"/>
      <c r="BN428" t="s">
        <v>4748</v>
      </c>
      <c r="BO428" t="s">
        <v>4749</v>
      </c>
      <c r="BP428" t="s">
        <v>4768</v>
      </c>
      <c r="BQ428" t="s">
        <v>4769</v>
      </c>
      <c r="BR428" t="str">
        <f t="shared" si="475"/>
        <v>Elbow Nail Scissors Household Rubber Handle Nail Clippers, Nail Clippers Manicure Set Trimming Tools, Ingrown Toe Nail Clippers for Thick Nails Seniors, Slanted Nail Clippers Elbow Nail Scissors Household Rubber Handle Red</v>
      </c>
    </row>
    <row r="429" ht="50" customHeight="1" spans="1:70">
      <c r="A429" s="2" t="s">
        <v>4770</v>
      </c>
      <c r="B429" t="s">
        <v>55</v>
      </c>
      <c r="C429" t="s">
        <v>56</v>
      </c>
      <c r="D429" t="s">
        <v>57</v>
      </c>
      <c r="E429"/>
      <c r="F429" t="str">
        <f t="shared" si="462"/>
        <v>WXX20250411-FWT250319004-Momihoom</v>
      </c>
      <c r="G429" t="str">
        <f t="shared" si="463"/>
        <v>WXX20250411-FWT250319004-Momihoom</v>
      </c>
      <c r="J429" t="str">
        <f t="shared" si="464"/>
        <v>Solid Balm,Solid Perfume,Portable Pocket Balm Perfume,Women's Fragrance Supplies for Dating Parties and Daily Use,Natural Fragrance Perfume</v>
      </c>
      <c r="K429" t="s">
        <v>58</v>
      </c>
      <c r="L429" t="str">
        <f t="shared" si="465"/>
        <v>Momihoom Solid Balm,Solid Perfume,Portable Pocket Balm Perfume,Women's Fragrance Supplies for Dating Parties and Daily Use,Natural Fragrance Perfume</v>
      </c>
      <c r="M429">
        <f t="shared" si="466"/>
        <v>148</v>
      </c>
      <c r="N429" t="s">
        <v>4771</v>
      </c>
      <c r="O429" s="3" t="str">
        <f t="shared" si="467"/>
        <v>Solid Balm Solid Perfume Long Lasting Perfume Portable Balm Case&lt;br&gt;Features:&lt;br&gt;Perfumes for women and men are invisible perfume released by our bodies to elicits feelings of sexual desire from others around us.&lt;br&gt;are similar to hormones but work outside of the body. They induce activity in other individuals, such as sexual arousal.&lt;br&gt;The activity change during puberty suggests that humans communicate through odors. They are secreted outside the body, and they influence the behavior of another individual.&lt;br&gt;Each set contains three different fragrant natural solid balms. Long-lasting perfume . Make your husband irresistibles to you. The smell lasts for hours.&lt;br&gt;The small size makes it easy to transport.&lt;br&gt;Product Description:&lt;br&gt;Package Included:&lt;br&gt;1 x Solid Perfume&lt;br&gt;</v>
      </c>
      <c r="P429" s="3" t="str">
        <f t="shared" si="468"/>
        <v>Solid Balm Solid Perfume Long Lasting Perfume Portable Balm Case&lt;br&gt;Features:&lt;br&gt;Perfumes for women and men are invisible perfume released by our bodies to elicits feelings of sexual desire from others around us.&lt;br&gt;are similar to hormones but work outside of the body. They induce activity in other individuals, such as sexual arousal.&lt;br&gt;The activity change during puberty suggests that humans communicate through odors. They are secreted outside the body, and they influence the behavior of another individual.&lt;br&gt;Each set contains three different fragrant natural solid balms. Long-lasting perfume . Make your husband irresistibles to you. The smell lasts for hours.&lt;br&gt;The small size makes it easy to transport.&lt;br&gt;Product Description:&lt;br&gt;Package Included:&lt;br&gt;1 x Solid Perfume&lt;br&gt;</v>
      </c>
      <c r="Q429" s="3" t="str">
        <f t="shared" si="469"/>
        <v>Solid Balm Solid Perfume Long Lasting Perfume Portable Balm Case
Features:
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R429" s="3" t="str">
        <f t="shared" ref="R429:X429" si="518">REPLACE(Q429,1,FIND(CHAR(10),Q429),)</f>
        <v>Features:
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S429" s="4" t="str">
        <f t="shared" si="518"/>
        <v>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T429" s="4" t="str">
        <f t="shared" si="518"/>
        <v>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U429" s="4" t="str">
        <f t="shared" si="518"/>
        <v>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V429" s="4" t="str">
        <f t="shared" si="518"/>
        <v>Each set contains three different fragrant natural solid balms. Long-lasting perfume . Make your husband irresistibles to you. The smell lasts for hours.
The small size makes it easy to transport.
Product Description:
Package Included:
1 x Solid Perfume
</v>
      </c>
      <c r="W429" s="4" t="str">
        <f t="shared" si="518"/>
        <v>The small size makes it easy to transport.
Product Description:
Package Included:
1 x Solid Perfume
</v>
      </c>
      <c r="X429" s="4" t="str">
        <f t="shared" si="518"/>
        <v>Product Description:
Package Included:
1 x Solid Perfume
</v>
      </c>
      <c r="Y429" s="3" t="str">
        <f t="shared" si="471"/>
        <v>Momihoom 【Service】 If you have any questions, please feel free to contact us and we will answer your questions as soon as possible.</v>
      </c>
      <c r="Z429" s="4" t="s">
        <v>60</v>
      </c>
      <c r="AA429" s="4" t="s">
        <v>4772</v>
      </c>
      <c r="AB429" s="3" t="s">
        <v>4773</v>
      </c>
      <c r="AC429" s="3" t="s">
        <v>4774</v>
      </c>
      <c r="AD429" s="3" t="s">
        <v>4775</v>
      </c>
      <c r="AE429" s="3" t="s">
        <v>4776</v>
      </c>
      <c r="AF429" t="s">
        <v>3814</v>
      </c>
      <c r="AG429" t="s">
        <v>4777</v>
      </c>
      <c r="AH429" t="s">
        <v>186</v>
      </c>
      <c r="AJ429" t="s">
        <v>68</v>
      </c>
      <c r="AK429" t="s">
        <v>69</v>
      </c>
      <c r="AL429" t="s">
        <v>880</v>
      </c>
      <c r="AM429" t="s">
        <v>1917</v>
      </c>
      <c r="AN429" s="6">
        <v>0.22</v>
      </c>
      <c r="AO429">
        <f t="shared" si="472"/>
        <v>9.79</v>
      </c>
      <c r="AP429">
        <v>7.17</v>
      </c>
      <c r="AQ429">
        <v>6.99</v>
      </c>
      <c r="AR429" t="str">
        <f t="shared" si="473"/>
        <v>202502999000625431</v>
      </c>
      <c r="AU429" t="s">
        <v>72</v>
      </c>
      <c r="BA429" t="s">
        <v>4778</v>
      </c>
      <c r="BB429" t="s">
        <v>4779</v>
      </c>
      <c r="BC429" t="s">
        <v>4780</v>
      </c>
      <c r="BD429" t="s">
        <v>4781</v>
      </c>
      <c r="BE429" t="s">
        <v>4782</v>
      </c>
      <c r="BF429" t="s">
        <v>4783</v>
      </c>
      <c r="BG429" t="s">
        <v>4784</v>
      </c>
      <c r="BH429" t="s">
        <v>4785</v>
      </c>
      <c r="BI429" t="s">
        <v>4786</v>
      </c>
      <c r="BJ429" t="s">
        <v>4787</v>
      </c>
      <c r="BK429" t="str">
        <f t="shared" si="474"/>
        <v>http://108.174.59.131/UmlIS29ka1JQclI1NHd6V3d4YTR6M3JjRjA3TWRKWmNBUTcvK3RYR05JZU1OMmVjWnZ1UGJtbE41ZlJ6NEd4b084dmhEWkJ4RmljPQ.jpg@100</v>
      </c>
      <c r="BL429" s="2" t="s">
        <v>4770</v>
      </c>
      <c r="BM429"/>
      <c r="BN429" t="s">
        <v>4788</v>
      </c>
      <c r="BO429" t="s">
        <v>4789</v>
      </c>
      <c r="BP429" t="s">
        <v>4790</v>
      </c>
      <c r="BQ429" t="s">
        <v>4791</v>
      </c>
      <c r="BR429" t="str">
        <f t="shared" si="475"/>
        <v>Solid Balm,Solid Perfume,Portable Pocket Balm Perfume,Women's Fragrance Supplies for Dating Parties and Daily Use,Natural Fragrance Perfume Solid Balm</v>
      </c>
    </row>
    <row r="430" ht="50" customHeight="1" spans="1:70">
      <c r="A430" t="s">
        <v>4792</v>
      </c>
      <c r="B430" t="s">
        <v>55</v>
      </c>
      <c r="C430" t="s">
        <v>87</v>
      </c>
      <c r="D430" t="s">
        <v>57</v>
      </c>
      <c r="E430" t="s">
        <v>4770</v>
      </c>
      <c r="F430" t="str">
        <f t="shared" si="462"/>
        <v>WXX202504111-FWT250319004GD-Momihoom</v>
      </c>
      <c r="G430" t="str">
        <f t="shared" si="463"/>
        <v>WXX202504111-FWT250319004-Momihoom</v>
      </c>
      <c r="J430" t="str">
        <f t="shared" si="464"/>
        <v>Solid Balm,Solid Perfume,Portable Pocket Balm Perfume,Women's Fragrance Supplies for Dating Parties and Daily Use,Natural Fragrance Perfume</v>
      </c>
      <c r="K430" t="s">
        <v>58</v>
      </c>
      <c r="L430" t="str">
        <f t="shared" si="465"/>
        <v>Momihoom Solid Balm,Solid Perfume,Portable Pocket Balm Perfume,Women's Fragrance Supplies for Dating Parties and Daily Use,Natural Fragrance Perfume</v>
      </c>
      <c r="M430">
        <f t="shared" si="466"/>
        <v>148</v>
      </c>
      <c r="N430" t="s">
        <v>4771</v>
      </c>
      <c r="O430" s="3" t="str">
        <f t="shared" si="467"/>
        <v>Solid Balm Solid Perfume Long Lasting Perfume Portable Balm Case&lt;br&gt;Features:&lt;br&gt;Perfumes for women and men are invisible perfume released by our bodies to elicits feelings of sexual desire from others around us.&lt;br&gt;are similar to hormones but work outside of the body. They induce activity in other individuals, such as sexual arousal.&lt;br&gt;The activity change during puberty suggests that humans communicate through odors. They are secreted outside the body, and they influence the behavior of another individual.&lt;br&gt;Each set contains three different fragrant natural solid balms. Long-lasting perfume . Make your husband irresistibles to you. The smell lasts for hours.&lt;br&gt;The small size makes it easy to transport.&lt;br&gt;Product Description:&lt;br&gt;Package Included:&lt;br&gt;1 x Solid Perfume&lt;br&gt;</v>
      </c>
      <c r="P430" s="3" t="str">
        <f t="shared" si="468"/>
        <v>Solid Balm Solid Perfume Long Lasting Perfume Portable Balm Case&lt;br&gt;Features:&lt;br&gt;Perfumes for women and men are invisible perfume released by our bodies to elicits feelings of sexual desire from others around us.&lt;br&gt;are similar to hormones but work outside of the body. They induce activity in other individuals, such as sexual arousal.&lt;br&gt;The activity change during puberty suggests that humans communicate through odors. They are secreted outside the body, and they influence the behavior of another individual.&lt;br&gt;Each set contains three different fragrant natural solid balms. Long-lasting perfume . Make your husband irresistibles to you. The smell lasts for hours.&lt;br&gt;The small size makes it easy to transport.&lt;br&gt;Product Description:&lt;br&gt;Package Included:&lt;br&gt;1 x Solid Perfume&lt;br&gt;</v>
      </c>
      <c r="Q430" s="3" t="str">
        <f t="shared" si="469"/>
        <v>Solid Balm Solid Perfume Long Lasting Perfume Portable Balm Case
Features:
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R430" s="3" t="str">
        <f t="shared" ref="R430:X430" si="519">REPLACE(Q430,1,FIND(CHAR(10),Q430),)</f>
        <v>Features:
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S430" s="4" t="str">
        <f t="shared" si="519"/>
        <v>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T430" s="4" t="str">
        <f t="shared" si="519"/>
        <v>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U430" s="4" t="str">
        <f t="shared" si="519"/>
        <v>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V430" s="4" t="str">
        <f t="shared" si="519"/>
        <v>Each set contains three different fragrant natural solid balms. Long-lasting perfume . Make your husband irresistibles to you. The smell lasts for hours.
The small size makes it easy to transport.
Product Description:
Package Included:
1 x Solid Perfume
</v>
      </c>
      <c r="W430" s="4" t="str">
        <f t="shared" si="519"/>
        <v>The small size makes it easy to transport.
Product Description:
Package Included:
1 x Solid Perfume
</v>
      </c>
      <c r="X430" s="4" t="str">
        <f t="shared" si="519"/>
        <v>Product Description:
Package Included:
1 x Solid Perfume
</v>
      </c>
      <c r="Y430" s="3" t="str">
        <f t="shared" si="471"/>
        <v>Momihoom 【Service】 If you have any questions, please feel free to contact us and we will answer your questions as soon as possible.</v>
      </c>
      <c r="Z430" s="4" t="s">
        <v>60</v>
      </c>
      <c r="AA430" s="4" t="s">
        <v>4772</v>
      </c>
      <c r="AB430" s="3" t="s">
        <v>4773</v>
      </c>
      <c r="AC430" s="3" t="s">
        <v>4774</v>
      </c>
      <c r="AD430" s="3" t="s">
        <v>4775</v>
      </c>
      <c r="AE430" s="3" t="s">
        <v>4776</v>
      </c>
      <c r="AF430" t="s">
        <v>3814</v>
      </c>
      <c r="AG430" t="s">
        <v>4793</v>
      </c>
      <c r="AH430"/>
      <c r="AJ430" t="s">
        <v>68</v>
      </c>
      <c r="AK430" t="s">
        <v>69</v>
      </c>
      <c r="AL430" t="s">
        <v>880</v>
      </c>
      <c r="AM430" t="s">
        <v>1917</v>
      </c>
      <c r="AN430" s="6">
        <v>0.22</v>
      </c>
      <c r="AO430">
        <f t="shared" si="472"/>
        <v>9.79</v>
      </c>
      <c r="AP430">
        <v>7.17</v>
      </c>
      <c r="AQ430">
        <v>6.99</v>
      </c>
      <c r="AR430" t="str">
        <f t="shared" si="473"/>
        <v>202502999000625431</v>
      </c>
      <c r="AU430" t="s">
        <v>91</v>
      </c>
      <c r="BA430" t="s">
        <v>4794</v>
      </c>
      <c r="BB430" t="s">
        <v>4795</v>
      </c>
      <c r="BC430" t="s">
        <v>4796</v>
      </c>
      <c r="BD430"/>
      <c r="BE430"/>
      <c r="BF430"/>
      <c r="BJ430" t="s">
        <v>4797</v>
      </c>
      <c r="BK430" t="str">
        <f t="shared" si="474"/>
        <v>http://108.174.59.131/UThiUlZueUphQUVkb2V4dHljaHBjaXVJMVYwM3ByaTNxVDhEaVhKTmp2TVQwTDFldDJPV2ZZdGMxTWdCaE03Lzh6RFFzUTRIT1FFPQ.jpg@100</v>
      </c>
      <c r="BL430" t="s">
        <v>4792</v>
      </c>
      <c r="BM430"/>
      <c r="BN430" t="s">
        <v>4788</v>
      </c>
      <c r="BO430" t="s">
        <v>4789</v>
      </c>
      <c r="BP430" t="s">
        <v>4798</v>
      </c>
      <c r="BQ430" t="s">
        <v>4799</v>
      </c>
      <c r="BR430" t="str">
        <f t="shared" si="475"/>
        <v>Solid Balm,Solid Perfume,Portable Pocket Balm Perfume,Women's Fragrance Supplies for Dating Parties and Daily Use,Natural Fragrance Perfume Solid Balm Gold</v>
      </c>
    </row>
    <row r="431" ht="50" customHeight="1" spans="1:70">
      <c r="A431" t="s">
        <v>4800</v>
      </c>
      <c r="B431" t="s">
        <v>55</v>
      </c>
      <c r="C431" t="s">
        <v>87</v>
      </c>
      <c r="D431" t="s">
        <v>57</v>
      </c>
      <c r="E431" t="s">
        <v>4770</v>
      </c>
      <c r="F431" t="str">
        <f t="shared" si="462"/>
        <v>WXX202504111-FWT250319004SL-Momihoom</v>
      </c>
      <c r="G431" t="str">
        <f t="shared" si="463"/>
        <v>WXX202504111-FWT250319004-Momihoom</v>
      </c>
      <c r="J431" t="str">
        <f t="shared" si="464"/>
        <v>Solid Balm,Solid Perfume,Portable Pocket Balm Perfume,Women's Fragrance Supplies for Dating Parties and Daily Use,Natural Fragrance Perfume</v>
      </c>
      <c r="K431" t="s">
        <v>58</v>
      </c>
      <c r="L431" t="str">
        <f t="shared" si="465"/>
        <v>Momihoom Solid Balm,Solid Perfume,Portable Pocket Balm Perfume,Women's Fragrance Supplies for Dating Parties and Daily Use,Natural Fragrance Perfume</v>
      </c>
      <c r="M431">
        <f t="shared" si="466"/>
        <v>148</v>
      </c>
      <c r="N431" t="s">
        <v>4771</v>
      </c>
      <c r="O431" s="3" t="str">
        <f t="shared" si="467"/>
        <v>Solid Balm Solid Perfume Long Lasting Perfume Portable Balm Case&lt;br&gt;Features:&lt;br&gt;Perfumes for women and men are invisible perfume released by our bodies to elicits feelings of sexual desire from others around us.&lt;br&gt;are similar to hormones but work outside of the body. They induce activity in other individuals, such as sexual arousal.&lt;br&gt;The activity change during puberty suggests that humans communicate through odors. They are secreted outside the body, and they influence the behavior of another individual.&lt;br&gt;Each set contains three different fragrant natural solid balms. Long-lasting perfume . Make your husband irresistibles to you. The smell lasts for hours.&lt;br&gt;The small size makes it easy to transport.&lt;br&gt;Product Description:&lt;br&gt;Package Included:&lt;br&gt;1 x Solid Perfume&lt;br&gt;</v>
      </c>
      <c r="P431" s="3" t="str">
        <f t="shared" si="468"/>
        <v>Solid Balm Solid Perfume Long Lasting Perfume Portable Balm Case&lt;br&gt;Features:&lt;br&gt;Perfumes for women and men are invisible perfume released by our bodies to elicits feelings of sexual desire from others around us.&lt;br&gt;are similar to hormones but work outside of the body. They induce activity in other individuals, such as sexual arousal.&lt;br&gt;The activity change during puberty suggests that humans communicate through odors. They are secreted outside the body, and they influence the behavior of another individual.&lt;br&gt;Each set contains three different fragrant natural solid balms. Long-lasting perfume . Make your husband irresistibles to you. The smell lasts for hours.&lt;br&gt;The small size makes it easy to transport.&lt;br&gt;Product Description:&lt;br&gt;Package Included:&lt;br&gt;1 x Solid Perfume&lt;br&gt;</v>
      </c>
      <c r="Q431" s="3" t="str">
        <f t="shared" si="469"/>
        <v>Solid Balm Solid Perfume Long Lasting Perfume Portable Balm Case
Features:
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R431" s="3" t="str">
        <f t="shared" ref="R431:X431" si="520">REPLACE(Q431,1,FIND(CHAR(10),Q431),)</f>
        <v>Features:
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S431" s="4" t="str">
        <f t="shared" si="520"/>
        <v>Perfumes for women and men are invisible perfume released by our bodies to elicits feelings of sexual desire from others around us.
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T431" s="4" t="str">
        <f t="shared" si="520"/>
        <v>are similar to hormones but work outside of the body. They induce activity in other individuals, such as sexual arousal.
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U431" s="4" t="str">
        <f t="shared" si="520"/>
        <v>The activity change during puberty suggests that humans communicate through odors. They are secreted outside the body, and they influence the behavior of another individual.
Each set contains three different fragrant natural solid balms. Long-lasting perfume . Make your husband irresistibles to you. The smell lasts for hours.
The small size makes it easy to transport.
Product Description:
Package Included:
1 x Solid Perfume
</v>
      </c>
      <c r="V431" s="4" t="str">
        <f t="shared" si="520"/>
        <v>Each set contains three different fragrant natural solid balms. Long-lasting perfume . Make your husband irresistibles to you. The smell lasts for hours.
The small size makes it easy to transport.
Product Description:
Package Included:
1 x Solid Perfume
</v>
      </c>
      <c r="W431" s="4" t="str">
        <f t="shared" si="520"/>
        <v>The small size makes it easy to transport.
Product Description:
Package Included:
1 x Solid Perfume
</v>
      </c>
      <c r="X431" s="4" t="str">
        <f t="shared" si="520"/>
        <v>Product Description:
Package Included:
1 x Solid Perfume
</v>
      </c>
      <c r="Y431" s="3" t="str">
        <f t="shared" si="471"/>
        <v>Momihoom 【Service】 If you have any questions, please feel free to contact us and we will answer your questions as soon as possible.</v>
      </c>
      <c r="Z431" s="4" t="s">
        <v>60</v>
      </c>
      <c r="AA431" s="4" t="s">
        <v>4772</v>
      </c>
      <c r="AB431" s="3" t="s">
        <v>4773</v>
      </c>
      <c r="AC431" s="3" t="s">
        <v>4774</v>
      </c>
      <c r="AD431" s="3" t="s">
        <v>4775</v>
      </c>
      <c r="AE431" s="3" t="s">
        <v>4776</v>
      </c>
      <c r="AF431" t="s">
        <v>3814</v>
      </c>
      <c r="AG431" t="s">
        <v>4801</v>
      </c>
      <c r="AH431"/>
      <c r="AJ431" t="s">
        <v>68</v>
      </c>
      <c r="AK431" t="s">
        <v>69</v>
      </c>
      <c r="AL431" t="s">
        <v>880</v>
      </c>
      <c r="AM431" t="s">
        <v>1917</v>
      </c>
      <c r="AN431" s="6">
        <v>0.22</v>
      </c>
      <c r="AO431">
        <f t="shared" si="472"/>
        <v>9.79</v>
      </c>
      <c r="AP431">
        <v>7.17</v>
      </c>
      <c r="AQ431">
        <v>6.99</v>
      </c>
      <c r="AR431" t="str">
        <f t="shared" si="473"/>
        <v>202502999000625431</v>
      </c>
      <c r="AU431" t="s">
        <v>91</v>
      </c>
      <c r="BA431" t="s">
        <v>4802</v>
      </c>
      <c r="BB431" t="s">
        <v>4803</v>
      </c>
      <c r="BC431" t="s">
        <v>4804</v>
      </c>
      <c r="BD431" t="s">
        <v>4805</v>
      </c>
      <c r="BE431"/>
      <c r="BF431"/>
      <c r="BJ431" t="s">
        <v>4806</v>
      </c>
      <c r="BK431" t="str">
        <f t="shared" si="474"/>
        <v>http://108.174.59.131/aU45STVPZGtheER3U1V6QzBSR1BJODJVRFI5a1FQVnozOWp1bDc1Qjc3T1RzNXJTOTZacllTa2RwZ3E0cmQvYTdPa3h0MDdxR1RFPQ.jpg@100</v>
      </c>
      <c r="BL431" t="s">
        <v>4800</v>
      </c>
      <c r="BM431"/>
      <c r="BN431" t="s">
        <v>4788</v>
      </c>
      <c r="BO431" t="s">
        <v>4789</v>
      </c>
      <c r="BP431" t="s">
        <v>4807</v>
      </c>
      <c r="BQ431" t="s">
        <v>4808</v>
      </c>
      <c r="BR431" t="str">
        <f t="shared" si="475"/>
        <v>Solid Balm,Solid Perfume,Portable Pocket Balm Perfume,Women's Fragrance Supplies for Dating Parties and Daily Use,Natural Fragrance Perfume Solid Balm Silver</v>
      </c>
    </row>
    <row r="432" ht="50" customHeight="1" spans="1:70">
      <c r="A432" s="2" t="s">
        <v>4809</v>
      </c>
      <c r="B432" t="s">
        <v>55</v>
      </c>
      <c r="C432" t="s">
        <v>56</v>
      </c>
      <c r="D432" t="s">
        <v>57</v>
      </c>
      <c r="E432"/>
      <c r="F432" t="str">
        <f t="shared" si="462"/>
        <v>WXX20250411-FWT250328001-Momihoom</v>
      </c>
      <c r="G432" t="str">
        <f t="shared" si="463"/>
        <v>WXX20250411-FWT250328001-Momihoom</v>
      </c>
      <c r="J432" t="str">
        <f t="shared" si="464"/>
        <v>Electric Cordless Hair Scalp Massager with Kneading 84 Massage Nodes, Handheld Portable Head Scratcher Massager for Hair Growth, Deep Clean and Stress Relax</v>
      </c>
      <c r="K432" t="s">
        <v>58</v>
      </c>
      <c r="L432" t="str">
        <f t="shared" si="465"/>
        <v>Momihoom Electric Cordless Hair Scalp Massager with Kneading 84 Massage Nodes, Handheld Portable Head Scratcher Massager for Hair Growth, Deep Clean and Stress Relax</v>
      </c>
      <c r="M432">
        <f t="shared" si="466"/>
        <v>165</v>
      </c>
      <c r="N432" t="s">
        <v>4810</v>
      </c>
      <c r="O432" s="3" t="str">
        <f t="shared" si="467"/>
        <v>Clear The Meridians The Smart Home Abdominal Massage Brush Shoulder And Neck Warming Instrument Full Massage&lt;br&gt;Features:&lt;br&gt;This&lt;br&gt;Meridians Brush is small in size and pocket size, easy to operate and carry. Whether you are at home or traveling, it is very convenient to carry and use&lt;br&gt;Massage your body with this brush for rejuvenating results. The high-frequency massage is strong, allowing the body muscles to get of soreness in relaxation.&lt;br&gt;Cope&lt;br&gt;with various application environments, whether it is home, office or outdoor travel, making health massage a daily part of your life.&lt;br&gt;Constant temperature of 45-55 degrees, deeply relieve fatigue. 9 grade of temperature adjustment&lt;br&gt;Charging time: 3-4 hours&lt;br&gt;Input power: 5w&lt;br&gt;Input voltage: 5v&lt;br&gt;Product Description:&lt;br&gt;Package Includes:&lt;br&gt;1×Electric Massage Brush&lt;br&gt;</v>
      </c>
      <c r="P432" s="3" t="str">
        <f t="shared" si="468"/>
        <v>Clear The Meridians The Smart Home Abdominal Massage Brush Shoulder And Neck Warming Instrument Full Massage&lt;br&gt;Features:&lt;br&gt;This&lt;br&gt;Meridians Brush is small in size and pocket size, easy to operate and carry. Whether you are at home or traveling, it is very convenient to carry and use&lt;br&gt;Massage your body with this brush for rejuvenating results. The high-frequency massage is strong, allowing the body muscles to get of soreness in relaxation.&lt;br&gt;Cope&lt;br&gt;with various application environments, whether it is home, office or outdoor travel, making health massage a daily part of your life.&lt;br&gt;Constant temperature of 45-55 degrees, deeply relieve fatigue. 9 grade of temperature adjustment&lt;br&gt;Charging time: 3-4 hours&lt;br&gt;Input power: 5w&lt;br&gt;Input voltage: 5v&lt;br&gt;Product Description:&lt;br&gt;Package Includes:&lt;br&gt;1×Electric Massage Brush&lt;br&gt;</v>
      </c>
      <c r="Q432" s="3" t="str">
        <f t="shared" si="469"/>
        <v>Clear The Meridians The Smart Home Abdominal Massage Brush Shoulder And Neck Warming Instrument Full Massage
Features:
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R432" s="3" t="str">
        <f t="shared" ref="R432:X432" si="521">REPLACE(Q432,1,FIND(CHAR(10),Q432),)</f>
        <v>Features:
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S432" s="4" t="str">
        <f t="shared" si="521"/>
        <v>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T432" s="4" t="str">
        <f t="shared" si="521"/>
        <v>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U432" s="4" t="str">
        <f t="shared" si="521"/>
        <v>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V432" s="4" t="str">
        <f t="shared" si="521"/>
        <v>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W432" s="4" t="str">
        <f t="shared" si="521"/>
        <v>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X432" s="4" t="str">
        <f t="shared" si="521"/>
        <v>Constant temperature of 45-55 degrees, deeply relieve fatigue. 9 grade of temperature adjustment
Charging time: 3-4 hours
Input power: 5w
Input voltage: 5v
Product Description:
Package Includes:
1×Electric Massage Brush
</v>
      </c>
      <c r="Y432" s="3" t="str">
        <f t="shared" si="471"/>
        <v>Momihoom 【Service】 If you have any questions, please feel free to contact us and we will answer your questions as soon as possible.</v>
      </c>
      <c r="Z432" s="4" t="s">
        <v>60</v>
      </c>
      <c r="AA432" s="4" t="s">
        <v>4811</v>
      </c>
      <c r="AB432" s="3" t="s">
        <v>4812</v>
      </c>
      <c r="AC432" s="3" t="s">
        <v>4813</v>
      </c>
      <c r="AD432" s="3" t="s">
        <v>4814</v>
      </c>
      <c r="AE432" s="3" t="s">
        <v>4815</v>
      </c>
      <c r="AF432" t="s">
        <v>4816</v>
      </c>
      <c r="AG432" t="s">
        <v>4817</v>
      </c>
      <c r="AH432"/>
      <c r="AJ432" t="s">
        <v>68</v>
      </c>
      <c r="AK432" t="s">
        <v>69</v>
      </c>
      <c r="AL432" t="s">
        <v>739</v>
      </c>
      <c r="AM432" t="s">
        <v>4818</v>
      </c>
      <c r="AN432" s="6">
        <v>0.95</v>
      </c>
      <c r="AO432">
        <f t="shared" si="472"/>
        <v>29.39</v>
      </c>
      <c r="AP432">
        <v>20.51</v>
      </c>
      <c r="AQ432">
        <v>20.99</v>
      </c>
      <c r="AR432" t="str">
        <f t="shared" si="473"/>
        <v>202502999000625435</v>
      </c>
      <c r="AU432" t="s">
        <v>72</v>
      </c>
      <c r="BA432" t="s">
        <v>4819</v>
      </c>
      <c r="BB432" t="s">
        <v>4820</v>
      </c>
      <c r="BC432" t="s">
        <v>4821</v>
      </c>
      <c r="BD432" t="s">
        <v>4822</v>
      </c>
      <c r="BE432" t="s">
        <v>4823</v>
      </c>
      <c r="BF432" t="s">
        <v>4824</v>
      </c>
      <c r="BG432" t="s">
        <v>4825</v>
      </c>
      <c r="BH432" t="s">
        <v>4826</v>
      </c>
      <c r="BI432" t="s">
        <v>4827</v>
      </c>
      <c r="BJ432" t="s">
        <v>4828</v>
      </c>
      <c r="BK432" t="str">
        <f t="shared" si="474"/>
        <v>http://108.174.59.131/TDBka0k3OUZ2L3Z6N2RpemFSTm4vK0RqOTRqT3VLc0pHMzdjc21mMXNXTVVwQTFETzB6b0VxbFVQTFRpZTBRUTc1WWJlYjg0RlFNPQ.jpg@100</v>
      </c>
      <c r="BL432" s="2" t="s">
        <v>4809</v>
      </c>
      <c r="BM432"/>
      <c r="BN432" t="s">
        <v>4829</v>
      </c>
      <c r="BO432" t="s">
        <v>4830</v>
      </c>
      <c r="BP432" t="s">
        <v>4831</v>
      </c>
      <c r="BQ432" t="s">
        <v>4832</v>
      </c>
      <c r="BR432" t="str">
        <f t="shared" si="475"/>
        <v>Electric Cordless Hair Scalp Massager with Kneading 84 Massage Nodes, Handheld Portable Head Scratcher Massager for Hair Growth, Deep Clean and Stress Relax Unblock Meridians Home Use Abdominal Massage Meridian Brush</v>
      </c>
    </row>
    <row r="433" ht="50" customHeight="1" spans="1:70">
      <c r="A433" t="s">
        <v>4833</v>
      </c>
      <c r="B433" t="s">
        <v>55</v>
      </c>
      <c r="C433" t="s">
        <v>87</v>
      </c>
      <c r="D433" t="s">
        <v>57</v>
      </c>
      <c r="E433" t="s">
        <v>4809</v>
      </c>
      <c r="F433" t="str">
        <f t="shared" si="462"/>
        <v>WXX202504111-FWT250328001GN-Momihoom</v>
      </c>
      <c r="G433" t="str">
        <f t="shared" si="463"/>
        <v>WXX202504111-FWT250328001-Momihoom</v>
      </c>
      <c r="J433" t="str">
        <f t="shared" si="464"/>
        <v>Electric Cordless Hair Scalp Massager with Kneading 84 Massage Nodes, Handheld Portable Head Scratcher Massager for Hair Growth, Deep Clean and Stress Relax</v>
      </c>
      <c r="K433" t="s">
        <v>58</v>
      </c>
      <c r="L433" t="str">
        <f t="shared" si="465"/>
        <v>Momihoom Electric Cordless Hair Scalp Massager with Kneading 84 Massage Nodes, Handheld Portable Head Scratcher Massager for Hair Growth, Deep Clean and Stress Relax</v>
      </c>
      <c r="M433">
        <f t="shared" si="466"/>
        <v>165</v>
      </c>
      <c r="N433" t="s">
        <v>4834</v>
      </c>
      <c r="O433" s="3" t="str">
        <f t="shared" si="467"/>
        <v>Clear The Meridians The Smart Home Abdominal Massage Brush Shoulder And Neck Warming Instrument Full Massage&lt;br&gt;Features:&lt;br&gt;This&lt;br&gt;Meridians Brush is small in size and pocket size, easy to operate and carry. Whether you are at home or traveling, it is very convenient to carry and use&lt;br&gt;Massage your body with this brush for rejuvenating results. The high-frequency massage is strong, allowing the body muscles to get of soreness in relaxation.&lt;br&gt;Cope&lt;br&gt;with various application environments, whether it is home, office or outdoor travel, making health massage a daily part of your life.&lt;br&gt;Constant temperature of 45-55 degrees, deeply relieve fatigue. 9 grade of temperature adjustment&lt;br&gt;Charging time: 3-4 hours&lt;br&gt;Input power: 5w&lt;br&gt;Input voltage: 5v&lt;br&gt;Product Description:&lt;br&gt;Package Includes:&lt;br&gt;1×Electric Massage Brush&lt;br&gt;</v>
      </c>
      <c r="P433" s="3" t="str">
        <f t="shared" si="468"/>
        <v>Clear The Meridians The Smart Home Abdominal Massage Brush Shoulder And Neck Warming Instrument Full Massage&lt;br&gt;Features:&lt;br&gt;This&lt;br&gt;Meridians Brush is small in size and pocket size, easy to operate and carry. Whether you are at home or traveling, it is very convenient to carry and use&lt;br&gt;Massage your body with this brush for rejuvenating results. The high-frequency massage is strong, allowing the body muscles to get of soreness in relaxation.&lt;br&gt;Cope&lt;br&gt;with various application environments, whether it is home, office or outdoor travel, making health massage a daily part of your life.&lt;br&gt;Constant temperature of 45-55 degrees, deeply relieve fatigue. 9 grade of temperature adjustment&lt;br&gt;Charging time: 3-4 hours&lt;br&gt;Input power: 5w&lt;br&gt;Input voltage: 5v&lt;br&gt;Product Description:&lt;br&gt;Package Includes:&lt;br&gt;1×Electric Massage Brush&lt;br&gt;</v>
      </c>
      <c r="Q433" s="3" t="str">
        <f t="shared" si="469"/>
        <v>Clear The Meridians The Smart Home Abdominal Massage Brush Shoulder And Neck Warming Instrument Full Massage
Features:
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R433" s="3" t="str">
        <f t="shared" ref="R433:X433" si="522">REPLACE(Q433,1,FIND(CHAR(10),Q433),)</f>
        <v>Features:
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S433" s="4" t="str">
        <f t="shared" si="522"/>
        <v>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T433" s="4" t="str">
        <f t="shared" si="522"/>
        <v>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U433" s="4" t="str">
        <f t="shared" si="522"/>
        <v>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V433" s="4" t="str">
        <f t="shared" si="522"/>
        <v>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W433" s="4" t="str">
        <f t="shared" si="522"/>
        <v>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X433" s="4" t="str">
        <f t="shared" si="522"/>
        <v>Constant temperature of 45-55 degrees, deeply relieve fatigue. 9 grade of temperature adjustment
Charging time: 3-4 hours
Input power: 5w
Input voltage: 5v
Product Description:
Package Includes:
1×Electric Massage Brush
</v>
      </c>
      <c r="Y433" s="3" t="str">
        <f t="shared" si="471"/>
        <v>Momihoom 【Service】 If you have any questions, please feel free to contact us and we will answer your questions as soon as possible.</v>
      </c>
      <c r="Z433" s="4" t="s">
        <v>60</v>
      </c>
      <c r="AA433" s="4" t="s">
        <v>4811</v>
      </c>
      <c r="AB433" s="3" t="s">
        <v>4812</v>
      </c>
      <c r="AC433" s="3" t="s">
        <v>4813</v>
      </c>
      <c r="AD433" s="3" t="s">
        <v>4814</v>
      </c>
      <c r="AE433" s="3" t="s">
        <v>4815</v>
      </c>
      <c r="AF433" t="s">
        <v>4816</v>
      </c>
      <c r="AG433" t="s">
        <v>4835</v>
      </c>
      <c r="AH433"/>
      <c r="AJ433" t="s">
        <v>68</v>
      </c>
      <c r="AK433" t="s">
        <v>69</v>
      </c>
      <c r="AL433" t="s">
        <v>739</v>
      </c>
      <c r="AM433" t="s">
        <v>640</v>
      </c>
      <c r="AN433" s="6">
        <v>0.99</v>
      </c>
      <c r="AO433">
        <f t="shared" si="472"/>
        <v>29.39</v>
      </c>
      <c r="AP433">
        <v>20.84</v>
      </c>
      <c r="AQ433">
        <v>20.99</v>
      </c>
      <c r="AR433" t="str">
        <f t="shared" si="473"/>
        <v>202502999000625435</v>
      </c>
      <c r="AU433" t="s">
        <v>91</v>
      </c>
      <c r="BA433" t="s">
        <v>4836</v>
      </c>
      <c r="BB433" t="s">
        <v>4837</v>
      </c>
      <c r="BC433" t="s">
        <v>4838</v>
      </c>
      <c r="BD433" t="s">
        <v>4839</v>
      </c>
      <c r="BE433" t="s">
        <v>4840</v>
      </c>
      <c r="BF433"/>
      <c r="BJ433" t="s">
        <v>4841</v>
      </c>
      <c r="BK433" t="str">
        <f t="shared" si="474"/>
        <v>http://108.174.59.131/WWxzdmd0M2NFaDVORDJDMzVlZFN3MFB0U1ptUkViOWxmMnBBQjRaVnR2NlQ0M2Z5V1hkM3B6dFN2YUtWaGo1eEF1RzF3ZnlZMmRrPQ.jpg@100</v>
      </c>
      <c r="BL433" t="s">
        <v>4833</v>
      </c>
      <c r="BM433"/>
      <c r="BN433" t="s">
        <v>4829</v>
      </c>
      <c r="BO433" t="s">
        <v>4830</v>
      </c>
      <c r="BP433" t="s">
        <v>4842</v>
      </c>
      <c r="BQ433" t="s">
        <v>4843</v>
      </c>
      <c r="BR433" t="str">
        <f t="shared" si="475"/>
        <v>Electric Cordless Hair Scalp Massager with Kneading 84 Massage Nodes, Handheld Portable Head Scratcher Massager for Hair Growth, Deep Clean and Stress Relax Unblock Meridians Home Use Abdominal Massage Meridian Brush Green</v>
      </c>
    </row>
    <row r="434" ht="50" customHeight="1" spans="1:70">
      <c r="A434" t="s">
        <v>4844</v>
      </c>
      <c r="B434" t="s">
        <v>55</v>
      </c>
      <c r="C434" t="s">
        <v>87</v>
      </c>
      <c r="D434" t="s">
        <v>57</v>
      </c>
      <c r="E434" t="s">
        <v>4809</v>
      </c>
      <c r="F434" t="str">
        <f t="shared" si="462"/>
        <v>WXX202504111-FWT250328001WH-Momihoom</v>
      </c>
      <c r="G434" t="str">
        <f t="shared" si="463"/>
        <v>WXX202504111-FWT250328001-Momihoom</v>
      </c>
      <c r="J434" t="str">
        <f t="shared" si="464"/>
        <v>Electric Cordless Hair Scalp Massager with Kneading 84 Massage Nodes, Handheld Portable Head Scratcher Massager for Hair Growth, Deep Clean and Stress Relax</v>
      </c>
      <c r="K434" t="s">
        <v>58</v>
      </c>
      <c r="L434" t="str">
        <f t="shared" si="465"/>
        <v>Momihoom Electric Cordless Hair Scalp Massager with Kneading 84 Massage Nodes, Handheld Portable Head Scratcher Massager for Hair Growth, Deep Clean and Stress Relax</v>
      </c>
      <c r="M434">
        <f t="shared" si="466"/>
        <v>165</v>
      </c>
      <c r="N434" t="s">
        <v>4834</v>
      </c>
      <c r="O434" s="3" t="str">
        <f t="shared" si="467"/>
        <v>Clear The Meridians The Smart Home Abdominal Massage Brush Shoulder And Neck Warming Instrument Full Massage&lt;br&gt;Features:&lt;br&gt;This&lt;br&gt;Meridians Brush is small in size and pocket size, easy to operate and carry. Whether you are at home or traveling, it is very convenient to carry and use&lt;br&gt;Massage your body with this brush for rejuvenating results. The high-frequency massage is strong, allowing the body muscles to get of soreness in relaxation.&lt;br&gt;Cope&lt;br&gt;with various application environments, whether it is home, office or outdoor travel, making health massage a daily part of your life.&lt;br&gt;Constant temperature of 45-55 degrees, deeply relieve fatigue. 9 grade of temperature adjustment&lt;br&gt;Charging time: 3-4 hours&lt;br&gt;Input power: 5w&lt;br&gt;Input voltage: 5v&lt;br&gt;Product Description:&lt;br&gt;Package Includes:&lt;br&gt;1×Electric Massage Brush&lt;br&gt;</v>
      </c>
      <c r="P434" s="3" t="str">
        <f t="shared" si="468"/>
        <v>Clear The Meridians The Smart Home Abdominal Massage Brush Shoulder And Neck Warming Instrument Full Massage&lt;br&gt;Features:&lt;br&gt;This&lt;br&gt;Meridians Brush is small in size and pocket size, easy to operate and carry. Whether you are at home or traveling, it is very convenient to carry and use&lt;br&gt;Massage your body with this brush for rejuvenating results. The high-frequency massage is strong, allowing the body muscles to get of soreness in relaxation.&lt;br&gt;Cope&lt;br&gt;with various application environments, whether it is home, office or outdoor travel, making health massage a daily part of your life.&lt;br&gt;Constant temperature of 45-55 degrees, deeply relieve fatigue. 9 grade of temperature adjustment&lt;br&gt;Charging time: 3-4 hours&lt;br&gt;Input power: 5w&lt;br&gt;Input voltage: 5v&lt;br&gt;Product Description:&lt;br&gt;Package Includes:&lt;br&gt;1×Electric Massage Brush&lt;br&gt;</v>
      </c>
      <c r="Q434" s="3" t="str">
        <f t="shared" si="469"/>
        <v>Clear The Meridians The Smart Home Abdominal Massage Brush Shoulder And Neck Warming Instrument Full Massage
Features:
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R434" s="3" t="str">
        <f t="shared" ref="R434:X434" si="523">REPLACE(Q434,1,FIND(CHAR(10),Q434),)</f>
        <v>Features:
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S434" s="4" t="str">
        <f t="shared" si="523"/>
        <v>This
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T434" s="4" t="str">
        <f t="shared" si="523"/>
        <v>Meridians Brush is small in size and pocket size, easy to operate and carry. Whether you are at home or traveling, it is very convenient to carry and use
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U434" s="4" t="str">
        <f t="shared" si="523"/>
        <v>Massage your body with this brush for rejuvenating results. The high-frequency massage is strong, allowing the body muscles to get of soreness in relaxation.
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V434" s="4" t="str">
        <f t="shared" si="523"/>
        <v>Cope
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W434" s="4" t="str">
        <f t="shared" si="523"/>
        <v>with various application environments, whether it is home, office or outdoor travel, making health massage a daily part of your life.
Constant temperature of 45-55 degrees, deeply relieve fatigue. 9 grade of temperature adjustment
Charging time: 3-4 hours
Input power: 5w
Input voltage: 5v
Product Description:
Package Includes:
1×Electric Massage Brush
</v>
      </c>
      <c r="X434" s="4" t="str">
        <f t="shared" si="523"/>
        <v>Constant temperature of 45-55 degrees, deeply relieve fatigue. 9 grade of temperature adjustment
Charging time: 3-4 hours
Input power: 5w
Input voltage: 5v
Product Description:
Package Includes:
1×Electric Massage Brush
</v>
      </c>
      <c r="Y434" s="3" t="str">
        <f t="shared" si="471"/>
        <v>Momihoom 【Service】 If you have any questions, please feel free to contact us and we will answer your questions as soon as possible.</v>
      </c>
      <c r="Z434" s="4" t="s">
        <v>60</v>
      </c>
      <c r="AA434" s="4" t="s">
        <v>4811</v>
      </c>
      <c r="AB434" s="3" t="s">
        <v>4812</v>
      </c>
      <c r="AC434" s="3" t="s">
        <v>4813</v>
      </c>
      <c r="AD434" s="3" t="s">
        <v>4814</v>
      </c>
      <c r="AE434" s="3" t="s">
        <v>4815</v>
      </c>
      <c r="AF434" t="s">
        <v>4816</v>
      </c>
      <c r="AG434" t="s">
        <v>4845</v>
      </c>
      <c r="AH434"/>
      <c r="AJ434" t="s">
        <v>68</v>
      </c>
      <c r="AK434" t="s">
        <v>69</v>
      </c>
      <c r="AL434" t="s">
        <v>739</v>
      </c>
      <c r="AM434" t="s">
        <v>640</v>
      </c>
      <c r="AN434" s="6">
        <v>0.99</v>
      </c>
      <c r="AO434">
        <f t="shared" si="472"/>
        <v>29.39</v>
      </c>
      <c r="AP434">
        <v>20.84</v>
      </c>
      <c r="AQ434">
        <v>20.99</v>
      </c>
      <c r="AR434" t="str">
        <f t="shared" si="473"/>
        <v>202502999000625435</v>
      </c>
      <c r="AU434" t="s">
        <v>91</v>
      </c>
      <c r="BA434" t="s">
        <v>4846</v>
      </c>
      <c r="BB434" t="s">
        <v>4847</v>
      </c>
      <c r="BC434" t="s">
        <v>4848</v>
      </c>
      <c r="BD434" t="s">
        <v>4849</v>
      </c>
      <c r="BE434" t="s">
        <v>4850</v>
      </c>
      <c r="BF434"/>
      <c r="BG434"/>
      <c r="BH434"/>
      <c r="BI434"/>
      <c r="BJ434" t="s">
        <v>4851</v>
      </c>
      <c r="BK434" t="str">
        <f t="shared" si="474"/>
        <v>http://108.174.59.131/dDdLUTJnSUkreVJaS0EwQi83M3B0S3M3K3krbHR0Tlo3cGhhZ0l2aS8xMzhJcFNEU2ttMVF3NHozdHJ5OU1RVTNXLzJFeXN6djFjPQ.jpg@100</v>
      </c>
      <c r="BL434" t="s">
        <v>4844</v>
      </c>
      <c r="BM434"/>
      <c r="BN434" t="s">
        <v>4829</v>
      </c>
      <c r="BO434" t="s">
        <v>4830</v>
      </c>
      <c r="BP434" t="s">
        <v>4852</v>
      </c>
      <c r="BQ434" t="s">
        <v>4853</v>
      </c>
      <c r="BR434" t="str">
        <f t="shared" si="475"/>
        <v>Electric Cordless Hair Scalp Massager with Kneading 84 Massage Nodes, Handheld Portable Head Scratcher Massager for Hair Growth, Deep Clean and Stress Relax Clear The Meridians, Home Use, Abdominal Massage, Meridian Brush, White</v>
      </c>
    </row>
    <row r="435" ht="50" customHeight="1" spans="1:70">
      <c r="A435" s="2" t="s">
        <v>4854</v>
      </c>
      <c r="B435" t="s">
        <v>55</v>
      </c>
      <c r="C435" t="s">
        <v>56</v>
      </c>
      <c r="D435" t="s">
        <v>57</v>
      </c>
      <c r="E435"/>
      <c r="F435" t="str">
        <f t="shared" si="462"/>
        <v>WXX20250411-GHM250110002-Momihoom</v>
      </c>
      <c r="G435" t="str">
        <f t="shared" si="463"/>
        <v>WXX20250411-GHM250110002-Momihoom</v>
      </c>
      <c r="J435" t="str">
        <f t="shared" si="464"/>
        <v>Tinted Moisturizer, Liquid Makeup BB Cream Tinted Primer Full Coverage Tinted Face Sunscreen with Broad Spectrum Protection SPF 30, Hydrates Smooths Lightweight Formula</v>
      </c>
      <c r="K435" t="s">
        <v>58</v>
      </c>
      <c r="L435" t="str">
        <f t="shared" si="465"/>
        <v>Momihoom Tinted Moisturizer, Liquid Makeup BB Cream Tinted Primer Full Coverage Tinted Face Sunscreen with Broad Spectrum Protection SPF 30, Hydrates Smooths Lightweight Formula</v>
      </c>
      <c r="M435">
        <f t="shared" si="466"/>
        <v>177</v>
      </c>
      <c r="N435" t="s">
        <v>4855</v>
      </c>
      <c r="O435" s="3" t="str">
        <f t="shared" si="467"/>
        <v>Tinted Moisturizer 30 Cream Tinted Moisturizer With Broad 30 Full Oil Light 30ml&lt;br&gt;Features:&lt;br&gt;Soft and Comfortable Texture: The Tinted Moisturizer features a soft texture that glides smoothly onto the skin, providing a comfortable application experience that you will love.&lt;br&gt;Exceptional Matte Finish: Achieve a natural look with the outstanding matte effect of our Tinted Moisturizer.&lt;br&gt;Intensive Hydration: Infused with powerful moisturizing ingredients, this Tinted Moisturizer delivers lasting hydration and helps repair the skin.&lt;br&gt;Suitable for All Skin Types: Whether you have dry or oily skin, our Tinted Moisturizer is for everyone.&lt;br&gt;Gift : The Tinted Moisturizer makes a thoughtful and delightful any occasion.&lt;br&gt;Product Description:&lt;br&gt;1X concealer waterproof and sweat proof liquid&lt;br&gt;</v>
      </c>
      <c r="P435" s="3" t="str">
        <f t="shared" si="468"/>
        <v>Tinted Moisturizer 30 Cream Tinted Moisturizer With Broad 30 Full Oil Light 30ml&lt;br&gt;Features:&lt;br&gt;Soft and Comfortable Texture: The Tinted Moisturizer features a soft texture that glides smoothly onto the skin, providing a comfortable application experience that you will love.&lt;br&gt;Exceptional Matte Finish: Achieve a natural look with the outstanding matte effect of our Tinted Moisturizer.&lt;br&gt;Intensive Hydration: Infused with powerful moisturizing ingredients, this Tinted Moisturizer delivers lasting hydration and helps repair the skin.&lt;br&gt;Suitable for All Skin Types: Whether you have dry or oily skin, our Tinted Moisturizer is for everyone.&lt;br&gt;Gift : The Tinted Moisturizer makes a thoughtful and delightful any occasion.&lt;br&gt;Product Description:&lt;br&gt;1X concealer waterproof and sweat proof liquid&lt;br&gt;</v>
      </c>
      <c r="Q435" s="3" t="str">
        <f t="shared" si="469"/>
        <v>Tinted Moisturizer 30 Cream Tinted Moisturizer With Broad 30 Full Oil Light 30ml
Features:
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R435" s="3" t="str">
        <f t="shared" ref="R435:X435" si="524">REPLACE(Q435,1,FIND(CHAR(10),Q435),)</f>
        <v>Features:
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S435" s="4" t="str">
        <f t="shared" si="524"/>
        <v>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T435" s="4" t="str">
        <f t="shared" si="524"/>
        <v>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U435" s="4" t="str">
        <f t="shared" si="524"/>
        <v>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V435" s="4" t="str">
        <f t="shared" si="524"/>
        <v>Suitable for All Skin Types: Whether you have dry or oily skin, our Tinted Moisturizer is for everyone.
Gift : The Tinted Moisturizer makes a thoughtful and delightful any occasion.
Product Description:
1X concealer waterproof and sweat proof liquid
</v>
      </c>
      <c r="W435" s="4" t="str">
        <f t="shared" si="524"/>
        <v>Gift : The Tinted Moisturizer makes a thoughtful and delightful any occasion.
Product Description:
1X concealer waterproof and sweat proof liquid
</v>
      </c>
      <c r="X435" s="4" t="str">
        <f t="shared" si="524"/>
        <v>Product Description:
1X concealer waterproof and sweat proof liquid
</v>
      </c>
      <c r="Y435" s="3" t="str">
        <f t="shared" si="471"/>
        <v>Momihoom 【Service】 If you have any questions, please feel free to contact us and we will answer your questions as soon as possible.</v>
      </c>
      <c r="Z435" s="4" t="s">
        <v>60</v>
      </c>
      <c r="AA435" s="4" t="s">
        <v>4856</v>
      </c>
      <c r="AB435" s="3" t="s">
        <v>4857</v>
      </c>
      <c r="AC435" s="3" t="s">
        <v>4858</v>
      </c>
      <c r="AD435" s="3" t="s">
        <v>4859</v>
      </c>
      <c r="AE435" s="3" t="s">
        <v>4860</v>
      </c>
      <c r="AF435" t="s">
        <v>66</v>
      </c>
      <c r="AG435" t="s">
        <v>142</v>
      </c>
      <c r="AH435"/>
      <c r="AJ435" t="s">
        <v>68</v>
      </c>
      <c r="AK435" t="s">
        <v>69</v>
      </c>
      <c r="AL435" t="s">
        <v>475</v>
      </c>
      <c r="AM435" t="s">
        <v>3679</v>
      </c>
      <c r="AN435" s="6">
        <v>0.11</v>
      </c>
      <c r="AO435">
        <f t="shared" si="472"/>
        <v>11.19</v>
      </c>
      <c r="AP435">
        <v>7.5</v>
      </c>
      <c r="AQ435">
        <v>7.99</v>
      </c>
      <c r="AR435" t="str">
        <f t="shared" si="473"/>
        <v>202502999000625431</v>
      </c>
      <c r="AU435" t="s">
        <v>72</v>
      </c>
      <c r="BA435" t="s">
        <v>4861</v>
      </c>
      <c r="BB435" t="s">
        <v>4862</v>
      </c>
      <c r="BC435" t="s">
        <v>4863</v>
      </c>
      <c r="BD435" t="s">
        <v>4864</v>
      </c>
      <c r="BE435" t="s">
        <v>4865</v>
      </c>
      <c r="BF435" t="s">
        <v>4866</v>
      </c>
      <c r="BG435" t="s">
        <v>4867</v>
      </c>
      <c r="BH435" t="s">
        <v>4868</v>
      </c>
      <c r="BI435" t="s">
        <v>4869</v>
      </c>
      <c r="BJ435" t="s">
        <v>4870</v>
      </c>
      <c r="BK435" t="str">
        <f t="shared" si="474"/>
        <v>http://108.174.59.131/Ny9zZE9va1VZWFNvdlQ0SG5rdkJkVEhzRmIzQ1ZmSmI3Z0Vyc2dZcjBqT3p3MzlKZlE1YWV6T0FTektzK1ZYVjhpaHF5aUowMFRvPQ.jpg@100</v>
      </c>
      <c r="BL435" s="2" t="s">
        <v>4854</v>
      </c>
      <c r="BM435"/>
      <c r="BN435" t="s">
        <v>4871</v>
      </c>
      <c r="BO435" t="s">
        <v>4872</v>
      </c>
      <c r="BP435" t="s">
        <v>4873</v>
      </c>
      <c r="BQ435" t="s">
        <v>4874</v>
      </c>
      <c r="BR435" t="str">
        <f t="shared" si="475"/>
        <v>Tinted Moisturizer, Liquid Makeup BB Cream Tinted Primer Full Coverage Tinted Face Sunscreen with Broad Spectrum Protection SPF 30, Hydrates Smooths Lightweight Formula G Concealer Moisturizer Waterproof And Sweat-Proof Liquid Foundation 30Ml</v>
      </c>
    </row>
    <row r="436" ht="50" customHeight="1" spans="1:70">
      <c r="A436" t="s">
        <v>4875</v>
      </c>
      <c r="B436" t="s">
        <v>55</v>
      </c>
      <c r="C436" t="s">
        <v>87</v>
      </c>
      <c r="D436" t="s">
        <v>57</v>
      </c>
      <c r="E436" t="s">
        <v>4854</v>
      </c>
      <c r="F436" t="str">
        <f t="shared" si="462"/>
        <v>WXX202504111-GHM250110002B-Momihoom</v>
      </c>
      <c r="G436" t="str">
        <f t="shared" si="463"/>
        <v>WXX202504111-GHM250110002-Momihoom</v>
      </c>
      <c r="J436" t="str">
        <f t="shared" si="464"/>
        <v>Tinted Moisturizer, Liquid Makeup BB Cream Tinted Primer Full Coverage Tinted Face Sunscreen with Broad Spectrum Protection SPF 30, Hydrates Smooths Lightweight Formula</v>
      </c>
      <c r="K436" t="s">
        <v>58</v>
      </c>
      <c r="L436" t="str">
        <f t="shared" si="465"/>
        <v>Momihoom Tinted Moisturizer, Liquid Makeup BB Cream Tinted Primer Full Coverage Tinted Face Sunscreen with Broad Spectrum Protection SPF 30, Hydrates Smooths Lightweight Formula</v>
      </c>
      <c r="M436">
        <f t="shared" si="466"/>
        <v>177</v>
      </c>
      <c r="N436" t="s">
        <v>4876</v>
      </c>
      <c r="O436" s="3" t="str">
        <f t="shared" si="467"/>
        <v>Tinted Moisturizer 30 Cream Tinted Moisturizer With Broad 30 Full Oil Light 30ml&lt;br&gt;Features:&lt;br&gt;Soft and Comfortable Texture: The Tinted Moisturizer features a soft texture that glides smoothly onto the skin, providing a comfortable application experience that you will love.&lt;br&gt;Exceptional Matte Finish: Achieve a natural look with the outstanding matte effect of our Tinted Moisturizer.&lt;br&gt;Intensive Hydration: Infused with powerful moisturizing ingredients, this Tinted Moisturizer delivers lasting hydration and helps repair the skin.&lt;br&gt;Suitable for All Skin Types: Whether you have dry or oily skin, our Tinted Moisturizer is for everyone.&lt;br&gt;Gift : The Tinted Moisturizer makes a thoughtful and delightful any occasion.&lt;br&gt;Product Description:&lt;br&gt;1X concealer waterproof and sweat proof liquid&lt;br&gt;</v>
      </c>
      <c r="P436" s="3" t="str">
        <f t="shared" si="468"/>
        <v>Tinted Moisturizer 30 Cream Tinted Moisturizer With Broad 30 Full Oil Light 30ml&lt;br&gt;Features:&lt;br&gt;Soft and Comfortable Texture: The Tinted Moisturizer features a soft texture that glides smoothly onto the skin, providing a comfortable application experience that you will love.&lt;br&gt;Exceptional Matte Finish: Achieve a natural look with the outstanding matte effect of our Tinted Moisturizer.&lt;br&gt;Intensive Hydration: Infused with powerful moisturizing ingredients, this Tinted Moisturizer delivers lasting hydration and helps repair the skin.&lt;br&gt;Suitable for All Skin Types: Whether you have dry or oily skin, our Tinted Moisturizer is for everyone.&lt;br&gt;Gift : The Tinted Moisturizer makes a thoughtful and delightful any occasion.&lt;br&gt;Product Description:&lt;br&gt;1X concealer waterproof and sweat proof liquid&lt;br&gt;</v>
      </c>
      <c r="Q436" s="3" t="str">
        <f t="shared" si="469"/>
        <v>Tinted Moisturizer 30 Cream Tinted Moisturizer With Broad 30 Full Oil Light 30ml
Features:
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R436" s="3" t="str">
        <f t="shared" ref="R436:X436" si="525">REPLACE(Q436,1,FIND(CHAR(10),Q436),)</f>
        <v>Features:
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S436" s="4" t="str">
        <f t="shared" si="525"/>
        <v>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T436" s="4" t="str">
        <f t="shared" si="525"/>
        <v>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U436" s="4" t="str">
        <f t="shared" si="525"/>
        <v>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V436" s="4" t="str">
        <f t="shared" si="525"/>
        <v>Suitable for All Skin Types: Whether you have dry or oily skin, our Tinted Moisturizer is for everyone.
Gift : The Tinted Moisturizer makes a thoughtful and delightful any occasion.
Product Description:
1X concealer waterproof and sweat proof liquid
</v>
      </c>
      <c r="W436" s="4" t="str">
        <f t="shared" si="525"/>
        <v>Gift : The Tinted Moisturizer makes a thoughtful and delightful any occasion.
Product Description:
1X concealer waterproof and sweat proof liquid
</v>
      </c>
      <c r="X436" s="4" t="str">
        <f t="shared" si="525"/>
        <v>Product Description:
1X concealer waterproof and sweat proof liquid
</v>
      </c>
      <c r="Y436" s="3" t="str">
        <f t="shared" si="471"/>
        <v>Momihoom 【Service】 If you have any questions, please feel free to contact us and we will answer your questions as soon as possible.</v>
      </c>
      <c r="Z436" s="4" t="s">
        <v>60</v>
      </c>
      <c r="AA436" s="4" t="s">
        <v>4856</v>
      </c>
      <c r="AB436" s="3" t="s">
        <v>4857</v>
      </c>
      <c r="AC436" s="3" t="s">
        <v>4858</v>
      </c>
      <c r="AD436" s="3" t="s">
        <v>4859</v>
      </c>
      <c r="AE436" s="3" t="s">
        <v>4860</v>
      </c>
      <c r="AF436" t="s">
        <v>66</v>
      </c>
      <c r="AG436" t="s">
        <v>4877</v>
      </c>
      <c r="AH436"/>
      <c r="AJ436" t="s">
        <v>68</v>
      </c>
      <c r="AK436" t="s">
        <v>69</v>
      </c>
      <c r="AL436" t="s">
        <v>475</v>
      </c>
      <c r="AM436" t="s">
        <v>3679</v>
      </c>
      <c r="AN436" s="6">
        <v>0.11</v>
      </c>
      <c r="AO436">
        <f t="shared" si="472"/>
        <v>11.19</v>
      </c>
      <c r="AP436">
        <v>7.5</v>
      </c>
      <c r="AQ436">
        <v>7.99</v>
      </c>
      <c r="AR436" t="str">
        <f t="shared" si="473"/>
        <v>202502999000625431</v>
      </c>
      <c r="AU436" t="s">
        <v>91</v>
      </c>
      <c r="BA436" t="s">
        <v>4878</v>
      </c>
      <c r="BB436" t="s">
        <v>4879</v>
      </c>
      <c r="BC436"/>
      <c r="BD436"/>
      <c r="BE436"/>
      <c r="BF436"/>
      <c r="BJ436" t="s">
        <v>4880</v>
      </c>
      <c r="BK436" t="str">
        <f t="shared" si="474"/>
        <v>http://108.174.59.131/eXB6bXllWDFXcTlVMXNFR0xsbHltUXJQU1ZyWXlOZmhDeGw2UlpXTjBQRzdTZWlHaEVUU1pRc01vbzVHcUtUSmU4UW9reW9mV2xrPQ.jpg@100</v>
      </c>
      <c r="BL436" t="s">
        <v>4875</v>
      </c>
      <c r="BM436"/>
      <c r="BN436" t="s">
        <v>4871</v>
      </c>
      <c r="BO436" t="s">
        <v>4872</v>
      </c>
      <c r="BP436" t="s">
        <v>4881</v>
      </c>
      <c r="BQ436" t="s">
        <v>4882</v>
      </c>
      <c r="BR436" t="str">
        <f t="shared" si="475"/>
        <v>Tinted Moisturizer, Liquid Makeup BB Cream Tinted Primer Full Coverage Tinted Face Sunscreen with Broad Spectrum Protection SPF 30, Hydrates Smooths Lightweight Formula G Concealer Moisturizing Cream Waterproof And Sweatproof Foundation 30Ml #2</v>
      </c>
    </row>
    <row r="437" ht="50" customHeight="1" spans="1:70">
      <c r="A437" t="s">
        <v>4883</v>
      </c>
      <c r="B437" t="s">
        <v>55</v>
      </c>
      <c r="C437" t="s">
        <v>87</v>
      </c>
      <c r="D437" t="s">
        <v>57</v>
      </c>
      <c r="E437" t="s">
        <v>4854</v>
      </c>
      <c r="F437" t="str">
        <f t="shared" si="462"/>
        <v>WXX202504111-GHM250110002C-Momihoom</v>
      </c>
      <c r="G437" t="str">
        <f t="shared" si="463"/>
        <v>WXX202504111-GHM250110002-Momihoom</v>
      </c>
      <c r="J437" t="str">
        <f t="shared" si="464"/>
        <v>Tinted Moisturizer, Liquid Makeup BB Cream Tinted Primer Full Coverage Tinted Face Sunscreen with Broad Spectrum Protection SPF 30, Hydrates Smooths Lightweight Formula</v>
      </c>
      <c r="K437" t="s">
        <v>58</v>
      </c>
      <c r="L437" t="str">
        <f t="shared" si="465"/>
        <v>Momihoom Tinted Moisturizer, Liquid Makeup BB Cream Tinted Primer Full Coverage Tinted Face Sunscreen with Broad Spectrum Protection SPF 30, Hydrates Smooths Lightweight Formula</v>
      </c>
      <c r="M437">
        <f t="shared" si="466"/>
        <v>177</v>
      </c>
      <c r="N437" t="s">
        <v>4884</v>
      </c>
      <c r="O437" s="3" t="str">
        <f t="shared" si="467"/>
        <v>Tinted Moisturizer 30 Cream Tinted Moisturizer With Broad 30 Full Oil Light 30ml&lt;br&gt;Features:&lt;br&gt;Soft and Comfortable Texture: The Tinted Moisturizer features a soft texture that glides smoothly onto the skin, providing a comfortable application experience that you will love.&lt;br&gt;Exceptional Matte Finish: Achieve a natural look with the outstanding matte effect of our Tinted Moisturizer.&lt;br&gt;Intensive Hydration: Infused with powerful moisturizing ingredients, this Tinted Moisturizer delivers lasting hydration and helps repair the skin.&lt;br&gt;Suitable for All Skin Types: Whether you have dry or oily skin, our Tinted Moisturizer is for everyone.&lt;br&gt;Gift : The Tinted Moisturizer makes a thoughtful and delightful any occasion.&lt;br&gt;Product Description:&lt;br&gt;1X concealer waterproof and sweat proof liquid&lt;br&gt;</v>
      </c>
      <c r="P437" s="3" t="str">
        <f t="shared" si="468"/>
        <v>Tinted Moisturizer 30 Cream Tinted Moisturizer With Broad 30 Full Oil Light 30ml&lt;br&gt;Features:&lt;br&gt;Soft and Comfortable Texture: The Tinted Moisturizer features a soft texture that glides smoothly onto the skin, providing a comfortable application experience that you will love.&lt;br&gt;Exceptional Matte Finish: Achieve a natural look with the outstanding matte effect of our Tinted Moisturizer.&lt;br&gt;Intensive Hydration: Infused with powerful moisturizing ingredients, this Tinted Moisturizer delivers lasting hydration and helps repair the skin.&lt;br&gt;Suitable for All Skin Types: Whether you have dry or oily skin, our Tinted Moisturizer is for everyone.&lt;br&gt;Gift : The Tinted Moisturizer makes a thoughtful and delightful any occasion.&lt;br&gt;Product Description:&lt;br&gt;1X concealer waterproof and sweat proof liquid&lt;br&gt;</v>
      </c>
      <c r="Q437" s="3" t="str">
        <f t="shared" si="469"/>
        <v>Tinted Moisturizer 30 Cream Tinted Moisturizer With Broad 30 Full Oil Light 30ml
Features:
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R437" s="3" t="str">
        <f t="shared" ref="R437:X437" si="526">REPLACE(Q437,1,FIND(CHAR(10),Q437),)</f>
        <v>Features:
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S437" s="4" t="str">
        <f t="shared" si="526"/>
        <v>Soft and Comfortable Texture: The Tinted Moisturizer features a soft texture that glides smoothly onto the skin, providing a comfortable application experience that you will love.
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T437" s="4" t="str">
        <f t="shared" si="526"/>
        <v>Exceptional Matte Finish: Achieve a natural look with the outstanding matte effect of our Tinted Moisturizer.
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U437" s="4" t="str">
        <f t="shared" si="526"/>
        <v>Intensive Hydration: Infused with powerful moisturizing ingredients, this Tinted Moisturizer delivers lasting hydration and helps repair the skin.
Suitable for All Skin Types: Whether you have dry or oily skin, our Tinted Moisturizer is for everyone.
Gift : The Tinted Moisturizer makes a thoughtful and delightful any occasion.
Product Description:
1X concealer waterproof and sweat proof liquid
</v>
      </c>
      <c r="V437" s="4" t="str">
        <f t="shared" si="526"/>
        <v>Suitable for All Skin Types: Whether you have dry or oily skin, our Tinted Moisturizer is for everyone.
Gift : The Tinted Moisturizer makes a thoughtful and delightful any occasion.
Product Description:
1X concealer waterproof and sweat proof liquid
</v>
      </c>
      <c r="W437" s="4" t="str">
        <f t="shared" si="526"/>
        <v>Gift : The Tinted Moisturizer makes a thoughtful and delightful any occasion.
Product Description:
1X concealer waterproof and sweat proof liquid
</v>
      </c>
      <c r="X437" s="4" t="str">
        <f t="shared" si="526"/>
        <v>Product Description:
1X concealer waterproof and sweat proof liquid
</v>
      </c>
      <c r="Y437" s="3" t="str">
        <f t="shared" si="471"/>
        <v>Momihoom 【Service】 If you have any questions, please feel free to contact us and we will answer your questions as soon as possible.</v>
      </c>
      <c r="Z437" s="4" t="s">
        <v>60</v>
      </c>
      <c r="AA437" s="4" t="s">
        <v>4856</v>
      </c>
      <c r="AB437" s="3" t="s">
        <v>4857</v>
      </c>
      <c r="AC437" s="3" t="s">
        <v>4858</v>
      </c>
      <c r="AD437" s="3" t="s">
        <v>4859</v>
      </c>
      <c r="AE437" s="3" t="s">
        <v>4860</v>
      </c>
      <c r="AF437" t="s">
        <v>66</v>
      </c>
      <c r="AG437" t="s">
        <v>4885</v>
      </c>
      <c r="AH437"/>
      <c r="AJ437" t="s">
        <v>68</v>
      </c>
      <c r="AK437" t="s">
        <v>69</v>
      </c>
      <c r="AL437" t="s">
        <v>475</v>
      </c>
      <c r="AM437" t="s">
        <v>3679</v>
      </c>
      <c r="AN437" s="6">
        <v>0.11</v>
      </c>
      <c r="AO437">
        <f t="shared" si="472"/>
        <v>11.19</v>
      </c>
      <c r="AP437">
        <v>7.5</v>
      </c>
      <c r="AQ437">
        <v>7.99</v>
      </c>
      <c r="AR437" t="str">
        <f t="shared" si="473"/>
        <v>202502999000625431</v>
      </c>
      <c r="AU437" t="s">
        <v>91</v>
      </c>
      <c r="BA437" t="s">
        <v>4886</v>
      </c>
      <c r="BB437" t="s">
        <v>4887</v>
      </c>
      <c r="BC437"/>
      <c r="BD437"/>
      <c r="BE437"/>
      <c r="BF437"/>
      <c r="BJ437" t="s">
        <v>4888</v>
      </c>
      <c r="BK437" t="str">
        <f t="shared" si="474"/>
        <v>http://108.174.59.131/US9LN21KU3Y0T0YzWVVkVUpFSlB2WGh4d3ZNSUtFRHVKL1VHQTVPV0xjaDY0UzNTR0F4QmNWRU0rSTNhRUliUTkra2g5Mk43Nk53PQ.jpg@100</v>
      </c>
      <c r="BL437" t="s">
        <v>4883</v>
      </c>
      <c r="BM437"/>
      <c r="BN437" t="s">
        <v>4871</v>
      </c>
      <c r="BO437" t="s">
        <v>4872</v>
      </c>
      <c r="BP437" t="s">
        <v>4889</v>
      </c>
      <c r="BQ437" t="s">
        <v>4890</v>
      </c>
      <c r="BR437" t="str">
        <f t="shared" si="475"/>
        <v>Tinted Moisturizer, Liquid Makeup BB Cream Tinted Primer Full Coverage Tinted Face Sunscreen with Broad Spectrum Protection SPF 30, Hydrates Smooths Lightweight Formula Concealer Moisturizing Cream Waterproof And Sweatproof Foundation 30Ml #3</v>
      </c>
    </row>
    <row r="438" ht="50" customHeight="1" spans="1:70">
      <c r="A438" s="2" t="s">
        <v>4891</v>
      </c>
      <c r="B438" t="s">
        <v>55</v>
      </c>
      <c r="C438" t="s">
        <v>56</v>
      </c>
      <c r="D438" t="s">
        <v>57</v>
      </c>
      <c r="F438" t="str">
        <f t="shared" si="462"/>
        <v>WXX20250411-GHM250205005-Momihoom</v>
      </c>
      <c r="G438" t="str">
        <f t="shared" si="463"/>
        <v>WXX20250411-GHM250205005-Momihoom</v>
      </c>
      <c r="J438" t="str">
        <f t="shared" si="464"/>
        <v>Turn Up the Base Blurring Foundation - Lightweight Matte BB Blur Tinted Moisturizer, Buildable Full Coverage, Whole Day Wear - Hypoallergenic Oil-Free Skin Care</v>
      </c>
      <c r="K438" t="s">
        <v>58</v>
      </c>
      <c r="L438" t="str">
        <f t="shared" si="465"/>
        <v>Momihoom Turn Up the Base Blurring Foundation - Lightweight Matte BB Blur Tinted Moisturizer, Buildable Full Coverage, Whole Day Wear - Hypoallergenic Oil-Free Skin Care</v>
      </c>
      <c r="M438">
        <f t="shared" si="466"/>
        <v>169</v>
      </c>
      <c r="N438" t="s">
        <v>4892</v>
      </c>
      <c r="O438" s="3" t="str">
        <f t="shared" si="467"/>
        <v>Soft Light Liquid Foundationing Light And Thin Not Easy To Take Off Makeup Concealer Liquid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P438" s="3" t="str">
        <f t="shared" si="468"/>
        <v>Soft Light Liquid Foundationing Light And Thin Not Easy To Take Off Makeup Concealer Liquid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Q438" s="3" t="str">
        <f t="shared" si="469"/>
        <v>Soft Light Liquid Foundationing Light And Thin Not Easy To Take Off Makeup Concealer Liquid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R438" s="3" t="str">
        <f t="shared" ref="R438:X438" si="527">REPLACE(Q438,1,FIND(CHAR(10),Q438),)</f>
        <v>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S438" s="4" t="str">
        <f t="shared" si="527"/>
        <v>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T438" s="4" t="str">
        <f t="shared" si="527"/>
        <v>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U438" s="4" t="str">
        <f t="shared" si="527"/>
        <v>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V438" s="4" t="str">
        <f t="shared" si="527"/>
        <v>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W438" s="4" t="str">
        <f t="shared" si="527"/>
        <v>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X438" s="4" t="str">
        <f t="shared" si="527"/>
        <v>6. Wide applicability: Matte is suitable for all skin types, especially oily and combination skin types, and is suitable for various that require delicate makeup.
Product Description:
Includes: 1 * Matte Makeup
Capacity: 30ml
</v>
      </c>
      <c r="Y438" s="3" t="str">
        <f t="shared" si="471"/>
        <v>Momihoom 【Service】 If you have any questions, please feel free to contact us and we will answer your questions as soon as possible.</v>
      </c>
      <c r="Z438" s="4" t="s">
        <v>60</v>
      </c>
      <c r="AA438" s="4" t="s">
        <v>4893</v>
      </c>
      <c r="AB438" s="3" t="s">
        <v>4894</v>
      </c>
      <c r="AC438" s="3" t="s">
        <v>4895</v>
      </c>
      <c r="AD438" s="3" t="s">
        <v>4896</v>
      </c>
      <c r="AE438" s="3" t="s">
        <v>4897</v>
      </c>
      <c r="AF438" t="s">
        <v>4898</v>
      </c>
      <c r="AG438" t="s">
        <v>4899</v>
      </c>
      <c r="AH438"/>
      <c r="AJ438" t="s">
        <v>68</v>
      </c>
      <c r="AK438" t="s">
        <v>69</v>
      </c>
      <c r="AL438" t="s">
        <v>930</v>
      </c>
      <c r="AM438" t="s">
        <v>3679</v>
      </c>
      <c r="AN438" s="6">
        <v>0.11</v>
      </c>
      <c r="AO438">
        <f t="shared" si="472"/>
        <v>11.19</v>
      </c>
      <c r="AP438">
        <v>7.73</v>
      </c>
      <c r="AQ438">
        <v>7.99</v>
      </c>
      <c r="AR438" t="str">
        <f t="shared" si="473"/>
        <v>202502999000625431</v>
      </c>
      <c r="AU438" t="s">
        <v>72</v>
      </c>
      <c r="BA438" t="s">
        <v>4900</v>
      </c>
      <c r="BB438" t="s">
        <v>4901</v>
      </c>
      <c r="BC438" t="s">
        <v>4902</v>
      </c>
      <c r="BD438" t="s">
        <v>4903</v>
      </c>
      <c r="BE438" t="s">
        <v>4904</v>
      </c>
      <c r="BF438" t="s">
        <v>4905</v>
      </c>
      <c r="BG438" t="s">
        <v>4906</v>
      </c>
      <c r="BH438" t="s">
        <v>4907</v>
      </c>
      <c r="BI438" t="s">
        <v>4908</v>
      </c>
      <c r="BJ438" t="s">
        <v>4909</v>
      </c>
      <c r="BK438" t="str">
        <f t="shared" si="474"/>
        <v>http://108.174.59.131/MGd1d2tDYWRGemhEWktQdHRlZW5MdFFQSDhlRE5LQ0k4Z2Q4MFd5c0Z2cXpZbDA0NVA0c3h2dDN1Qzd5TFg2NUtCTXh6elc2UURFPQ.jpg@100</v>
      </c>
      <c r="BL438" s="2" t="s">
        <v>4891</v>
      </c>
      <c r="BM438"/>
      <c r="BN438" t="s">
        <v>4910</v>
      </c>
      <c r="BO438" t="s">
        <v>4911</v>
      </c>
      <c r="BP438" t="s">
        <v>4912</v>
      </c>
      <c r="BQ438" t="s">
        <v>4913</v>
      </c>
      <c r="BR438" t="str">
        <f t="shared" si="475"/>
        <v>Turn Up the Base Blurring Foundation - Lightweight Matte BB Blur Tinted Moisturizer, Buildable Full Coverage, Whole Day Wear - Hypoallergenic Oil-Free Skin Care Lakerain Soft Light Foundation Liquid Light And Docile Not Easy To Remove Makeup Concealer Liquid 30Ml</v>
      </c>
    </row>
    <row r="439" ht="50" customHeight="1" spans="1:70">
      <c r="A439" t="s">
        <v>4914</v>
      </c>
      <c r="B439" t="s">
        <v>55</v>
      </c>
      <c r="C439" t="s">
        <v>87</v>
      </c>
      <c r="D439" t="s">
        <v>57</v>
      </c>
      <c r="E439" t="s">
        <v>4891</v>
      </c>
      <c r="F439" t="str">
        <f t="shared" si="462"/>
        <v>WXX202504111-GHM250205005A-Momihoom</v>
      </c>
      <c r="G439" t="str">
        <f t="shared" si="463"/>
        <v>WXX202504111-GHM250205005-Momihoom</v>
      </c>
      <c r="J439" t="str">
        <f t="shared" si="464"/>
        <v>Turn Up the Base Blurring Foundation - Lightweight Matte BB Blur Tinted Moisturizer, Buildable Full Coverage, Whole Day Wear - Hypoallergenic Oil-Free Skin Care</v>
      </c>
      <c r="K439" t="s">
        <v>58</v>
      </c>
      <c r="L439" t="str">
        <f t="shared" si="465"/>
        <v>Momihoom Turn Up the Base Blurring Foundation - Lightweight Matte BB Blur Tinted Moisturizer, Buildable Full Coverage, Whole Day Wear - Hypoallergenic Oil-Free Skin Care</v>
      </c>
      <c r="M439">
        <f t="shared" si="466"/>
        <v>169</v>
      </c>
      <c r="N439" t="s">
        <v>4915</v>
      </c>
      <c r="O439" s="3" t="str">
        <f t="shared" si="467"/>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P439" s="3" t="str">
        <f t="shared" si="468"/>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Q439" s="3" t="str">
        <f t="shared" si="469"/>
        <v>Tinted Moisturizer Cream Tinted Moisturizer With Broad Full Oil Light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R439" s="3" t="str">
        <f t="shared" ref="R439:X439" si="528">REPLACE(Q439,1,FIND(CHAR(10),Q439),)</f>
        <v>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S439" s="4" t="str">
        <f t="shared" si="528"/>
        <v>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T439" s="4" t="str">
        <f t="shared" si="528"/>
        <v>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U439" s="4" t="str">
        <f t="shared" si="528"/>
        <v>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V439" s="4" t="str">
        <f t="shared" si="528"/>
        <v>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W439" s="4" t="str">
        <f t="shared" si="528"/>
        <v>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X439" s="4" t="str">
        <f t="shared" si="528"/>
        <v>6. Wide applicability: Matte is suitable for all skin types, especially oily and combination skin types, and is suitable for various that require delicate makeup.
Product Description:
Includes: 1 * Matte Makeup
Capacity: 30ml
</v>
      </c>
      <c r="Y439" s="3" t="str">
        <f t="shared" si="471"/>
        <v>Momihoom 【Service】 If you have any questions, please feel free to contact us and we will answer your questions as soon as possible.</v>
      </c>
      <c r="Z439" s="4" t="s">
        <v>60</v>
      </c>
      <c r="AA439" s="4" t="s">
        <v>4893</v>
      </c>
      <c r="AB439" s="3" t="s">
        <v>4894</v>
      </c>
      <c r="AC439" s="3" t="s">
        <v>4895</v>
      </c>
      <c r="AD439" s="3" t="s">
        <v>4896</v>
      </c>
      <c r="AE439" s="3" t="s">
        <v>4897</v>
      </c>
      <c r="AF439" t="s">
        <v>4916</v>
      </c>
      <c r="AG439" t="s">
        <v>4917</v>
      </c>
      <c r="AH439"/>
      <c r="AJ439" t="s">
        <v>68</v>
      </c>
      <c r="AK439" t="s">
        <v>69</v>
      </c>
      <c r="AL439" t="s">
        <v>930</v>
      </c>
      <c r="AM439" t="s">
        <v>1301</v>
      </c>
      <c r="AN439" s="6">
        <v>0.11</v>
      </c>
      <c r="AO439">
        <f t="shared" si="472"/>
        <v>11.19</v>
      </c>
      <c r="AP439">
        <v>7.73</v>
      </c>
      <c r="AQ439">
        <v>7.99</v>
      </c>
      <c r="AR439" t="str">
        <f t="shared" si="473"/>
        <v>202502999000625431</v>
      </c>
      <c r="AU439" t="s">
        <v>91</v>
      </c>
      <c r="BA439" t="s">
        <v>4918</v>
      </c>
      <c r="BB439" t="s">
        <v>4919</v>
      </c>
      <c r="BC439" t="s">
        <v>4920</v>
      </c>
      <c r="BD439" t="s">
        <v>4921</v>
      </c>
      <c r="BE439" t="s">
        <v>4922</v>
      </c>
      <c r="BF439" t="s">
        <v>4923</v>
      </c>
      <c r="BG439" t="s">
        <v>4924</v>
      </c>
      <c r="BH439" t="s">
        <v>4925</v>
      </c>
      <c r="BI439" t="s">
        <v>4926</v>
      </c>
      <c r="BJ439" t="s">
        <v>4927</v>
      </c>
      <c r="BK439" t="str">
        <f t="shared" si="474"/>
        <v>http://108.174.59.131/cXRvd0xDdnZod1hNeGFmcjNFUGFrYXFkKzI2dzlPZjE1aTVUN0NDanhqbWd1NjE3dllQUklRcVJBOWJIZFJvWHZLRm92eEp0T05BPQ.jpg@100</v>
      </c>
      <c r="BL439" t="s">
        <v>4914</v>
      </c>
      <c r="BM439"/>
      <c r="BN439" t="s">
        <v>4910</v>
      </c>
      <c r="BO439" t="s">
        <v>4911</v>
      </c>
      <c r="BP439" t="s">
        <v>4928</v>
      </c>
      <c r="BQ439" t="s">
        <v>4929</v>
      </c>
      <c r="BR439" t="str">
        <f t="shared" si="475"/>
        <v>Turn Up the Base Blurring Foundation - Lightweight Matte BB Blur Tinted Moisturizer, Buildable Full Coverage, Whole Day Wear - Hypoallergenic Oil-Free Skin Care Lakerain Soft Light Foundation Liquid Light And Docile Not Easy To Remove Makeup Concealer Liquid 30Ml A</v>
      </c>
    </row>
    <row r="440" ht="50" customHeight="1" spans="1:70">
      <c r="A440" t="s">
        <v>4930</v>
      </c>
      <c r="B440" t="s">
        <v>55</v>
      </c>
      <c r="C440" t="s">
        <v>87</v>
      </c>
      <c r="D440" t="s">
        <v>57</v>
      </c>
      <c r="E440" t="s">
        <v>4891</v>
      </c>
      <c r="F440" t="str">
        <f t="shared" si="462"/>
        <v>WXX202504111-GHM250205005B-Momihoom</v>
      </c>
      <c r="G440" t="str">
        <f t="shared" si="463"/>
        <v>WXX202504111-GHM250205005-Momihoom</v>
      </c>
      <c r="J440" t="str">
        <f t="shared" si="464"/>
        <v>Turn Up the Base Blurring Foundation - Lightweight Matte BB Blur Tinted Moisturizer, Buildable Full Coverage, Whole Day Wear - Hypoallergenic Oil-Free Skin Care</v>
      </c>
      <c r="K440" t="s">
        <v>58</v>
      </c>
      <c r="L440" t="str">
        <f t="shared" si="465"/>
        <v>Momihoom Turn Up the Base Blurring Foundation - Lightweight Matte BB Blur Tinted Moisturizer, Buildable Full Coverage, Whole Day Wear - Hypoallergenic Oil-Free Skin Care</v>
      </c>
      <c r="M440">
        <f t="shared" si="466"/>
        <v>169</v>
      </c>
      <c r="N440" t="s">
        <v>4915</v>
      </c>
      <c r="O440" s="3" t="str">
        <f t="shared" si="467"/>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P440" s="3" t="str">
        <f t="shared" si="468"/>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Q440" s="3" t="str">
        <f t="shared" si="469"/>
        <v>Tinted Moisturizer Cream Tinted Moisturizer With Broad Full Oil Light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R440" s="3" t="str">
        <f t="shared" ref="R440:X440" si="529">REPLACE(Q440,1,FIND(CHAR(10),Q440),)</f>
        <v>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S440" s="4" t="str">
        <f t="shared" si="529"/>
        <v>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T440" s="4" t="str">
        <f t="shared" si="529"/>
        <v>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U440" s="4" t="str">
        <f t="shared" si="529"/>
        <v>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V440" s="4" t="str">
        <f t="shared" si="529"/>
        <v>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W440" s="4" t="str">
        <f t="shared" si="529"/>
        <v>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X440" s="4" t="str">
        <f t="shared" si="529"/>
        <v>6. Wide applicability: Matte is suitable for all skin types, especially oily and combination skin types, and is suitable for various that require delicate makeup.
Product Description:
Includes: 1 * Matte Makeup
Capacity: 30ml
</v>
      </c>
      <c r="Y440" s="3" t="str">
        <f t="shared" si="471"/>
        <v>Momihoom 【Service】 If you have any questions, please feel free to contact us and we will answer your questions as soon as possible.</v>
      </c>
      <c r="Z440" s="4" t="s">
        <v>60</v>
      </c>
      <c r="AA440" s="4" t="s">
        <v>4893</v>
      </c>
      <c r="AB440" s="3" t="s">
        <v>4894</v>
      </c>
      <c r="AC440" s="3" t="s">
        <v>4895</v>
      </c>
      <c r="AD440" s="3" t="s">
        <v>4896</v>
      </c>
      <c r="AE440" s="3" t="s">
        <v>4897</v>
      </c>
      <c r="AF440" t="s">
        <v>4931</v>
      </c>
      <c r="AG440" t="s">
        <v>4932</v>
      </c>
      <c r="AH440"/>
      <c r="AJ440" t="s">
        <v>68</v>
      </c>
      <c r="AK440" t="s">
        <v>69</v>
      </c>
      <c r="AL440" t="s">
        <v>930</v>
      </c>
      <c r="AM440" t="s">
        <v>1301</v>
      </c>
      <c r="AN440" s="6">
        <v>0.11</v>
      </c>
      <c r="AO440">
        <f t="shared" si="472"/>
        <v>11.19</v>
      </c>
      <c r="AP440">
        <v>7.73</v>
      </c>
      <c r="AQ440">
        <v>7.99</v>
      </c>
      <c r="AR440" t="str">
        <f t="shared" si="473"/>
        <v>202502999000625431</v>
      </c>
      <c r="AU440" t="s">
        <v>91</v>
      </c>
      <c r="BA440" t="s">
        <v>4933</v>
      </c>
      <c r="BB440" t="s">
        <v>4934</v>
      </c>
      <c r="BC440" t="s">
        <v>4935</v>
      </c>
      <c r="BD440" t="s">
        <v>4936</v>
      </c>
      <c r="BE440" t="s">
        <v>4937</v>
      </c>
      <c r="BF440" t="s">
        <v>4938</v>
      </c>
      <c r="BG440" t="s">
        <v>4939</v>
      </c>
      <c r="BH440" t="s">
        <v>4940</v>
      </c>
      <c r="BI440" t="s">
        <v>4941</v>
      </c>
      <c r="BJ440" t="s">
        <v>4942</v>
      </c>
      <c r="BK440" t="str">
        <f t="shared" si="474"/>
        <v>http://108.174.59.131/eXNMcmEzMml5ODZIdE14TG02ODQ2dTQ0Rm5KbEJTcHdoN20zNXJDOXRKTVFLTnhZbkkzTDNkTDgyQkxFdnJoL0dwMFYzTng2ZENVPQ.jpg@100</v>
      </c>
      <c r="BL440" t="s">
        <v>4930</v>
      </c>
      <c r="BM440"/>
      <c r="BN440" t="s">
        <v>4910</v>
      </c>
      <c r="BO440" t="s">
        <v>4911</v>
      </c>
      <c r="BP440" t="s">
        <v>4943</v>
      </c>
      <c r="BQ440" t="s">
        <v>4944</v>
      </c>
      <c r="BR440" t="str">
        <f t="shared" si="475"/>
        <v>Turn Up the Base Blurring Foundation - Lightweight Matte BB Blur Tinted Moisturizer, Buildable Full Coverage, Whole Day Wear - Hypoallergenic Oil-Free Skin Care Lakerain Soft Light Liquid Foundation Light And Thin Docile Not Easy To Remove Makeup Concealer 30Ml B</v>
      </c>
    </row>
    <row r="441" ht="50" customHeight="1" spans="1:70">
      <c r="A441" t="s">
        <v>4945</v>
      </c>
      <c r="B441" t="s">
        <v>55</v>
      </c>
      <c r="C441" t="s">
        <v>87</v>
      </c>
      <c r="D441" t="s">
        <v>57</v>
      </c>
      <c r="E441" t="s">
        <v>4891</v>
      </c>
      <c r="F441" t="str">
        <f t="shared" si="462"/>
        <v>WXX202504111-GHM250205005C-Momihoom</v>
      </c>
      <c r="G441" t="str">
        <f t="shared" si="463"/>
        <v>WXX202504111-GHM250205005-Momihoom</v>
      </c>
      <c r="J441" t="str">
        <f t="shared" si="464"/>
        <v>Turn Up the Base Blurring Foundation - Lightweight Matte BB Blur Tinted Moisturizer, Buildable Full Coverage, Whole Day Wear - Hypoallergenic Oil-Free Skin Care</v>
      </c>
      <c r="K441" t="s">
        <v>58</v>
      </c>
      <c r="L441" t="str">
        <f t="shared" si="465"/>
        <v>Momihoom Turn Up the Base Blurring Foundation - Lightweight Matte BB Blur Tinted Moisturizer, Buildable Full Coverage, Whole Day Wear - Hypoallergenic Oil-Free Skin Care</v>
      </c>
      <c r="M441">
        <f t="shared" si="466"/>
        <v>169</v>
      </c>
      <c r="N441" t="s">
        <v>4915</v>
      </c>
      <c r="O441" s="3" t="str">
        <f t="shared" si="467"/>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P441" s="3" t="str">
        <f t="shared" si="468"/>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Q441" s="3" t="str">
        <f t="shared" si="469"/>
        <v>Tinted Moisturizer Cream Tinted Moisturizer With Broad Full Oil Light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R441" s="3" t="str">
        <f t="shared" ref="R441:X441" si="530">REPLACE(Q441,1,FIND(CHAR(10),Q441),)</f>
        <v>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S441" s="4" t="str">
        <f t="shared" si="530"/>
        <v>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T441" s="4" t="str">
        <f t="shared" si="530"/>
        <v>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U441" s="4" t="str">
        <f t="shared" si="530"/>
        <v>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V441" s="4" t="str">
        <f t="shared" si="530"/>
        <v>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W441" s="4" t="str">
        <f t="shared" si="530"/>
        <v>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X441" s="4" t="str">
        <f t="shared" si="530"/>
        <v>6. Wide applicability: Matte is suitable for all skin types, especially oily and combination skin types, and is suitable for various that require delicate makeup.
Product Description:
Includes: 1 * Matte Makeup
Capacity: 30ml
</v>
      </c>
      <c r="Y441" s="3" t="str">
        <f t="shared" si="471"/>
        <v>Momihoom 【Service】 If you have any questions, please feel free to contact us and we will answer your questions as soon as possible.</v>
      </c>
      <c r="Z441" s="4" t="s">
        <v>60</v>
      </c>
      <c r="AA441" s="4" t="s">
        <v>4893</v>
      </c>
      <c r="AB441" s="3" t="s">
        <v>4894</v>
      </c>
      <c r="AC441" s="3" t="s">
        <v>4895</v>
      </c>
      <c r="AD441" s="3" t="s">
        <v>4896</v>
      </c>
      <c r="AE441" s="3" t="s">
        <v>4897</v>
      </c>
      <c r="AF441" t="s">
        <v>4931</v>
      </c>
      <c r="AG441" t="s">
        <v>4946</v>
      </c>
      <c r="AH441"/>
      <c r="AJ441" t="s">
        <v>68</v>
      </c>
      <c r="AK441" t="s">
        <v>69</v>
      </c>
      <c r="AL441" t="s">
        <v>930</v>
      </c>
      <c r="AM441" t="s">
        <v>1301</v>
      </c>
      <c r="AN441" s="6">
        <v>0.11</v>
      </c>
      <c r="AO441">
        <f t="shared" si="472"/>
        <v>11.19</v>
      </c>
      <c r="AP441">
        <v>7.73</v>
      </c>
      <c r="AQ441">
        <v>7.99</v>
      </c>
      <c r="AR441" t="str">
        <f t="shared" si="473"/>
        <v>202502999000625431</v>
      </c>
      <c r="AU441" t="s">
        <v>91</v>
      </c>
      <c r="BA441" t="s">
        <v>4947</v>
      </c>
      <c r="BB441" t="s">
        <v>4948</v>
      </c>
      <c r="BC441" t="s">
        <v>4949</v>
      </c>
      <c r="BD441" t="s">
        <v>4950</v>
      </c>
      <c r="BE441" t="s">
        <v>4951</v>
      </c>
      <c r="BF441" t="s">
        <v>4952</v>
      </c>
      <c r="BG441" t="s">
        <v>4953</v>
      </c>
      <c r="BH441" t="s">
        <v>4954</v>
      </c>
      <c r="BI441" t="s">
        <v>4955</v>
      </c>
      <c r="BJ441" t="s">
        <v>4956</v>
      </c>
      <c r="BK441" t="str">
        <f t="shared" si="474"/>
        <v>http://108.174.59.131/WFZrR00vMGhqM0ZuUWt2VTU1dXhPK3NFY1c3RjQ0aGRCbjM5R29vdTJXRTBvM1k2R0c4WDFYNjBXWSswNCtmQlNoYzJpS3EzMHU4PQ.jpg@100</v>
      </c>
      <c r="BL441" t="s">
        <v>4945</v>
      </c>
      <c r="BM441"/>
      <c r="BN441" t="s">
        <v>4910</v>
      </c>
      <c r="BO441" t="s">
        <v>4911</v>
      </c>
      <c r="BP441" t="s">
        <v>4957</v>
      </c>
      <c r="BQ441" t="s">
        <v>4958</v>
      </c>
      <c r="BR441" t="str">
        <f t="shared" si="475"/>
        <v>Turn Up the Base Blurring Foundation - Lightweight Matte BB Blur Tinted Moisturizer, Buildable Full Coverage, Whole Day Wear - Hypoallergenic Oil-Free Skin Care Lakerain Soft Light Foundation Liquid Light And Docile Not Easy To Remove Makeup Concealer Liquid 30Ml C</v>
      </c>
    </row>
    <row r="442" ht="50" customHeight="1" spans="1:70">
      <c r="A442" t="s">
        <v>4959</v>
      </c>
      <c r="B442" t="s">
        <v>55</v>
      </c>
      <c r="C442" t="s">
        <v>87</v>
      </c>
      <c r="D442" t="s">
        <v>57</v>
      </c>
      <c r="E442" t="s">
        <v>4891</v>
      </c>
      <c r="F442" t="str">
        <f t="shared" si="462"/>
        <v>WXX202504111-GHM250205005D-Momihoom</v>
      </c>
      <c r="G442" t="str">
        <f t="shared" si="463"/>
        <v>WXX202504111-GHM250205005-Momihoom</v>
      </c>
      <c r="J442" t="str">
        <f t="shared" si="464"/>
        <v>Turn Up the Base Blurring Foundation - Lightweight Matte BB Blur Tinted Moisturizer, Buildable Full Coverage, Whole Day Wear - Hypoallergenic Oil-Free Skin Care</v>
      </c>
      <c r="K442" t="s">
        <v>58</v>
      </c>
      <c r="L442" t="str">
        <f t="shared" si="465"/>
        <v>Momihoom Turn Up the Base Blurring Foundation - Lightweight Matte BB Blur Tinted Moisturizer, Buildable Full Coverage, Whole Day Wear - Hypoallergenic Oil-Free Skin Care</v>
      </c>
      <c r="M442">
        <f t="shared" si="466"/>
        <v>169</v>
      </c>
      <c r="N442" t="s">
        <v>4915</v>
      </c>
      <c r="O442" s="3" t="str">
        <f t="shared" si="467"/>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P442" s="3" t="str">
        <f t="shared" si="468"/>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Q442" s="3" t="str">
        <f t="shared" si="469"/>
        <v>Tinted Moisturizer Cream Tinted Moisturizer With Broad Full Oil Light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R442" s="3" t="str">
        <f t="shared" ref="R442:X442" si="531">REPLACE(Q442,1,FIND(CHAR(10),Q442),)</f>
        <v>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S442" s="4" t="str">
        <f t="shared" si="531"/>
        <v>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T442" s="4" t="str">
        <f t="shared" si="531"/>
        <v>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U442" s="4" t="str">
        <f t="shared" si="531"/>
        <v>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V442" s="4" t="str">
        <f t="shared" si="531"/>
        <v>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W442" s="4" t="str">
        <f t="shared" si="531"/>
        <v>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X442" s="4" t="str">
        <f t="shared" si="531"/>
        <v>6. Wide applicability: Matte is suitable for all skin types, especially oily and combination skin types, and is suitable for various that require delicate makeup.
Product Description:
Includes: 1 * Matte Makeup
Capacity: 30ml
</v>
      </c>
      <c r="Y442" s="3" t="str">
        <f t="shared" si="471"/>
        <v>Momihoom 【Service】 If you have any questions, please feel free to contact us and we will answer your questions as soon as possible.</v>
      </c>
      <c r="Z442" s="4" t="s">
        <v>60</v>
      </c>
      <c r="AA442" s="4" t="s">
        <v>4893</v>
      </c>
      <c r="AB442" s="3" t="s">
        <v>4894</v>
      </c>
      <c r="AC442" s="3" t="s">
        <v>4895</v>
      </c>
      <c r="AD442" s="3" t="s">
        <v>4896</v>
      </c>
      <c r="AE442" s="3" t="s">
        <v>4897</v>
      </c>
      <c r="AF442" t="s">
        <v>4960</v>
      </c>
      <c r="AG442" t="s">
        <v>4961</v>
      </c>
      <c r="AH442"/>
      <c r="AJ442" t="s">
        <v>68</v>
      </c>
      <c r="AK442" t="s">
        <v>69</v>
      </c>
      <c r="AL442" t="s">
        <v>930</v>
      </c>
      <c r="AM442" t="s">
        <v>3679</v>
      </c>
      <c r="AN442" s="6">
        <v>0.11</v>
      </c>
      <c r="AO442">
        <f t="shared" si="472"/>
        <v>11.19</v>
      </c>
      <c r="AP442">
        <v>7.73</v>
      </c>
      <c r="AQ442">
        <v>7.99</v>
      </c>
      <c r="AR442" t="str">
        <f t="shared" si="473"/>
        <v>202502999000625431</v>
      </c>
      <c r="AU442" t="s">
        <v>91</v>
      </c>
      <c r="BA442" t="s">
        <v>4962</v>
      </c>
      <c r="BB442" t="s">
        <v>4963</v>
      </c>
      <c r="BC442" t="s">
        <v>4964</v>
      </c>
      <c r="BD442" t="s">
        <v>4965</v>
      </c>
      <c r="BE442" t="s">
        <v>4966</v>
      </c>
      <c r="BF442" t="s">
        <v>4967</v>
      </c>
      <c r="BG442" t="s">
        <v>4968</v>
      </c>
      <c r="BH442" t="s">
        <v>4969</v>
      </c>
      <c r="BI442" t="s">
        <v>4970</v>
      </c>
      <c r="BJ442" t="s">
        <v>4971</v>
      </c>
      <c r="BK442" t="str">
        <f t="shared" si="474"/>
        <v>http://108.174.59.131/eUZxeG5MQ3RRZWF0RktWUjVDeVJZZUZOV09pWmpYSFhuMVc5a0w5b0dqUG5qbS9tcWs4RS9lU3JvMWYrMUtNV3F2bGtUZi9rK0NNPQ.jpg@100</v>
      </c>
      <c r="BL442" t="s">
        <v>4959</v>
      </c>
      <c r="BM442"/>
      <c r="BN442" t="s">
        <v>4910</v>
      </c>
      <c r="BO442" t="s">
        <v>4911</v>
      </c>
      <c r="BP442" t="s">
        <v>4972</v>
      </c>
      <c r="BQ442" t="s">
        <v>4973</v>
      </c>
      <c r="BR442" t="str">
        <f t="shared" si="475"/>
        <v>Turn Up the Base Blurring Foundation - Lightweight Matte BB Blur Tinted Moisturizer, Buildable Full Coverage, Whole Day Wear - Hypoallergenic Oil-Free Skin Care Lakerain Soft Light Foundation Liquid Light And Docile Not Easy To Remove Makeup Concealer Liquid 30Ml D</v>
      </c>
    </row>
    <row r="443" ht="50" customHeight="1" spans="1:70">
      <c r="A443" t="s">
        <v>4974</v>
      </c>
      <c r="B443" t="s">
        <v>55</v>
      </c>
      <c r="C443" t="s">
        <v>87</v>
      </c>
      <c r="D443" t="s">
        <v>57</v>
      </c>
      <c r="E443" t="s">
        <v>4891</v>
      </c>
      <c r="F443" t="str">
        <f t="shared" si="462"/>
        <v>WXX202504111-GHM250205005E-Momihoom</v>
      </c>
      <c r="G443" t="str">
        <f t="shared" si="463"/>
        <v>WXX202504111-GHM250205005-Momihoom</v>
      </c>
      <c r="J443" t="str">
        <f t="shared" si="464"/>
        <v>Turn Up the Base Blurring Foundation - Lightweight Matte BB Blur Tinted Moisturizer, Buildable Full Coverage, Whole Day Wear - Hypoallergenic Oil-Free Skin Care</v>
      </c>
      <c r="K443" t="s">
        <v>58</v>
      </c>
      <c r="L443" t="str">
        <f t="shared" si="465"/>
        <v>Momihoom Turn Up the Base Blurring Foundation - Lightweight Matte BB Blur Tinted Moisturizer, Buildable Full Coverage, Whole Day Wear - Hypoallergenic Oil-Free Skin Care</v>
      </c>
      <c r="M443">
        <f t="shared" si="466"/>
        <v>169</v>
      </c>
      <c r="N443" t="s">
        <v>4915</v>
      </c>
      <c r="O443" s="3" t="str">
        <f t="shared" si="467"/>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P443" s="3" t="str">
        <f t="shared" si="468"/>
        <v>Tinted Moisturizer Cream Tinted Moisturizer With Broad Full Oil Light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Q443" s="3" t="str">
        <f t="shared" si="469"/>
        <v>Tinted Moisturizer Cream Tinted Moisturizer With Broad Full Oil Light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R443" s="3" t="str">
        <f t="shared" ref="R443:X443" si="532">REPLACE(Q443,1,FIND(CHAR(10),Q443),)</f>
        <v>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S443" s="4" t="str">
        <f t="shared" si="532"/>
        <v>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T443" s="4" t="str">
        <f t="shared" si="532"/>
        <v>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U443" s="4" t="str">
        <f t="shared" si="532"/>
        <v>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V443" s="4" t="str">
        <f t="shared" si="532"/>
        <v>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W443" s="4" t="str">
        <f t="shared" si="532"/>
        <v>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X443" s="4" t="str">
        <f t="shared" si="532"/>
        <v>6. Wide applicability: Matte is suitable for all skin types, especially oily and combination skin types, and is suitable for various that require delicate makeup.
Product Description:
Includes: 1 * Matte Makeup
Capacity: 30ml
</v>
      </c>
      <c r="Y443" s="3" t="str">
        <f t="shared" si="471"/>
        <v>Momihoom 【Service】 If you have any questions, please feel free to contact us and we will answer your questions as soon as possible.</v>
      </c>
      <c r="Z443" s="4" t="s">
        <v>60</v>
      </c>
      <c r="AA443" s="4" t="s">
        <v>4893</v>
      </c>
      <c r="AB443" s="3" t="s">
        <v>4894</v>
      </c>
      <c r="AC443" s="3" t="s">
        <v>4895</v>
      </c>
      <c r="AD443" s="3" t="s">
        <v>4896</v>
      </c>
      <c r="AE443" s="3" t="s">
        <v>4897</v>
      </c>
      <c r="AF443" t="s">
        <v>4916</v>
      </c>
      <c r="AG443" t="s">
        <v>4975</v>
      </c>
      <c r="AH443"/>
      <c r="AJ443" t="s">
        <v>68</v>
      </c>
      <c r="AK443" t="s">
        <v>69</v>
      </c>
      <c r="AL443" t="s">
        <v>930</v>
      </c>
      <c r="AM443" t="s">
        <v>3679</v>
      </c>
      <c r="AN443" s="6">
        <v>0.11</v>
      </c>
      <c r="AO443">
        <f t="shared" si="472"/>
        <v>11.19</v>
      </c>
      <c r="AP443">
        <v>7.73</v>
      </c>
      <c r="AQ443">
        <v>7.99</v>
      </c>
      <c r="AR443" t="str">
        <f t="shared" si="473"/>
        <v>202502999000625431</v>
      </c>
      <c r="AU443" t="s">
        <v>91</v>
      </c>
      <c r="BA443" t="s">
        <v>4976</v>
      </c>
      <c r="BB443" t="s">
        <v>4977</v>
      </c>
      <c r="BC443" t="s">
        <v>4978</v>
      </c>
      <c r="BD443" t="s">
        <v>4979</v>
      </c>
      <c r="BE443" t="s">
        <v>4980</v>
      </c>
      <c r="BF443" t="s">
        <v>4981</v>
      </c>
      <c r="BG443" t="s">
        <v>4982</v>
      </c>
      <c r="BH443" t="s">
        <v>4983</v>
      </c>
      <c r="BI443" t="s">
        <v>4984</v>
      </c>
      <c r="BJ443" t="s">
        <v>4985</v>
      </c>
      <c r="BK443" t="str">
        <f t="shared" si="474"/>
        <v>http://108.174.59.131/WGN5enpLZHJWOS9FUnlWa0x2dTdUUE02U01UM0ZhRHN6YkgyRmgrbnZ2ZzRScStkRkw0Nm5FbzVJRWJHZ0tqelFoMEpLdUkxM2NNPQ.jpg@100</v>
      </c>
      <c r="BL443" t="s">
        <v>4974</v>
      </c>
      <c r="BM443"/>
      <c r="BN443" t="s">
        <v>4910</v>
      </c>
      <c r="BO443" t="s">
        <v>4911</v>
      </c>
      <c r="BP443" t="s">
        <v>4986</v>
      </c>
      <c r="BQ443" t="s">
        <v>4987</v>
      </c>
      <c r="BR443" t="str">
        <f t="shared" si="475"/>
        <v>Turn Up the Base Blurring Foundation - Lightweight Matte BB Blur Tinted Moisturizer, Buildable Full Coverage, Whole Day Wear - Hypoallergenic Oil-Free Skin Care Lakerain Soft Light Foundation Liquid Light And Docile Not Easy To Remove Makeup Concealer Liquid 30Ml E</v>
      </c>
    </row>
    <row r="444" ht="50" customHeight="1" spans="1:70">
      <c r="A444" s="2" t="s">
        <v>4988</v>
      </c>
      <c r="B444" t="s">
        <v>55</v>
      </c>
      <c r="C444" t="s">
        <v>56</v>
      </c>
      <c r="D444" t="s">
        <v>57</v>
      </c>
      <c r="E444"/>
      <c r="F444" t="str">
        <f t="shared" si="462"/>
        <v>WXX20250411-GHM250208003-Momihoom</v>
      </c>
      <c r="G444" t="str">
        <f t="shared" si="463"/>
        <v>WXX20250411-GHM250208003-Momihoom</v>
      </c>
      <c r="J444" t="str">
        <f t="shared" si="464"/>
        <v>3 In 1 Anti-Wrinkle Foundation Stick with SPF 50+, Hydrating Lightweight Flawless Eraser Foundation Stick with Brush, Full Coverage Thin and Natural Finish</v>
      </c>
      <c r="K444" t="s">
        <v>58</v>
      </c>
      <c r="L444" t="str">
        <f t="shared" si="465"/>
        <v>Momihoom 3 In 1 Anti-Wrinkle Foundation Stick with SPF 50+, Hydrating Lightweight Flawless Eraser Foundation Stick with Brush, Full Coverage Thin and Natural Finish</v>
      </c>
      <c r="M444">
        <f t="shared" si="466"/>
        <v>164</v>
      </c>
      <c r="N444" t="s">
        <v>4989</v>
      </c>
      <c r="O444" s="3" t="str">
        <f t="shared" si="467"/>
        <v>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04 # 05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v>
      </c>
      <c r="P444" s="3" t="str">
        <f t="shared" si="468"/>
        <v>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 04 # 05 #.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v>
      </c>
      <c r="Q444" s="3" t="str">
        <f t="shared" si="469"/>
        <v>Make-up Stick The Make-up Stick With A Brush Can Cover Defects For Many Times Keeping It Light And Natural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R444" s="3" t="str">
        <f t="shared" ref="R444:X444" si="533">REPLACE(Q444,1,FIND(CHAR(10),Q444),)</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S444" s="4" t="str">
        <f t="shared" si="533"/>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T444" s="4" t="str">
        <f t="shared" si="533"/>
        <v>2. foundations make-up stick: It adopts automatic rotating cylindrical, and has small size. Can be used for makeup needs both indoors and outdoors. it can be placed in a bag or pocket without up space.
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U444" s="4" t="str">
        <f t="shared" si="533"/>
        <v>3. All colors are 01 # 02 # 03 # 04 # 05 #.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V444" s="4" t="str">
        <f t="shared" si="533"/>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W444" s="4" t="str">
        <f t="shared" si="533"/>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X444" s="4" t="str">
        <f t="shared" si="533"/>
        <v>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Y444" s="3" t="str">
        <f t="shared" si="471"/>
        <v>Momihoom 【Service】 If you have any questions, please feel free to contact us and we will answer your questions as soon as possible.</v>
      </c>
      <c r="Z444" s="4" t="s">
        <v>60</v>
      </c>
      <c r="AA444" s="4" t="s">
        <v>3086</v>
      </c>
      <c r="AB444" s="3" t="s">
        <v>3087</v>
      </c>
      <c r="AC444" s="3" t="s">
        <v>3088</v>
      </c>
      <c r="AD444" s="3" t="s">
        <v>3089</v>
      </c>
      <c r="AE444" s="3" t="s">
        <v>3090</v>
      </c>
      <c r="AF444" t="s">
        <v>4990</v>
      </c>
      <c r="AG444" t="s">
        <v>142</v>
      </c>
      <c r="AH444" t="s">
        <v>186</v>
      </c>
      <c r="AJ444" t="s">
        <v>68</v>
      </c>
      <c r="AK444" t="s">
        <v>69</v>
      </c>
      <c r="AL444" t="s">
        <v>187</v>
      </c>
      <c r="AM444" t="s">
        <v>3679</v>
      </c>
      <c r="AN444" s="6">
        <v>0.11</v>
      </c>
      <c r="AO444">
        <f t="shared" si="472"/>
        <v>12.59</v>
      </c>
      <c r="AP444">
        <v>8.88</v>
      </c>
      <c r="AQ444">
        <v>8.99</v>
      </c>
      <c r="AR444" t="str">
        <f t="shared" si="473"/>
        <v>202502999000625431</v>
      </c>
      <c r="AU444" t="s">
        <v>72</v>
      </c>
      <c r="BA444" t="s">
        <v>4991</v>
      </c>
      <c r="BB444" t="s">
        <v>4992</v>
      </c>
      <c r="BC444" t="s">
        <v>4993</v>
      </c>
      <c r="BD444" t="s">
        <v>4994</v>
      </c>
      <c r="BE444" t="s">
        <v>4995</v>
      </c>
      <c r="BF444" t="s">
        <v>4996</v>
      </c>
      <c r="BG444" t="s">
        <v>4997</v>
      </c>
      <c r="BH444" t="s">
        <v>4998</v>
      </c>
      <c r="BI444" t="s">
        <v>4999</v>
      </c>
      <c r="BJ444" t="s">
        <v>5000</v>
      </c>
      <c r="BK444" t="str">
        <f t="shared" si="474"/>
        <v>http://108.174.59.131/OFdFQWk1S3ZMSGU1N0cvSFhLUDdNWGZOUmdYNExpRkN6aVplNnJZZFNkWjRCQVBTR2p5UHJjSEVxRmxVZDVIZHllTEJrYTU0NVBBPQ.jpg@100</v>
      </c>
      <c r="BL444" s="2" t="s">
        <v>4988</v>
      </c>
      <c r="BM444"/>
      <c r="BN444" t="s">
        <v>3102</v>
      </c>
      <c r="BO444" t="s">
        <v>5001</v>
      </c>
      <c r="BP444" t="s">
        <v>5002</v>
      </c>
      <c r="BQ444" t="s">
        <v>5003</v>
      </c>
      <c r="BR444" t="str">
        <f t="shared" si="475"/>
        <v>3 In 1 Anti-Wrinkle Foundation Stick with SPF 50+, Hydrating Lightweight Flawless Eraser Foundation Stick with Brush, Full Coverage Thin and Natural Finish Lucksun 3 In 1 Foundation Stick 20G</v>
      </c>
    </row>
    <row r="445" ht="50" customHeight="1" spans="1:70">
      <c r="A445" t="s">
        <v>5004</v>
      </c>
      <c r="B445" t="s">
        <v>55</v>
      </c>
      <c r="C445" t="s">
        <v>87</v>
      </c>
      <c r="D445" t="s">
        <v>57</v>
      </c>
      <c r="E445" t="s">
        <v>4988</v>
      </c>
      <c r="F445" t="str">
        <f t="shared" si="462"/>
        <v>WXX202504111-GHM250208003A-Momihoom</v>
      </c>
      <c r="G445" t="str">
        <f t="shared" si="463"/>
        <v>WXX202504111-GHM250208003-Momihoom</v>
      </c>
      <c r="J445" t="str">
        <f t="shared" si="464"/>
        <v>3 In 1 Anti-Wrinkle Foundation Stick with SPF 50+, Hydrating Lightweight Flawless Eraser Foundation Stick with Brush, Full Coverage Thin and Natural Finish</v>
      </c>
      <c r="K445" t="s">
        <v>58</v>
      </c>
      <c r="L445" t="str">
        <f t="shared" si="465"/>
        <v>Momihoom 3 In 1 Anti-Wrinkle Foundation Stick with SPF 50+, Hydrating Lightweight Flawless Eraser Foundation Stick with Brush, Full Coverage Thin and Natural Finish</v>
      </c>
      <c r="M445">
        <f t="shared" si="466"/>
        <v>164</v>
      </c>
      <c r="N445" t="s">
        <v>5005</v>
      </c>
      <c r="O445" s="3" t="str">
        <f t="shared" si="467"/>
        <v>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v>
      </c>
      <c r="P445" s="3" t="str">
        <f t="shared" si="468"/>
        <v>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v>
      </c>
      <c r="Q445" s="3" t="str">
        <f t="shared" si="469"/>
        <v>Make-up Stick The Make-up Stick With A Brush Can Cover Defects For Many Times Keeping It Light And Natural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R445" s="3" t="str">
        <f t="shared" ref="R445:X445" si="534">REPLACE(Q445,1,FIND(CHAR(10),Q445),)</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S445" s="4" t="str">
        <f t="shared" si="534"/>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T445" s="4" t="str">
        <f t="shared" si="534"/>
        <v>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U445" s="4" t="str">
        <f t="shared" si="534"/>
        <v>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V445" s="4" t="str">
        <f t="shared" si="534"/>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W445" s="4" t="str">
        <f t="shared" si="534"/>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X445" s="4" t="str">
        <f t="shared" si="534"/>
        <v>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Y445" s="3" t="str">
        <f t="shared" si="471"/>
        <v>Momihoom 【Service】 If you have any questions, please feel free to contact us and we will answer your questions as soon as possible.</v>
      </c>
      <c r="Z445" s="4" t="s">
        <v>60</v>
      </c>
      <c r="AA445" s="4" t="s">
        <v>3086</v>
      </c>
      <c r="AB445" s="3" t="s">
        <v>3087</v>
      </c>
      <c r="AC445" s="3" t="s">
        <v>3088</v>
      </c>
      <c r="AD445" s="3" t="s">
        <v>3089</v>
      </c>
      <c r="AE445" s="3" t="s">
        <v>3090</v>
      </c>
      <c r="AF445" t="s">
        <v>5006</v>
      </c>
      <c r="AG445" t="s">
        <v>5007</v>
      </c>
      <c r="AH445"/>
      <c r="AJ445" t="s">
        <v>68</v>
      </c>
      <c r="AK445" t="s">
        <v>69</v>
      </c>
      <c r="AL445" t="s">
        <v>187</v>
      </c>
      <c r="AM445" t="s">
        <v>5008</v>
      </c>
      <c r="AN445" s="6">
        <v>0.14</v>
      </c>
      <c r="AO445">
        <f t="shared" si="472"/>
        <v>12.59</v>
      </c>
      <c r="AP445">
        <v>9.02</v>
      </c>
      <c r="AQ445">
        <v>8.99</v>
      </c>
      <c r="AR445" t="str">
        <f t="shared" si="473"/>
        <v>202502999000625431</v>
      </c>
      <c r="AU445" t="s">
        <v>91</v>
      </c>
      <c r="BA445" t="s">
        <v>5009</v>
      </c>
      <c r="BB445" t="s">
        <v>5010</v>
      </c>
      <c r="BC445"/>
      <c r="BD445"/>
      <c r="BE445"/>
      <c r="BF445"/>
      <c r="BG445"/>
      <c r="BH445"/>
      <c r="BI445"/>
      <c r="BJ445" t="s">
        <v>5011</v>
      </c>
      <c r="BK445" t="str">
        <f t="shared" si="474"/>
        <v>http://108.174.59.131/cTRIRTZSanJqQlYweGJiVk1EZjk5Z05GOVJpcldjR0U2Q2p6UjU3MzJuc01KQ3JvNllUU1ZOaGpzb0c3ZVZhODRNSE5ZNnB4UUlvPQ.jpg@100</v>
      </c>
      <c r="BL445" t="s">
        <v>5004</v>
      </c>
      <c r="BM445"/>
      <c r="BN445" t="s">
        <v>3102</v>
      </c>
      <c r="BO445" t="s">
        <v>5001</v>
      </c>
      <c r="BP445" t="s">
        <v>5012</v>
      </c>
      <c r="BQ445" t="s">
        <v>5013</v>
      </c>
      <c r="BR445" t="str">
        <f t="shared" si="475"/>
        <v>3 In 1 Anti-Wrinkle Foundation Stick with SPF 50+, Hydrating Lightweight Flawless Eraser Foundation Stick with Brush, Full Coverage Thin and Natural Finish Lucksun 3 In 1 Foundation Stick 20G Light Color</v>
      </c>
    </row>
    <row r="446" ht="50" customHeight="1" spans="1:70">
      <c r="A446" t="s">
        <v>5014</v>
      </c>
      <c r="B446" t="s">
        <v>55</v>
      </c>
      <c r="C446" t="s">
        <v>87</v>
      </c>
      <c r="D446" t="s">
        <v>57</v>
      </c>
      <c r="E446" t="s">
        <v>4988</v>
      </c>
      <c r="F446" t="str">
        <f t="shared" si="462"/>
        <v>WXX202504111-GHM250208003B-Momihoom</v>
      </c>
      <c r="G446" t="str">
        <f t="shared" si="463"/>
        <v>WXX202504111-GHM250208003-Momihoom</v>
      </c>
      <c r="J446" t="str">
        <f t="shared" si="464"/>
        <v>3 In 1 Anti-Wrinkle Foundation Stick with SPF 50+, Hydrating Lightweight Flawless Eraser Foundation Stick with Brush, Full Coverage Thin and Natural Finish</v>
      </c>
      <c r="K446" t="s">
        <v>58</v>
      </c>
      <c r="L446" t="str">
        <f t="shared" si="465"/>
        <v>Momihoom 3 In 1 Anti-Wrinkle Foundation Stick with SPF 50+, Hydrating Lightweight Flawless Eraser Foundation Stick with Brush, Full Coverage Thin and Natural Finish</v>
      </c>
      <c r="M446">
        <f t="shared" si="466"/>
        <v>164</v>
      </c>
      <c r="N446" t="s">
        <v>5015</v>
      </c>
      <c r="O446" s="3" t="str">
        <f t="shared" si="467"/>
        <v>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v>
      </c>
      <c r="P446" s="3" t="str">
        <f t="shared" si="468"/>
        <v>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v>
      </c>
      <c r="Q446" s="3" t="str">
        <f t="shared" si="469"/>
        <v>Make-up Stick The Make-up Stick With A Brush Can Cover Defects For Many Times Keeping It Light And Natural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R446" s="3" t="str">
        <f t="shared" ref="R446:X446" si="535">REPLACE(Q446,1,FIND(CHAR(10),Q446),)</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S446" s="4" t="str">
        <f t="shared" si="535"/>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T446" s="4" t="str">
        <f t="shared" si="535"/>
        <v>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U446" s="4" t="str">
        <f t="shared" si="535"/>
        <v>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V446" s="4" t="str">
        <f t="shared" si="535"/>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W446" s="4" t="str">
        <f t="shared" si="535"/>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X446" s="4" t="str">
        <f t="shared" si="535"/>
        <v>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Y446" s="3" t="str">
        <f t="shared" si="471"/>
        <v>Momihoom 【Service】 If you have any questions, please feel free to contact us and we will answer your questions as soon as possible.</v>
      </c>
      <c r="Z446" s="4" t="s">
        <v>60</v>
      </c>
      <c r="AA446" s="4" t="s">
        <v>3086</v>
      </c>
      <c r="AB446" s="3" t="s">
        <v>3087</v>
      </c>
      <c r="AC446" s="3" t="s">
        <v>3088</v>
      </c>
      <c r="AD446" s="3" t="s">
        <v>3089</v>
      </c>
      <c r="AE446" s="3" t="s">
        <v>3090</v>
      </c>
      <c r="AF446" t="s">
        <v>5006</v>
      </c>
      <c r="AG446" t="s">
        <v>5016</v>
      </c>
      <c r="AH446"/>
      <c r="AJ446" t="s">
        <v>68</v>
      </c>
      <c r="AK446" t="s">
        <v>69</v>
      </c>
      <c r="AL446" t="s">
        <v>187</v>
      </c>
      <c r="AM446" t="s">
        <v>5008</v>
      </c>
      <c r="AN446" s="6">
        <v>0.14</v>
      </c>
      <c r="AO446">
        <f t="shared" si="472"/>
        <v>12.59</v>
      </c>
      <c r="AP446">
        <v>9.02</v>
      </c>
      <c r="AQ446">
        <v>8.99</v>
      </c>
      <c r="AR446" t="str">
        <f t="shared" si="473"/>
        <v>202502999000625431</v>
      </c>
      <c r="AU446" t="s">
        <v>91</v>
      </c>
      <c r="BA446" t="s">
        <v>5017</v>
      </c>
      <c r="BB446" t="s">
        <v>5018</v>
      </c>
      <c r="BC446"/>
      <c r="BD446"/>
      <c r="BE446"/>
      <c r="BF446"/>
      <c r="BG446"/>
      <c r="BH446"/>
      <c r="BI446"/>
      <c r="BJ446" t="s">
        <v>5019</v>
      </c>
      <c r="BK446" t="str">
        <f t="shared" si="474"/>
        <v>http://108.174.59.131/Vzhnem44VkQ0ZG01VmpFa3pNTEs4Ry9SamFYR3ZEdXY2Z3dvd3U5eThRRjlQclhTSklmRmxLdkNJK2d0MjAvU1A5T0NldkFkUmprPQ.jpg@100</v>
      </c>
      <c r="BL446" t="s">
        <v>5014</v>
      </c>
      <c r="BM446"/>
      <c r="BN446" t="s">
        <v>3102</v>
      </c>
      <c r="BO446" t="s">
        <v>5001</v>
      </c>
      <c r="BP446" t="s">
        <v>5020</v>
      </c>
      <c r="BQ446" t="s">
        <v>5021</v>
      </c>
      <c r="BR446" t="str">
        <f t="shared" si="475"/>
        <v>3 In 1 Anti-Wrinkle Foundation Stick with SPF 50+, Hydrating Lightweight Flawless Eraser Foundation Stick with Brush, Full Coverage Thin and Natural Finish Lucksun 3 In 1 Foundation Stick 20G Light Brown</v>
      </c>
    </row>
    <row r="447" ht="50" customHeight="1" spans="1:70">
      <c r="A447" t="s">
        <v>5022</v>
      </c>
      <c r="B447" t="s">
        <v>55</v>
      </c>
      <c r="C447" t="s">
        <v>87</v>
      </c>
      <c r="D447" t="s">
        <v>57</v>
      </c>
      <c r="E447" t="s">
        <v>4988</v>
      </c>
      <c r="F447" t="str">
        <f t="shared" si="462"/>
        <v>WXX202504111-GHM250208003C-Momihoom</v>
      </c>
      <c r="G447" t="str">
        <f t="shared" si="463"/>
        <v>WXX202504111-GHM250208003-Momihoom</v>
      </c>
      <c r="J447" t="str">
        <f t="shared" si="464"/>
        <v>3 In 1 Anti-Wrinkle Foundation Stick with SPF 50+, Hydrating Lightweight Flawless Eraser Foundation Stick with Brush, Full Coverage Thin and Natural Finish</v>
      </c>
      <c r="K447" t="s">
        <v>58</v>
      </c>
      <c r="L447" t="str">
        <f t="shared" si="465"/>
        <v>Momihoom 3 In 1 Anti-Wrinkle Foundation Stick with SPF 50+, Hydrating Lightweight Flawless Eraser Foundation Stick with Brush, Full Coverage Thin and Natural Finish</v>
      </c>
      <c r="M447">
        <f t="shared" si="466"/>
        <v>164</v>
      </c>
      <c r="N447" t="s">
        <v>5023</v>
      </c>
      <c r="O447" s="3" t="str">
        <f t="shared" si="467"/>
        <v>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v>
      </c>
      <c r="P447" s="3" t="str">
        <f t="shared" si="468"/>
        <v>Make-up Stick The Make-up Stick With A Brush Can Cover Defects For Many Times Keeping It Light And Natural&lt;br&gt;Features:&lt;br&gt;1. Practical foundations make-up stick: foundations make-up stick with foundations make-up brush, so you don't have to look for makeup tools everywhere, which is more convenient!&lt;br&gt;2. foundations make-up stick: It adopts automatic rotating cylindrical, and has small size. Can be used for makeup needs both indoors and outdoors. it can be placed in a bag or pocket without up space.&lt;br&gt;3. All colors are 01 # 02 # 03 Velvet matte foundations make-up stick is suitable for most people's color choices.&lt;br&gt;4. A foundations make-up brush more suitable for your face shape can help you quickly create a makeup and a foundations make-up.&lt;br&gt;5.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immediately.&lt;br&gt;Product Description:&lt;br&gt;1.1. The palm shaped curved is more the face; 2. High density bristles and large diameter brush heads make foundations make-up cover defects more evenly.&lt;br&gt;2. Opening : Open the lid upwards and rotate the base counterclockwise, so that the transparent lid will out. Tip: you use it. Close the lid.&lt;br&gt;3.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effect.&lt;br&gt;Net content: 20g&lt;br&gt;Including: 1 * stick foundations&lt;br&gt;</v>
      </c>
      <c r="Q447" s="3" t="str">
        <f t="shared" si="469"/>
        <v>Make-up Stick The Make-up Stick With A Brush Can Cover Defects For Many Times Keeping It Light And Natural
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R447" s="3" t="str">
        <f t="shared" ref="R447:X447" si="536">REPLACE(Q447,1,FIND(CHAR(10),Q447),)</f>
        <v>Features:
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S447" s="4" t="str">
        <f t="shared" si="536"/>
        <v>1. Practical foundations make-up stick: foundations make-up stick with foundations make-up brush, so you don't have to look for makeup tools everywhere, which is more convenient!
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T447" s="4" t="str">
        <f t="shared" si="536"/>
        <v>2. foundations make-up stick: It adopts automatic rotating cylindrical, and has small size. Can be used for makeup needs both indoors and outdoors. it can be placed in a bag or pocket without up space.
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U447" s="4" t="str">
        <f t="shared" si="536"/>
        <v>3. All colors are 01 # 02 # 03 Velvet matte foundations make-up stick is suitable for most people's color choices.
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V447" s="4" t="str">
        <f t="shared" si="536"/>
        <v>4. A foundations make-up brush more suitable for your face shape can help you quickly create a makeup and a foundations make-up.
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W447" s="4" t="str">
        <f t="shared" si="536"/>
        <v>5. Cream is also like chocolate , it has strong scalability, can cover defects multiple times, while maintaining lightness and naturalness. The high covering power of foundations make-up has a good effect the defective skin, and effectively covers the defects, so that you can have a foundations make-up immediately.
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X447" s="4" t="str">
        <f t="shared" si="536"/>
        <v>Product Description:
1.1. The palm shaped curved is more the face; 2. High density bristles and large diameter brush heads make foundations make-up cover defects more evenly.
2. Opening : Open the lid upwards and rotate the base counterclockwise, so that the transparent lid will out. Tip: you use it. Close the lid.
3. How to use: Step 1, applying the pre makeup cream, gently pat the cheeks, forehead, nose and chin with foundations cream. Step2, then use the attached foundations make-up brush to evenly smear the foundations make-up, and repeatedly use foundations make-up to defective areas to achieve a effect.
Net content: 20g
Including: 1 * stick foundations
</v>
      </c>
      <c r="Y447" s="3" t="str">
        <f t="shared" si="471"/>
        <v>Momihoom 【Service】 If you have any questions, please feel free to contact us and we will answer your questions as soon as possible.</v>
      </c>
      <c r="Z447" s="4" t="s">
        <v>60</v>
      </c>
      <c r="AA447" s="4" t="s">
        <v>3086</v>
      </c>
      <c r="AB447" s="3" t="s">
        <v>3087</v>
      </c>
      <c r="AC447" s="3" t="s">
        <v>3088</v>
      </c>
      <c r="AD447" s="3" t="s">
        <v>3089</v>
      </c>
      <c r="AE447" s="3" t="s">
        <v>3090</v>
      </c>
      <c r="AF447" t="s">
        <v>5006</v>
      </c>
      <c r="AG447" t="s">
        <v>5024</v>
      </c>
      <c r="AH447"/>
      <c r="AJ447" t="s">
        <v>68</v>
      </c>
      <c r="AK447" t="s">
        <v>69</v>
      </c>
      <c r="AL447" t="s">
        <v>187</v>
      </c>
      <c r="AM447" t="s">
        <v>5008</v>
      </c>
      <c r="AN447" s="6">
        <v>0.14</v>
      </c>
      <c r="AO447">
        <f t="shared" si="472"/>
        <v>12.59</v>
      </c>
      <c r="AP447">
        <v>9.02</v>
      </c>
      <c r="AQ447">
        <v>8.99</v>
      </c>
      <c r="AR447" t="str">
        <f t="shared" si="473"/>
        <v>202502999000625431</v>
      </c>
      <c r="AU447" t="s">
        <v>91</v>
      </c>
      <c r="BA447" t="s">
        <v>5025</v>
      </c>
      <c r="BB447" t="s">
        <v>5026</v>
      </c>
      <c r="BC447"/>
      <c r="BD447"/>
      <c r="BE447"/>
      <c r="BF447"/>
      <c r="BG447"/>
      <c r="BH447"/>
      <c r="BI447"/>
      <c r="BJ447" t="s">
        <v>5027</v>
      </c>
      <c r="BK447" t="str">
        <f t="shared" si="474"/>
        <v>http://108.174.59.131/NFlkNW5RbFNDeld3L2ZBNjd6QTFsMDFzLzdoWFh2azNaMytGRzk4NDIyOW9qNzEyWU5DVXFjOG52WGovS2NhaVZkN1pNdmNZOWVvPQ.jpg@100</v>
      </c>
      <c r="BL447" t="s">
        <v>5022</v>
      </c>
      <c r="BM447"/>
      <c r="BN447" t="s">
        <v>3102</v>
      </c>
      <c r="BO447" t="s">
        <v>5001</v>
      </c>
      <c r="BP447" t="s">
        <v>5028</v>
      </c>
      <c r="BQ447" t="s">
        <v>5029</v>
      </c>
      <c r="BR447" t="str">
        <f t="shared" si="475"/>
        <v>3 In 1 Anti-Wrinkle Foundation Stick with SPF 50+, Hydrating Lightweight Flawless Eraser Foundation Stick with Brush, Full Coverage Thin and Natural Finish Lucksun 3 In 1 Foundation Stick 20G Dark Brown</v>
      </c>
    </row>
    <row r="448" ht="50" customHeight="1" spans="1:70">
      <c r="A448" s="2" t="s">
        <v>5030</v>
      </c>
      <c r="B448" t="s">
        <v>55</v>
      </c>
      <c r="C448" t="s">
        <v>56</v>
      </c>
      <c r="D448" t="s">
        <v>57</v>
      </c>
      <c r="E448"/>
      <c r="F448" t="str">
        <f t="shared" si="462"/>
        <v>WXX20250411-GHM250215001-Momihoom</v>
      </c>
      <c r="G448" t="str">
        <f t="shared" si="463"/>
        <v>WXX20250411-GHM250215001-Momihoom</v>
      </c>
      <c r="J448" t="str">
        <f t="shared" si="464"/>
        <v>Honey Lipstick Pink Tinted Lip Balm a Sheer Hydrating Lipstick for All Skin Tones, Deep Moisturizing Lip Color, Nourishing Lip Balm</v>
      </c>
      <c r="K448" t="s">
        <v>58</v>
      </c>
      <c r="L448" t="str">
        <f t="shared" si="465"/>
        <v>Momihoom Honey Lipstick Pink Tinted Lip Balm a Sheer Hydrating Lipstick for All Skin Tones, Deep Moisturizing Lip Color, Nourishing Lip Balm</v>
      </c>
      <c r="M448">
        <f t="shared" si="466"/>
        <v>140</v>
      </c>
      <c r="N448" t="s">
        <v>5031</v>
      </c>
      <c r="O448" s="3" t="str">
        <f t="shared" si="467"/>
        <v>Blacking Honed Lipstick Moisturizing Vitamin E Honed Lipstick 3.8g&lt;br&gt;Features:&lt;br&gt;Unleash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lipstick&lt;br&gt;Caution: For external use . Keep out of of children. Avoid with eyes. Discontinue use if signs of irritation or occur. Store in a cool and dry place.&lt;br&gt;</v>
      </c>
      <c r="P448" s="3" t="str">
        <f t="shared" si="468"/>
        <v>Blacking Honed Lipstick Moisturizing Vitamin E Honed Lipstick 3.8g&lt;br&gt;Features:&lt;br&gt;Unleash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lipstick&lt;br&gt;Caution: For external use . Keep out of of children. Avoid with eyes. Discontinue use if signs of irritation or occur. Store in a cool and dry place.&lt;br&gt;</v>
      </c>
      <c r="Q448" s="3" t="str">
        <f t="shared" si="469"/>
        <v>Blacking Honed Lipstick Moisturizing Vitamin E Honed Lipstick 3.8g
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R448" s="3" t="str">
        <f t="shared" ref="R448:X448" si="537">REPLACE(Q448,1,FIND(CHAR(10),Q448),)</f>
        <v>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S448" s="4" t="str">
        <f t="shared" si="537"/>
        <v>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T448" s="4" t="str">
        <f t="shared" si="537"/>
        <v>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U448" s="4" t="str">
        <f t="shared" si="537"/>
        <v>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V448" s="4" t="str">
        <f t="shared" si="537"/>
        <v>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W448" s="4" t="str">
        <f t="shared" si="537"/>
        <v>A of vegan waxes soften lips and provide subtle .
Product Description:
Includes: 1 * lipstick
Caution: For external use . Keep out of of children. Avoid with eyes. Discontinue use if signs of irritation or occur. Store in a cool and dry place.
</v>
      </c>
      <c r="X448" s="4" t="str">
        <f t="shared" si="537"/>
        <v>Product Description:
Includes: 1 * lipstick
Caution: For external use . Keep out of of children. Avoid with eyes. Discontinue use if signs of irritation or occur. Store in a cool and dry place.
</v>
      </c>
      <c r="Y448" s="3" t="str">
        <f t="shared" si="471"/>
        <v>Momihoom 【Service】 If you have any questions, please feel free to contact us and we will answer your questions as soon as possible.</v>
      </c>
      <c r="Z448" s="4" t="s">
        <v>60</v>
      </c>
      <c r="AA448" s="4" t="s">
        <v>5032</v>
      </c>
      <c r="AB448" s="3" t="s">
        <v>5033</v>
      </c>
      <c r="AC448" s="3" t="s">
        <v>5034</v>
      </c>
      <c r="AD448" s="3" t="s">
        <v>5035</v>
      </c>
      <c r="AE448" s="3" t="s">
        <v>5036</v>
      </c>
      <c r="AF448" t="s">
        <v>5037</v>
      </c>
      <c r="AG448" t="s">
        <v>142</v>
      </c>
      <c r="AH448"/>
      <c r="AJ448" t="s">
        <v>68</v>
      </c>
      <c r="AK448" t="s">
        <v>69</v>
      </c>
      <c r="AL448" t="s">
        <v>418</v>
      </c>
      <c r="AM448" t="s">
        <v>3679</v>
      </c>
      <c r="AN448" s="6">
        <v>0.11</v>
      </c>
      <c r="AO448">
        <f t="shared" si="472"/>
        <v>12.59</v>
      </c>
      <c r="AP448">
        <v>9.11</v>
      </c>
      <c r="AQ448">
        <v>8.99</v>
      </c>
      <c r="AR448" t="str">
        <f t="shared" si="473"/>
        <v>202502999000625431</v>
      </c>
      <c r="AU448" t="s">
        <v>72</v>
      </c>
      <c r="BA448" t="s">
        <v>5038</v>
      </c>
      <c r="BB448" t="s">
        <v>5039</v>
      </c>
      <c r="BC448" t="s">
        <v>5040</v>
      </c>
      <c r="BD448" t="s">
        <v>5041</v>
      </c>
      <c r="BE448" t="s">
        <v>5042</v>
      </c>
      <c r="BF448" t="s">
        <v>5043</v>
      </c>
      <c r="BG448" t="s">
        <v>5044</v>
      </c>
      <c r="BH448" t="s">
        <v>5045</v>
      </c>
      <c r="BI448" t="s">
        <v>5046</v>
      </c>
      <c r="BJ448" t="s">
        <v>5047</v>
      </c>
      <c r="BK448" t="str">
        <f t="shared" si="474"/>
        <v>http://108.174.59.131/aUg4S2dWd3RqcUY5cTNVbnVQcncwT3Y1KzZGT1RXbUZPbk5JOWdvM0hMSVIrWWxRT0duZnlma1paa3pYM2NIalNWdUU2TWpMdzI4PQ.jpg@100</v>
      </c>
      <c r="BL448" s="2" t="s">
        <v>5030</v>
      </c>
      <c r="BM448"/>
      <c r="BN448" t="s">
        <v>5048</v>
      </c>
      <c r="BO448" t="s">
        <v>5049</v>
      </c>
      <c r="BP448" t="s">
        <v>5050</v>
      </c>
      <c r="BQ448" t="s">
        <v>5051</v>
      </c>
      <c r="BR448" t="str">
        <f t="shared" si="475"/>
        <v>Honey Lipstick Pink Tinted Lip Balm a Sheer Hydrating Lipstick for All Skin Tones, Deep Moisturizing Lip Color, Nourishing Lip Balm Lakerain Black Powder Honey Lip Balm Moisturizing Vitamin E Honey Lip Balm</v>
      </c>
    </row>
    <row r="449" ht="50" customHeight="1" spans="1:70">
      <c r="A449" t="s">
        <v>5052</v>
      </c>
      <c r="B449" t="s">
        <v>55</v>
      </c>
      <c r="C449" t="s">
        <v>87</v>
      </c>
      <c r="D449" t="s">
        <v>57</v>
      </c>
      <c r="E449" t="s">
        <v>5030</v>
      </c>
      <c r="F449" t="str">
        <f t="shared" si="462"/>
        <v>WXX202504111-GHM250215001A-Momihoom</v>
      </c>
      <c r="G449" t="str">
        <f t="shared" si="463"/>
        <v>WXX202504111-GHM250215001-Momihoom</v>
      </c>
      <c r="J449" t="str">
        <f t="shared" si="464"/>
        <v>Honey Lipstick Pink Tinted Lip Balm a Sheer Hydrating Lipstick for All Skin Tones, Deep Moisturizing Lip Color, Nourishing Lip Balm</v>
      </c>
      <c r="K449" t="s">
        <v>58</v>
      </c>
      <c r="L449" t="str">
        <f t="shared" si="465"/>
        <v>Momihoom Honey Lipstick Pink Tinted Lip Balm a Sheer Hydrating Lipstick for All Skin Tones, Deep Moisturizing Lip Color, Nourishing Lip Balm</v>
      </c>
      <c r="M449">
        <f t="shared" si="466"/>
        <v>140</v>
      </c>
      <c r="N449" t="s">
        <v>5053</v>
      </c>
      <c r="O449" s="3" t="str">
        <f t="shared" si="467"/>
        <v>Blacking Honed Lipstick Moisturizing Vitamin E Honed Lipstick 3.8g&lt;br&gt;Features:&lt;br&gt;Unleash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 seting&lt;br&gt;Caution: For external use . Keep out of of children. Avoid with eyes. Discontinue use if signs of irritation or occur. Store in a cool and dry place.&lt;br&gt;</v>
      </c>
      <c r="P449" s="3" t="str">
        <f t="shared" si="468"/>
        <v>Blacking Honed Lipstick Moisturizing Vitamin E Honed Lipstick 3.8g&lt;br&gt;Features:&lt;br&gt;Unleash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 seting&lt;br&gt;Caution: For external use . Keep out of of children. Avoid with eyes. Discontinue use if signs of irritation or occur. Store in a cool and dry place.&lt;br&gt;</v>
      </c>
      <c r="Q449" s="3" t="str">
        <f t="shared" si="469"/>
        <v>Blacking Honed Lipstick Moisturizing Vitamin E Honed Lipstick 3.8g
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v>
      </c>
      <c r="R449" s="3" t="str">
        <f t="shared" ref="R449:X449" si="538">REPLACE(Q449,1,FIND(CHAR(10),Q449),)</f>
        <v>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v>
      </c>
      <c r="S449" s="4" t="str">
        <f t="shared" si="538"/>
        <v>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v>
      </c>
      <c r="T449" s="4" t="str">
        <f t="shared" si="538"/>
        <v>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v>
      </c>
      <c r="U449" s="4" t="str">
        <f t="shared" si="538"/>
        <v>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v>
      </c>
      <c r="V449" s="4" t="str">
        <f t="shared" si="538"/>
        <v>Provides the benefits of antioxidant protection and moisturizing, helping to the against radicals and environmental damage.
A of vegan waxes soften lips and provide subtle .
Product Description:
Includes: 1 * lipstick seting
Caution: For external use . Keep out of of children. Avoid with eyes. Discontinue use if signs of irritation or occur. Store in a cool and dry place.
</v>
      </c>
      <c r="W449" s="4" t="str">
        <f t="shared" si="538"/>
        <v>A of vegan waxes soften lips and provide subtle .
Product Description:
Includes: 1 * lipstick seting
Caution: For external use . Keep out of of children. Avoid with eyes. Discontinue use if signs of irritation or occur. Store in a cool and dry place.
</v>
      </c>
      <c r="X449" s="4" t="str">
        <f t="shared" si="538"/>
        <v>Product Description:
Includes: 1 * lipstick seting
Caution: For external use . Keep out of of children. Avoid with eyes. Discontinue use if signs of irritation or occur. Store in a cool and dry place.
</v>
      </c>
      <c r="Y449" s="3" t="str">
        <f t="shared" si="471"/>
        <v>Momihoom 【Service】 If you have any questions, please feel free to contact us and we will answer your questions as soon as possible.</v>
      </c>
      <c r="Z449" s="4" t="s">
        <v>60</v>
      </c>
      <c r="AA449" s="4" t="s">
        <v>5032</v>
      </c>
      <c r="AB449" s="3" t="s">
        <v>5033</v>
      </c>
      <c r="AC449" s="3" t="s">
        <v>5034</v>
      </c>
      <c r="AD449" s="3" t="s">
        <v>5035</v>
      </c>
      <c r="AE449" s="3" t="s">
        <v>5036</v>
      </c>
      <c r="AF449" t="s">
        <v>5054</v>
      </c>
      <c r="AG449" t="s">
        <v>5055</v>
      </c>
      <c r="AH449"/>
      <c r="AJ449" t="s">
        <v>68</v>
      </c>
      <c r="AK449" t="s">
        <v>69</v>
      </c>
      <c r="AL449" t="s">
        <v>418</v>
      </c>
      <c r="AM449" t="s">
        <v>2939</v>
      </c>
      <c r="AN449" s="6">
        <v>0.06</v>
      </c>
      <c r="AO449">
        <f t="shared" si="472"/>
        <v>12.59</v>
      </c>
      <c r="AP449">
        <v>8.83</v>
      </c>
      <c r="AQ449">
        <v>8.99</v>
      </c>
      <c r="AR449" t="str">
        <f t="shared" si="473"/>
        <v>202502999000625431</v>
      </c>
      <c r="AU449" t="s">
        <v>91</v>
      </c>
      <c r="BA449" t="s">
        <v>5056</v>
      </c>
      <c r="BB449" t="s">
        <v>5057</v>
      </c>
      <c r="BC449" t="s">
        <v>5058</v>
      </c>
      <c r="BD449" t="s">
        <v>5059</v>
      </c>
      <c r="BE449" t="s">
        <v>5060</v>
      </c>
      <c r="BF449" t="s">
        <v>5061</v>
      </c>
      <c r="BG449" t="s">
        <v>5062</v>
      </c>
      <c r="BH449" t="s">
        <v>5063</v>
      </c>
      <c r="BI449" t="s">
        <v>5064</v>
      </c>
      <c r="BJ449" t="s">
        <v>5065</v>
      </c>
      <c r="BK449" t="str">
        <f t="shared" si="474"/>
        <v>http://108.174.59.131/blZYS2ZQNjA1blVZTk1ud2QvdkNNRlFFWjJhOHU1YXlBMlU3cHZuSTFhb1lDVlZkWHhxRldmeS80VmY4SGR2RE96TlRZLzRvYmRBPQ.jpg@100</v>
      </c>
      <c r="BL449" t="s">
        <v>5052</v>
      </c>
      <c r="BM449"/>
      <c r="BN449" t="s">
        <v>5048</v>
      </c>
      <c r="BO449" t="s">
        <v>5049</v>
      </c>
      <c r="BP449" t="s">
        <v>5066</v>
      </c>
      <c r="BQ449" t="s">
        <v>5067</v>
      </c>
      <c r="BR449" t="str">
        <f t="shared" si="475"/>
        <v>Honey Lipstick Pink Tinted Lip Balm a Sheer Hydrating Lipstick for All Skin Tones, Deep Moisturizing Lip Color, Nourishing Lip Balm Lakerain Black Powder Honey Lipstick Combination 3.8G</v>
      </c>
    </row>
    <row r="450" ht="50" customHeight="1" spans="1:70">
      <c r="A450" t="s">
        <v>5068</v>
      </c>
      <c r="B450" t="s">
        <v>55</v>
      </c>
      <c r="C450" t="s">
        <v>87</v>
      </c>
      <c r="D450" t="s">
        <v>57</v>
      </c>
      <c r="E450" t="s">
        <v>5030</v>
      </c>
      <c r="F450" t="str">
        <f t="shared" ref="F450:F513" si="539">C450&amp;D450&amp;A450&amp;D450&amp;B450</f>
        <v>WXX202504111-GHM250215001B-Momihoom</v>
      </c>
      <c r="G450" t="str">
        <f t="shared" ref="G450:G513" si="540">IF(ISBLANK(E450),F450,C450&amp;D450&amp;E450&amp;D450&amp;B450)</f>
        <v>WXX202504111-GHM250215001-Momihoom</v>
      </c>
      <c r="J450" t="str">
        <f t="shared" ref="J450:J513" si="541">BN450</f>
        <v>Honey Lipstick Pink Tinted Lip Balm a Sheer Hydrating Lipstick for All Skin Tones, Deep Moisturizing Lip Color, Nourishing Lip Balm</v>
      </c>
      <c r="K450" t="s">
        <v>58</v>
      </c>
      <c r="L450" t="str">
        <f t="shared" ref="L450:L513" si="542">K450&amp;J450</f>
        <v>Momihoom Honey Lipstick Pink Tinted Lip Balm a Sheer Hydrating Lipstick for All Skin Tones, Deep Moisturizing Lip Color, Nourishing Lip Balm</v>
      </c>
      <c r="M450">
        <f t="shared" ref="M450:M513" si="543">LEN(L450)</f>
        <v>140</v>
      </c>
      <c r="N450" t="s">
        <v>5069</v>
      </c>
      <c r="O450" s="3" t="str">
        <f t="shared" ref="O450:O513" si="544">IF(ISNUMBER(SEARCH("&lt;br&gt;Size",SUBSTITUTE(TRIM(N450),"&lt;br&gt; ","&lt;br&gt;"))),LEFT(SUBSTITUTE(TRIM(N450),"&lt;br&gt; ","&lt;br&gt;"),SEARCH("&lt;br&gt;Size",SUBSTITUTE(TRIM(N450),"&lt;br&gt; ","&lt;br&gt;"))-1),SUBSTITUTE(TRIM(N450),"&lt;br&gt; ","&lt;br&gt;"))</f>
        <v>Blacking Honed Lipstick Moisturizing Vitamin E Honed Lipstick 1.9g&lt;br&gt;Features:&lt;br&gt;Unleash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lipstick&lt;br&gt;Caution: For external use . Keep out of of children. Avoid with eyes. Discontinue use if signs of irritation or occur. Store in a cool and dry place.&lt;br&gt;</v>
      </c>
      <c r="P450" s="3" t="str">
        <f t="shared" ref="P450:P513" si="545">IF(ISNUMBER(SEARCH("Size&lt;br&gt;US",O450)),LEFT(O450,SEARCH("Size&lt;br&gt;US",O450)-1),O450)</f>
        <v>Blacking Honed Lipstick Moisturizing Vitamin E Honed Lipstick 1.9g&lt;br&gt;Features:&lt;br&gt;Unleash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lipstick&lt;br&gt;Caution: For external use . Keep out of of children. Avoid with eyes. Discontinue use if signs of irritation or occur. Store in a cool and dry place.&lt;br&gt;</v>
      </c>
      <c r="Q450" s="3" t="str">
        <f t="shared" ref="Q450:Q513" si="546">SUBSTITUTE(P450,"&lt;br&gt;",CHAR(10))</f>
        <v>Blacking Honed Lipstick Moisturizing Vitamin E Honed Lipstick 1.9g
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R450" s="3" t="str">
        <f t="shared" ref="R450:X450" si="547">REPLACE(Q450,1,FIND(CHAR(10),Q450),)</f>
        <v>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S450" s="4" t="str">
        <f t="shared" si="547"/>
        <v>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T450" s="4" t="str">
        <f t="shared" si="547"/>
        <v>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U450" s="4" t="str">
        <f t="shared" si="547"/>
        <v>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V450" s="4" t="str">
        <f t="shared" si="547"/>
        <v>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W450" s="4" t="str">
        <f t="shared" si="547"/>
        <v>A of vegan waxes soften lips and provide subtle .
Product Description:
Includes: 1 * lipstick
Caution: For external use . Keep out of of children. Avoid with eyes. Discontinue use if signs of irritation or occur. Store in a cool and dry place.
</v>
      </c>
      <c r="X450" s="4" t="str">
        <f t="shared" si="547"/>
        <v>Product Description:
Includes: 1 * lipstick
Caution: For external use . Keep out of of children. Avoid with eyes. Discontinue use if signs of irritation or occur. Store in a cool and dry place.
</v>
      </c>
      <c r="Y450" s="3" t="str">
        <f t="shared" ref="Y450:Y513" si="548">K450&amp;"【Service】 If you have any questions, please feel free to contact us and we will answer your questions as soon as possible."</f>
        <v>Momihoom 【Service】 If you have any questions, please feel free to contact us and we will answer your questions as soon as possible.</v>
      </c>
      <c r="Z450" s="4" t="s">
        <v>60</v>
      </c>
      <c r="AA450" s="4" t="s">
        <v>5032</v>
      </c>
      <c r="AB450" s="3" t="s">
        <v>5033</v>
      </c>
      <c r="AC450" s="3" t="s">
        <v>5034</v>
      </c>
      <c r="AD450" s="3" t="s">
        <v>5035</v>
      </c>
      <c r="AE450" s="3" t="s">
        <v>5036</v>
      </c>
      <c r="AF450" t="s">
        <v>5070</v>
      </c>
      <c r="AG450" t="s">
        <v>5071</v>
      </c>
      <c r="AH450"/>
      <c r="AJ450" t="s">
        <v>68</v>
      </c>
      <c r="AK450" t="s">
        <v>69</v>
      </c>
      <c r="AL450" t="s">
        <v>308</v>
      </c>
      <c r="AM450" t="s">
        <v>1249</v>
      </c>
      <c r="AN450" s="6">
        <v>0.03</v>
      </c>
      <c r="AO450">
        <f t="shared" ref="AO450:AO513" si="549">ROUNDUP(1.4*AQ450,2)</f>
        <v>9.79</v>
      </c>
      <c r="AP450">
        <v>6.99</v>
      </c>
      <c r="AQ450">
        <v>6.99</v>
      </c>
      <c r="AR450" t="str">
        <f t="shared" ref="AR450:AR513" si="550">IF(VALUE(TRIM(AM450))&lt;=100,"202502999000625431",IF(VALUE(TRIM(AM450))&lt;=200,"202502999000625432",IF(VALUE(TRIM(AM450))&lt;=300,"202502999000625433",IF(VALUE(TRIM(AM450))&lt;=400,"202502999000625434",IF(VALUE(TRIM(AM450))&lt;=500,"202502999000625435",IF(VALUE(TRIM(AM450))&lt;=1000,"202502999000625443","202502999000625445"))))))</f>
        <v>202502999000625431</v>
      </c>
      <c r="AU450" t="s">
        <v>91</v>
      </c>
      <c r="BA450" t="s">
        <v>5072</v>
      </c>
      <c r="BB450" t="s">
        <v>5073</v>
      </c>
      <c r="BC450" t="s">
        <v>5074</v>
      </c>
      <c r="BD450" t="s">
        <v>5075</v>
      </c>
      <c r="BE450" t="s">
        <v>5076</v>
      </c>
      <c r="BF450" t="s">
        <v>5077</v>
      </c>
      <c r="BG450" t="s">
        <v>5078</v>
      </c>
      <c r="BH450" t="s">
        <v>5079</v>
      </c>
      <c r="BI450" t="s">
        <v>5080</v>
      </c>
      <c r="BJ450" t="s">
        <v>5081</v>
      </c>
      <c r="BK450" t="str">
        <f t="shared" ref="BK450:BK513" si="551">IF(ISBLANK(BJ450),BA450,BJ450)</f>
        <v>http://108.174.59.131/NmgrYlN6dmZzNitEa0lhdkcwaHBXWDk4bEd0U3dMSXA3SUZVYnp6VURVQ2pLK2ozWVFvVjVOWFNtRkdIUFhBV3dwK3dQbGN1V1NrPQ.jpg@100</v>
      </c>
      <c r="BL450" t="s">
        <v>5068</v>
      </c>
      <c r="BM450"/>
      <c r="BN450" t="s">
        <v>5048</v>
      </c>
      <c r="BO450" t="s">
        <v>5049</v>
      </c>
      <c r="BP450" t="s">
        <v>5082</v>
      </c>
      <c r="BQ450" t="s">
        <v>5083</v>
      </c>
      <c r="BR450" t="str">
        <f t="shared" ref="BR450:BR513" si="552">BN450&amp;" "&amp;BQ450</f>
        <v>Honey Lipstick Pink Tinted Lip Balm a Sheer Hydrating Lipstick for All Skin Tones, Deep Moisturizing Lip Color, Nourishing Lip Balm Lakerain Black Honey Lipstick</v>
      </c>
    </row>
    <row r="451" ht="50" customHeight="1" spans="1:70">
      <c r="A451" t="s">
        <v>5084</v>
      </c>
      <c r="B451" t="s">
        <v>55</v>
      </c>
      <c r="C451" t="s">
        <v>87</v>
      </c>
      <c r="D451" t="s">
        <v>57</v>
      </c>
      <c r="E451" t="s">
        <v>5030</v>
      </c>
      <c r="F451" t="str">
        <f t="shared" si="539"/>
        <v>WXX202504111-GHM250215001C-Momihoom</v>
      </c>
      <c r="G451" t="str">
        <f t="shared" si="540"/>
        <v>WXX202504111-GHM250215001-Momihoom</v>
      </c>
      <c r="J451" t="str">
        <f t="shared" si="541"/>
        <v>Honey Lipstick Pink Tinted Lip Balm a Sheer Hydrating Lipstick for All Skin Tones, Deep Moisturizing Lip Color, Nourishing Lip Balm</v>
      </c>
      <c r="K451" t="s">
        <v>58</v>
      </c>
      <c r="L451" t="str">
        <f t="shared" si="542"/>
        <v>Momihoom Honey Lipstick Pink Tinted Lip Balm a Sheer Hydrating Lipstick for All Skin Tones, Deep Moisturizing Lip Color, Nourishing Lip Balm</v>
      </c>
      <c r="M451">
        <f t="shared" si="543"/>
        <v>140</v>
      </c>
      <c r="N451" t="s">
        <v>5069</v>
      </c>
      <c r="O451" s="3" t="str">
        <f t="shared" si="544"/>
        <v>Blacking Honed Lipstick Moisturizing Vitamin E Honed Lipstick 1.9g&lt;br&gt;Features:&lt;br&gt;Unleash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lipstick&lt;br&gt;Caution: For external use . Keep out of of children. Avoid with eyes. Discontinue use if signs of irritation or occur. Store in a cool and dry place.&lt;br&gt;</v>
      </c>
      <c r="P451" s="3" t="str">
        <f t="shared" si="545"/>
        <v>Blacking Honed Lipstick Moisturizing Vitamin E Honed Lipstick 1.9g&lt;br&gt;Features:&lt;br&gt;Unleash your inner beauty with Lip Balm and its range of six hues to suit every mood and occasion.&lt;br&gt;Apply the Lip Balm for instant hydration and , and apply it before bedtime for an overnight nourishing lip mask.&lt;br&gt;texture, provides moisturizing protection, effectively locks in and enhances the barrier.&lt;br&gt;Provides the benefits of antioxidant protection and moisturizing, helping to the against radicals and environmental damage.&lt;br&gt;A of vegan waxes soften lips and provide subtle .&lt;br&gt;Product Description:&lt;br&gt;Includes: 1 * lipstick&lt;br&gt;Caution: For external use . Keep out of of children. Avoid with eyes. Discontinue use if signs of irritation or occur. Store in a cool and dry place.&lt;br&gt;</v>
      </c>
      <c r="Q451" s="3" t="str">
        <f t="shared" si="546"/>
        <v>Blacking Honed Lipstick Moisturizing Vitamin E Honed Lipstick 1.9g
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R451" s="3" t="str">
        <f t="shared" ref="R451:X451" si="553">REPLACE(Q451,1,FIND(CHAR(10),Q451),)</f>
        <v>Features:
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S451" s="4" t="str">
        <f t="shared" si="553"/>
        <v>Unleash your inner beauty with Lip Balm and its range of six hues to suit every mood and occasion.
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T451" s="4" t="str">
        <f t="shared" si="553"/>
        <v>Apply the Lip Balm for instant hydration and , and apply it before bedtime for an overnight nourishing lip mask.
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U451" s="4" t="str">
        <f t="shared" si="553"/>
        <v>texture, provides moisturizing protection, effectively locks in and enhances the barrier.
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V451" s="4" t="str">
        <f t="shared" si="553"/>
        <v>Provides the benefits of antioxidant protection and moisturizing, helping to the against radicals and environmental damage.
A of vegan waxes soften lips and provide subtle .
Product Description:
Includes: 1 * lipstick
Caution: For external use . Keep out of of children. Avoid with eyes. Discontinue use if signs of irritation or occur. Store in a cool and dry place.
</v>
      </c>
      <c r="W451" s="4" t="str">
        <f t="shared" si="553"/>
        <v>A of vegan waxes soften lips and provide subtle .
Product Description:
Includes: 1 * lipstick
Caution: For external use . Keep out of of children. Avoid with eyes. Discontinue use if signs of irritation or occur. Store in a cool and dry place.
</v>
      </c>
      <c r="X451" s="4" t="str">
        <f t="shared" si="553"/>
        <v>Product Description:
Includes: 1 * lipstick
Caution: For external use . Keep out of of children. Avoid with eyes. Discontinue use if signs of irritation or occur. Store in a cool and dry place.
</v>
      </c>
      <c r="Y451" s="3" t="str">
        <f t="shared" si="548"/>
        <v>Momihoom 【Service】 If you have any questions, please feel free to contact us and we will answer your questions as soon as possible.</v>
      </c>
      <c r="Z451" s="4" t="s">
        <v>60</v>
      </c>
      <c r="AA451" s="4" t="s">
        <v>5032</v>
      </c>
      <c r="AB451" s="3" t="s">
        <v>5033</v>
      </c>
      <c r="AC451" s="3" t="s">
        <v>5034</v>
      </c>
      <c r="AD451" s="3" t="s">
        <v>5035</v>
      </c>
      <c r="AE451" s="3" t="s">
        <v>5036</v>
      </c>
      <c r="AF451" t="s">
        <v>5070</v>
      </c>
      <c r="AG451" t="s">
        <v>5085</v>
      </c>
      <c r="AH451"/>
      <c r="AJ451" t="s">
        <v>68</v>
      </c>
      <c r="AK451" t="s">
        <v>69</v>
      </c>
      <c r="AL451" t="s">
        <v>308</v>
      </c>
      <c r="AM451" t="s">
        <v>1249</v>
      </c>
      <c r="AN451" s="6">
        <v>0.03</v>
      </c>
      <c r="AO451">
        <f t="shared" si="549"/>
        <v>9.79</v>
      </c>
      <c r="AP451">
        <v>6.99</v>
      </c>
      <c r="AQ451">
        <v>6.99</v>
      </c>
      <c r="AR451" t="str">
        <f t="shared" si="550"/>
        <v>202502999000625431</v>
      </c>
      <c r="AU451" t="s">
        <v>91</v>
      </c>
      <c r="BA451" t="s">
        <v>5086</v>
      </c>
      <c r="BB451" t="s">
        <v>5087</v>
      </c>
      <c r="BC451" t="s">
        <v>5088</v>
      </c>
      <c r="BD451" t="s">
        <v>5089</v>
      </c>
      <c r="BE451" t="s">
        <v>5090</v>
      </c>
      <c r="BF451" t="s">
        <v>5091</v>
      </c>
      <c r="BG451" t="s">
        <v>5092</v>
      </c>
      <c r="BH451" t="s">
        <v>5093</v>
      </c>
      <c r="BI451" t="s">
        <v>5094</v>
      </c>
      <c r="BJ451" t="s">
        <v>5095</v>
      </c>
      <c r="BK451" t="str">
        <f t="shared" si="551"/>
        <v>http://108.174.59.131/SGlxM3IraHowVjZyQlY5ZEVTa0J5NEdaV0p3aFNHT2s3Zlhrako4bFB5NndQU1hWWHJBdk9xUWgzSXhkYld2NER0VUkzRmJBNERnPQ.jpg@100</v>
      </c>
      <c r="BL451" t="s">
        <v>5084</v>
      </c>
      <c r="BM451"/>
      <c r="BN451" t="s">
        <v>5048</v>
      </c>
      <c r="BO451" t="s">
        <v>5049</v>
      </c>
      <c r="BP451" t="s">
        <v>5096</v>
      </c>
      <c r="BQ451" t="s">
        <v>5097</v>
      </c>
      <c r="BR451" t="str">
        <f t="shared" si="552"/>
        <v>Honey Lipstick Pink Tinted Lip Balm a Sheer Hydrating Lipstick for All Skin Tones, Deep Moisturizing Lip Color, Nourishing Lip Balm Lakerain Pink Honey Lipstick</v>
      </c>
    </row>
    <row r="452" ht="50" customHeight="1" spans="1:70">
      <c r="A452" s="2" t="s">
        <v>5098</v>
      </c>
      <c r="B452" t="s">
        <v>55</v>
      </c>
      <c r="C452" t="s">
        <v>56</v>
      </c>
      <c r="D452" t="s">
        <v>57</v>
      </c>
      <c r="E452"/>
      <c r="F452" t="str">
        <f t="shared" si="539"/>
        <v>WXX20250411-GHM250218007-Momihoom</v>
      </c>
      <c r="G452" t="str">
        <f t="shared" si="540"/>
        <v>WXX20250411-GHM250218007-Momihoom</v>
      </c>
      <c r="J452" t="str">
        <f t="shared" si="541"/>
        <v>Matte Foundation Stick,Long Wear Multi-Use Face Makeup and Contour Stick for Natural,Lightweight,Waterproof</v>
      </c>
      <c r="K452" t="s">
        <v>58</v>
      </c>
      <c r="L452" t="str">
        <f t="shared" si="542"/>
        <v>Momihoom Matte Foundation Stick,Long Wear Multi-Use Face Makeup and Contour Stick for Natural,Lightweight,Waterproof</v>
      </c>
      <c r="M452">
        <f t="shared" si="543"/>
        <v>116</v>
      </c>
      <c r="N452" t="s">
        <v>5099</v>
      </c>
      <c r="O452" s="3" t="str">
        <f t="shared" si="544"/>
        <v>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v>
      </c>
      <c r="P452" s="3" t="str">
        <f t="shared" si="545"/>
        <v>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v>
      </c>
      <c r="Q452" s="3" t="str">
        <f t="shared" si="546"/>
        <v>Instant Foundationing Stick Moisturizing Concealer Long-lasting Makeup Quicking Makeup Application 8.8g
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v>
      </c>
      <c r="R452" s="3" t="str">
        <f t="shared" ref="R452:X452" si="554">REPLACE(Q452,1,FIND(CHAR(10),Q452),)</f>
        <v>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v>
      </c>
      <c r="S452" s="4" t="str">
        <f t="shared" si="554"/>
        <v>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v>
      </c>
      <c r="T452" s="4" t="str">
        <f t="shared" si="554"/>
        <v>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v>
      </c>
      <c r="U452" s="4" t="str">
        <f t="shared" si="554"/>
        <v>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v>
      </c>
      <c r="V452" s="4" t="str">
        <f t="shared" si="554"/>
        <v>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v>
      </c>
      <c r="W452" s="4" t="str">
        <f t="shared" si="554"/>
        <v>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v>
      </c>
      <c r="X452" s="4" t="str">
        <f t="shared" si="554"/>
        <v>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v>
      </c>
      <c r="Y452" s="3" t="str">
        <f t="shared" si="548"/>
        <v>Momihoom 【Service】 If you have any questions, please feel free to contact us and we will answer your questions as soon as possible.</v>
      </c>
      <c r="Z452" s="4" t="s">
        <v>60</v>
      </c>
      <c r="AA452" s="4" t="s">
        <v>5100</v>
      </c>
      <c r="AB452" s="3" t="s">
        <v>5101</v>
      </c>
      <c r="AC452" s="3" t="s">
        <v>5102</v>
      </c>
      <c r="AD452" s="3" t="s">
        <v>5103</v>
      </c>
      <c r="AE452" s="3" t="s">
        <v>5104</v>
      </c>
      <c r="AF452" t="s">
        <v>1645</v>
      </c>
      <c r="AG452" t="s">
        <v>142</v>
      </c>
      <c r="AH452" t="s">
        <v>186</v>
      </c>
      <c r="AJ452" t="s">
        <v>68</v>
      </c>
      <c r="AK452" t="s">
        <v>69</v>
      </c>
      <c r="AL452" t="s">
        <v>930</v>
      </c>
      <c r="AM452" t="s">
        <v>3679</v>
      </c>
      <c r="AN452" s="6">
        <v>0.11</v>
      </c>
      <c r="AO452">
        <f t="shared" si="549"/>
        <v>11.19</v>
      </c>
      <c r="AP452">
        <v>7.73</v>
      </c>
      <c r="AQ452">
        <v>7.99</v>
      </c>
      <c r="AR452" t="str">
        <f t="shared" si="550"/>
        <v>202502999000625431</v>
      </c>
      <c r="AU452" t="s">
        <v>72</v>
      </c>
      <c r="BA452" t="s">
        <v>5105</v>
      </c>
      <c r="BB452" t="s">
        <v>5106</v>
      </c>
      <c r="BC452" t="s">
        <v>5107</v>
      </c>
      <c r="BD452" t="s">
        <v>5108</v>
      </c>
      <c r="BE452" t="s">
        <v>5109</v>
      </c>
      <c r="BF452" t="s">
        <v>5110</v>
      </c>
      <c r="BG452" t="s">
        <v>5111</v>
      </c>
      <c r="BH452" t="s">
        <v>5112</v>
      </c>
      <c r="BI452" t="s">
        <v>5113</v>
      </c>
      <c r="BJ452" t="s">
        <v>5114</v>
      </c>
      <c r="BK452" t="str">
        <f t="shared" si="551"/>
        <v>http://108.174.59.131/Z3RrUlJuZmcxNFpOUzRmMVFudGZab2ZjT0RtQzZQQ1dxWW5aMlJMVXgyd3FFUlZOTTVoSTFPTkUvVkxUNFprVENmaUFPdUQ4UUtvPQ.jpg@100</v>
      </c>
      <c r="BL452" s="2" t="s">
        <v>5098</v>
      </c>
      <c r="BM452"/>
      <c r="BN452" t="s">
        <v>5115</v>
      </c>
      <c r="BO452" t="s">
        <v>5116</v>
      </c>
      <c r="BP452" t="s">
        <v>5117</v>
      </c>
      <c r="BQ452" t="s">
        <v>5118</v>
      </c>
      <c r="BR452" t="str">
        <f t="shared" si="552"/>
        <v>Matte Foundation Stick,Long Wear Multi-Use Face Makeup and Contour Stick for Natural,Lightweight,Waterproof G Instant Foundation Stick 8.8G</v>
      </c>
    </row>
    <row r="453" ht="50" customHeight="1" spans="1:70">
      <c r="A453" t="s">
        <v>5119</v>
      </c>
      <c r="B453" t="s">
        <v>55</v>
      </c>
      <c r="C453" t="s">
        <v>87</v>
      </c>
      <c r="D453" t="s">
        <v>57</v>
      </c>
      <c r="E453" t="s">
        <v>5098</v>
      </c>
      <c r="F453" t="str">
        <f t="shared" si="539"/>
        <v>WXX202504111-GHM250218007A-Momihoom</v>
      </c>
      <c r="G453" t="str">
        <f t="shared" si="540"/>
        <v>WXX202504111-GHM250218007-Momihoom</v>
      </c>
      <c r="J453" t="str">
        <f t="shared" si="541"/>
        <v>Matte Foundation Stick,Long Wear Multi-Use Face Makeup and Contour Stick for Natural,Lightweight,Waterproof</v>
      </c>
      <c r="K453" t="s">
        <v>58</v>
      </c>
      <c r="L453" t="str">
        <f t="shared" si="542"/>
        <v>Momihoom Matte Foundation Stick,Long Wear Multi-Use Face Makeup and Contour Stick for Natural,Lightweight,Waterproof</v>
      </c>
      <c r="M453">
        <f t="shared" si="543"/>
        <v>116</v>
      </c>
      <c r="N453" t="s">
        <v>5120</v>
      </c>
      <c r="O453" s="3" t="str">
        <f t="shared" si="544"/>
        <v>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Stick&lt;br&gt;</v>
      </c>
      <c r="P453" s="3" t="str">
        <f t="shared" si="545"/>
        <v>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Stick&lt;br&gt;</v>
      </c>
      <c r="Q453" s="3" t="str">
        <f t="shared" si="546"/>
        <v>Instant Foundationing Stick Moisturizing Concealer Long-lasting Makeup Quicking Makeup Application 8.8g
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R453" s="3" t="str">
        <f t="shared" ref="R453:X453" si="555">REPLACE(Q453,1,FIND(CHAR(10),Q453),)</f>
        <v>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S453" s="4" t="str">
        <f t="shared" si="555"/>
        <v>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T453" s="4" t="str">
        <f t="shared" si="555"/>
        <v>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U453" s="4" t="str">
        <f t="shared" si="555"/>
        <v>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V453" s="4" t="str">
        <f t="shared" si="555"/>
        <v>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W453" s="4" t="str">
        <f t="shared" si="555"/>
        <v>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X453" s="4" t="str">
        <f t="shared" si="555"/>
        <v>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Y453" s="3" t="str">
        <f t="shared" si="548"/>
        <v>Momihoom 【Service】 If you have any questions, please feel free to contact us and we will answer your questions as soon as possible.</v>
      </c>
      <c r="Z453" s="4" t="s">
        <v>60</v>
      </c>
      <c r="AA453" s="4" t="s">
        <v>5100</v>
      </c>
      <c r="AB453" s="3" t="s">
        <v>5101</v>
      </c>
      <c r="AC453" s="3" t="s">
        <v>5102</v>
      </c>
      <c r="AD453" s="3" t="s">
        <v>5103</v>
      </c>
      <c r="AE453" s="3" t="s">
        <v>5104</v>
      </c>
      <c r="AF453" t="s">
        <v>1645</v>
      </c>
      <c r="AG453" t="s">
        <v>5121</v>
      </c>
      <c r="AH453" t="s">
        <v>89</v>
      </c>
      <c r="AJ453" t="s">
        <v>68</v>
      </c>
      <c r="AK453" t="s">
        <v>69</v>
      </c>
      <c r="AL453" t="s">
        <v>930</v>
      </c>
      <c r="AM453" t="s">
        <v>352</v>
      </c>
      <c r="AN453" s="6">
        <v>0.04</v>
      </c>
      <c r="AO453">
        <f t="shared" si="549"/>
        <v>9.79</v>
      </c>
      <c r="AP453">
        <v>7.45</v>
      </c>
      <c r="AQ453">
        <v>6.99</v>
      </c>
      <c r="AR453" t="str">
        <f t="shared" si="550"/>
        <v>202502999000625431</v>
      </c>
      <c r="AU453" t="s">
        <v>91</v>
      </c>
      <c r="BA453" t="s">
        <v>5122</v>
      </c>
      <c r="BB453" t="s">
        <v>5123</v>
      </c>
      <c r="BC453" t="s">
        <v>5124</v>
      </c>
      <c r="BD453" t="s">
        <v>5125</v>
      </c>
      <c r="BE453" t="s">
        <v>5126</v>
      </c>
      <c r="BF453" t="s">
        <v>5127</v>
      </c>
      <c r="BG453" t="s">
        <v>5128</v>
      </c>
      <c r="BH453" t="s">
        <v>5129</v>
      </c>
      <c r="BI453" t="s">
        <v>5130</v>
      </c>
      <c r="BJ453" t="s">
        <v>5131</v>
      </c>
      <c r="BK453" t="str">
        <f t="shared" si="551"/>
        <v>http://108.174.59.131/YmdPdjNwRE9iZ0gwYlJMcnZjM3M3RWoyc0hoKzAvamlSbFROM1N2ZzFOYlRmL1UzWWtvczhES2ROYk5va0FQZzlKbjVkcytYT2lNPQ.jpg@100</v>
      </c>
      <c r="BL453" t="s">
        <v>5119</v>
      </c>
      <c r="BM453"/>
      <c r="BN453" t="s">
        <v>5115</v>
      </c>
      <c r="BO453" t="s">
        <v>5116</v>
      </c>
      <c r="BP453" t="s">
        <v>5132</v>
      </c>
      <c r="BQ453" t="s">
        <v>5133</v>
      </c>
      <c r="BR453" t="str">
        <f t="shared" si="552"/>
        <v>Matte Foundation Stick,Long Wear Multi-Use Face Makeup and Contour Stick for Natural,Lightweight,Waterproof G Instant Foundation Stick 8.8G Light Color</v>
      </c>
    </row>
    <row r="454" ht="50" customHeight="1" spans="1:70">
      <c r="A454" t="s">
        <v>5134</v>
      </c>
      <c r="B454" t="s">
        <v>55</v>
      </c>
      <c r="C454" t="s">
        <v>87</v>
      </c>
      <c r="D454" t="s">
        <v>57</v>
      </c>
      <c r="E454" t="s">
        <v>5098</v>
      </c>
      <c r="F454" t="str">
        <f t="shared" si="539"/>
        <v>WXX202504111-GHM250218007B-Momihoom</v>
      </c>
      <c r="G454" t="str">
        <f t="shared" si="540"/>
        <v>WXX202504111-GHM250218007-Momihoom</v>
      </c>
      <c r="J454" t="str">
        <f t="shared" si="541"/>
        <v>Matte Foundation Stick,Long Wear Multi-Use Face Makeup and Contour Stick for Natural,Lightweight,Waterproof</v>
      </c>
      <c r="K454" t="s">
        <v>58</v>
      </c>
      <c r="L454" t="str">
        <f t="shared" si="542"/>
        <v>Momihoom Matte Foundation Stick,Long Wear Multi-Use Face Makeup and Contour Stick for Natural,Lightweight,Waterproof</v>
      </c>
      <c r="M454">
        <f t="shared" si="543"/>
        <v>116</v>
      </c>
      <c r="N454" t="s">
        <v>5120</v>
      </c>
      <c r="O454" s="3" t="str">
        <f t="shared" si="544"/>
        <v>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Stick&lt;br&gt;</v>
      </c>
      <c r="P454" s="3" t="str">
        <f t="shared" si="545"/>
        <v>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Stick&lt;br&gt;</v>
      </c>
      <c r="Q454" s="3" t="str">
        <f t="shared" si="546"/>
        <v>Instant Foundationing Stick Moisturizing Concealer Long-lasting Makeup Quicking Makeup Application 8.8g
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R454" s="3" t="str">
        <f t="shared" ref="R454:X454" si="556">REPLACE(Q454,1,FIND(CHAR(10),Q454),)</f>
        <v>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S454" s="4" t="str">
        <f t="shared" si="556"/>
        <v>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T454" s="4" t="str">
        <f t="shared" si="556"/>
        <v>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U454" s="4" t="str">
        <f t="shared" si="556"/>
        <v>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V454" s="4" t="str">
        <f t="shared" si="556"/>
        <v>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W454" s="4" t="str">
        <f t="shared" si="556"/>
        <v>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X454" s="4" t="str">
        <f t="shared" si="556"/>
        <v>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Y454" s="3" t="str">
        <f t="shared" si="548"/>
        <v>Momihoom 【Service】 If you have any questions, please feel free to contact us and we will answer your questions as soon as possible.</v>
      </c>
      <c r="Z454" s="4" t="s">
        <v>60</v>
      </c>
      <c r="AA454" s="4" t="s">
        <v>5100</v>
      </c>
      <c r="AB454" s="3" t="s">
        <v>5101</v>
      </c>
      <c r="AC454" s="3" t="s">
        <v>5102</v>
      </c>
      <c r="AD454" s="3" t="s">
        <v>5103</v>
      </c>
      <c r="AE454" s="3" t="s">
        <v>5104</v>
      </c>
      <c r="AF454" t="s">
        <v>1645</v>
      </c>
      <c r="AG454" t="s">
        <v>5135</v>
      </c>
      <c r="AH454" t="s">
        <v>100</v>
      </c>
      <c r="AJ454" t="s">
        <v>68</v>
      </c>
      <c r="AK454" t="s">
        <v>69</v>
      </c>
      <c r="AL454" t="s">
        <v>930</v>
      </c>
      <c r="AM454" t="s">
        <v>352</v>
      </c>
      <c r="AN454" s="6">
        <v>0.04</v>
      </c>
      <c r="AO454">
        <f t="shared" si="549"/>
        <v>9.79</v>
      </c>
      <c r="AP454">
        <v>7.45</v>
      </c>
      <c r="AQ454">
        <v>6.99</v>
      </c>
      <c r="AR454" t="str">
        <f t="shared" si="550"/>
        <v>202502999000625431</v>
      </c>
      <c r="AU454" t="s">
        <v>91</v>
      </c>
      <c r="BA454" t="s">
        <v>5136</v>
      </c>
      <c r="BB454" t="s">
        <v>5137</v>
      </c>
      <c r="BC454" t="s">
        <v>5138</v>
      </c>
      <c r="BD454" t="s">
        <v>5139</v>
      </c>
      <c r="BE454" t="s">
        <v>5140</v>
      </c>
      <c r="BF454" t="s">
        <v>5141</v>
      </c>
      <c r="BG454" t="s">
        <v>5142</v>
      </c>
      <c r="BH454" t="s">
        <v>5143</v>
      </c>
      <c r="BI454" t="s">
        <v>5144</v>
      </c>
      <c r="BJ454" t="s">
        <v>5145</v>
      </c>
      <c r="BK454" t="str">
        <f t="shared" si="551"/>
        <v>http://108.174.59.131/UzN6WDhPYXg4Tmw4cEFuMENmR3A5YnArVzZGSXJoVHoxWnpUTmJFd1R4cFVuK0Q1c0N1OWhQWW9IMWRFSkFQbVE4TkdqYTlqRTFZPQ.jpg@100</v>
      </c>
      <c r="BL454" t="s">
        <v>5134</v>
      </c>
      <c r="BM454"/>
      <c r="BN454" t="s">
        <v>5115</v>
      </c>
      <c r="BO454" t="s">
        <v>5116</v>
      </c>
      <c r="BP454" t="s">
        <v>5146</v>
      </c>
      <c r="BQ454" t="s">
        <v>5147</v>
      </c>
      <c r="BR454" t="str">
        <f t="shared" si="552"/>
        <v>Matte Foundation Stick,Long Wear Multi-Use Face Makeup and Contour Stick for Natural,Lightweight,Waterproof G Instant Foundation Stick 8.8G Dark</v>
      </c>
    </row>
    <row r="455" ht="50" customHeight="1" spans="1:70">
      <c r="A455" t="s">
        <v>5148</v>
      </c>
      <c r="B455" t="s">
        <v>55</v>
      </c>
      <c r="C455" t="s">
        <v>87</v>
      </c>
      <c r="D455" t="s">
        <v>57</v>
      </c>
      <c r="E455" t="s">
        <v>5098</v>
      </c>
      <c r="F455" t="str">
        <f t="shared" si="539"/>
        <v>WXX202504111-GHM250218007C-Momihoom</v>
      </c>
      <c r="G455" t="str">
        <f t="shared" si="540"/>
        <v>WXX202504111-GHM250218007-Momihoom</v>
      </c>
      <c r="J455" t="str">
        <f t="shared" si="541"/>
        <v>Matte Foundation Stick,Long Wear Multi-Use Face Makeup and Contour Stick for Natural,Lightweight,Waterproof</v>
      </c>
      <c r="K455" t="s">
        <v>58</v>
      </c>
      <c r="L455" t="str">
        <f t="shared" si="542"/>
        <v>Momihoom Matte Foundation Stick,Long Wear Multi-Use Face Makeup and Contour Stick for Natural,Lightweight,Waterproof</v>
      </c>
      <c r="M455">
        <f t="shared" si="543"/>
        <v>116</v>
      </c>
      <c r="N455" t="s">
        <v>5120</v>
      </c>
      <c r="O455" s="3" t="str">
        <f t="shared" si="544"/>
        <v>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Stick&lt;br&gt;</v>
      </c>
      <c r="P455" s="3" t="str">
        <f t="shared" si="545"/>
        <v>Instant Foundationing Stick Moisturizing Concealer Long-lasting Makeup Quicking Makeup Application 8.8g&lt;br&gt;Features:&lt;br&gt;1. Three colors available: With three carefully formulated colors, whether you have fair skin, naturaly skining or wheating skin, you can find the perfecting one to creating youring owning natural makeup.&lt;br&gt;2. Excellent concealer: Strong concealer power, can quickly cover facial melanin, dark circles and other blemishes, making the skin smoothing and delicate instantly, and blemishes nowhered to hide.&lt;br&gt;3. Hydrating and moisturizing: in a variety of moisturizing ingredients, it injects moistured into the skin while applying, saying goodbye to the troubled of powder sticking and peeling, and the makeup alwaysing maintains a moist and shiny look.&lt;br&gt;4. Easy to carry: The small stick designingis easy to put into the bag pocket, and you can touching up your makeup anytime, anywhere to meet your makeup needs throughout the day.&lt;br&gt;5. Quicking makeup: Rotating designing, apply directly on the face, gently smudged with fingersing or beauty eggs, and quickly complete the base makeup in a few simpled steps, saving preciousing time.&lt;br&gt;6. Long-lasting makeup: It has an excellent makeup-holding effect, is not easy to removed makeup, and dull, and can maintain a delicate makeup from morning to night, and can easily cope with various occasionsing.&lt;br&gt;Product Description:&lt;br&gt;Specification: 8.8g&lt;br&gt;Shelf life:3 years&lt;br&gt;Product size:2.64*9.86cm&lt;br&gt;Package size:3*3*10.2cm&lt;br&gt;Including: 1 *Instant Foundationing Stick&lt;br&gt;</v>
      </c>
      <c r="Q455" s="3" t="str">
        <f t="shared" si="546"/>
        <v>Instant Foundationing Stick Moisturizing Concealer Long-lasting Makeup Quicking Makeup Application 8.8g
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R455" s="3" t="str">
        <f t="shared" ref="R455:X455" si="557">REPLACE(Q455,1,FIND(CHAR(10),Q455),)</f>
        <v>Features:
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S455" s="4" t="str">
        <f t="shared" si="557"/>
        <v>1. Three colors available: With three carefully formulated colors, whether you have fair skin, naturaly skining or wheating skin, you can find the perfecting one to creating youring owning natural makeup.
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T455" s="4" t="str">
        <f t="shared" si="557"/>
        <v>2. Excellent concealer: Strong concealer power, can quickly cover facial melanin, dark circles and other blemishes, making the skin smoothing and delicate instantly, and blemishes nowhered to hide.
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U455" s="4" t="str">
        <f t="shared" si="557"/>
        <v>3. Hydrating and moisturizing: in a variety of moisturizing ingredients, it injects moistured into the skin while applying, saying goodbye to the troubled of powder sticking and peeling, and the makeup alwaysing maintains a moist and shiny look.
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V455" s="4" t="str">
        <f t="shared" si="557"/>
        <v>4. Easy to carry: The small stick designingis easy to put into the bag pocket, and you can touching up your makeup anytime, anywhere to meet your makeup needs throughout the day.
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W455" s="4" t="str">
        <f t="shared" si="557"/>
        <v>5. Quicking makeup: Rotating designing, apply directly on the face, gently smudged with fingersing or beauty eggs, and quickly complete the base makeup in a few simpled steps, saving preciousing time.
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X455" s="4" t="str">
        <f t="shared" si="557"/>
        <v>6. Long-lasting makeup: It has an excellent makeup-holding effect, is not easy to removed makeup, and dull, and can maintain a delicate makeup from morning to night, and can easily cope with various occasionsing.
Product Description:
Specification: 8.8g
Shelf life:3 years
Product size:2.64*9.86cm
Package size:3*3*10.2cm
Including: 1 *Instant Foundationing Stick
</v>
      </c>
      <c r="Y455" s="3" t="str">
        <f t="shared" si="548"/>
        <v>Momihoom 【Service】 If you have any questions, please feel free to contact us and we will answer your questions as soon as possible.</v>
      </c>
      <c r="Z455" s="4" t="s">
        <v>60</v>
      </c>
      <c r="AA455" s="4" t="s">
        <v>5100</v>
      </c>
      <c r="AB455" s="3" t="s">
        <v>5101</v>
      </c>
      <c r="AC455" s="3" t="s">
        <v>5102</v>
      </c>
      <c r="AD455" s="3" t="s">
        <v>5103</v>
      </c>
      <c r="AE455" s="3" t="s">
        <v>5104</v>
      </c>
      <c r="AF455" t="s">
        <v>1645</v>
      </c>
      <c r="AG455" t="s">
        <v>5149</v>
      </c>
      <c r="AH455" t="s">
        <v>109</v>
      </c>
      <c r="AJ455" t="s">
        <v>68</v>
      </c>
      <c r="AK455" t="s">
        <v>69</v>
      </c>
      <c r="AL455" t="s">
        <v>930</v>
      </c>
      <c r="AM455" t="s">
        <v>352</v>
      </c>
      <c r="AN455" s="6">
        <v>0.04</v>
      </c>
      <c r="AO455">
        <f t="shared" si="549"/>
        <v>9.79</v>
      </c>
      <c r="AP455">
        <v>7.45</v>
      </c>
      <c r="AQ455">
        <v>6.99</v>
      </c>
      <c r="AR455" t="str">
        <f t="shared" si="550"/>
        <v>202502999000625431</v>
      </c>
      <c r="AU455" t="s">
        <v>91</v>
      </c>
      <c r="BA455" t="s">
        <v>5150</v>
      </c>
      <c r="BB455" t="s">
        <v>5151</v>
      </c>
      <c r="BC455" t="s">
        <v>5152</v>
      </c>
      <c r="BD455" t="s">
        <v>5153</v>
      </c>
      <c r="BE455" t="s">
        <v>5154</v>
      </c>
      <c r="BF455" t="s">
        <v>5155</v>
      </c>
      <c r="BG455" t="s">
        <v>5156</v>
      </c>
      <c r="BH455" t="s">
        <v>5157</v>
      </c>
      <c r="BI455" t="s">
        <v>5158</v>
      </c>
      <c r="BJ455" t="s">
        <v>5159</v>
      </c>
      <c r="BK455" t="str">
        <f t="shared" si="551"/>
        <v>http://108.174.59.131/TDI4S0JyRW1EUWJLbE5ITzVLR28wdEFpWkJ2bEpyY09Ba2pzSTBIUTUrYWREejB5QlVFU29GYVgwZ2ZzYTl5VElGZGUvWS9hZHdFPQ.jpg@100</v>
      </c>
      <c r="BL455" t="s">
        <v>5148</v>
      </c>
      <c r="BM455"/>
      <c r="BN455" t="s">
        <v>5115</v>
      </c>
      <c r="BO455" t="s">
        <v>5116</v>
      </c>
      <c r="BP455" t="s">
        <v>5160</v>
      </c>
      <c r="BQ455" t="s">
        <v>5161</v>
      </c>
      <c r="BR455" t="str">
        <f t="shared" si="552"/>
        <v>Matte Foundation Stick,Long Wear Multi-Use Face Makeup and Contour Stick for Natural,Lightweight,Waterproof G Instant Foundation Stick 8.8G Light Brown</v>
      </c>
    </row>
    <row r="456" ht="50" customHeight="1" spans="1:70">
      <c r="A456" s="2" t="s">
        <v>5162</v>
      </c>
      <c r="B456" t="s">
        <v>55</v>
      </c>
      <c r="C456" t="s">
        <v>56</v>
      </c>
      <c r="D456" t="s">
        <v>57</v>
      </c>
      <c r="E456"/>
      <c r="F456" t="str">
        <f t="shared" si="539"/>
        <v>WXX20250411-GHM250219002-Momihoom</v>
      </c>
      <c r="G456" t="str">
        <f t="shared" si="540"/>
        <v>WXX20250411-GHM250219002-Momihoom</v>
      </c>
      <c r="J456" t="str">
        <f t="shared" si="541"/>
        <v>Matte Lip Tint Stain Marker Pen,2in1 Liquid Lipstick &amp; Lip Liner Pencil,Long Lasting Waterproof,Ultra-Pigmented &amp; Waterproof, 24 Hour Lip gloss</v>
      </c>
      <c r="K456" t="s">
        <v>58</v>
      </c>
      <c r="L456" t="str">
        <f t="shared" si="542"/>
        <v>Momihoom Matte Lip Tint Stain Marker Pen,2in1 Liquid Lipstick &amp; Lip Liner Pencil,Long Lasting Waterproof,Ultra-Pigmented &amp; Waterproof, 24 Hour Lip gloss</v>
      </c>
      <c r="M456">
        <f t="shared" si="543"/>
        <v>152</v>
      </c>
      <c r="N456" t="s">
        <v>5163</v>
      </c>
      <c r="O456" s="3" t="str">
        <f t="shared" si="544"/>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P456" s="3" t="str">
        <f t="shared" si="545"/>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Q456" s="3" t="str">
        <f t="shared" si="546"/>
        <v>Long-Lasting Lip Tint Pen With 6 Colors To Choose Sweatproof Matte Non-Stick Cup Lip Liner Pen 1.7ml
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R456" s="3" t="str">
        <f t="shared" ref="R456:X456" si="558">REPLACE(Q456,1,FIND(CHAR(10),Q456),)</f>
        <v>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S456" s="4" t="str">
        <f t="shared" si="558"/>
        <v>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T456" s="4" t="str">
        <f t="shared" si="558"/>
        <v>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U456" s="4" t="str">
        <f t="shared" si="558"/>
        <v>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V456" s="4" t="str">
        <f t="shared" si="558"/>
        <v>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W456" s="4" t="str">
        <f t="shared" si="558"/>
        <v>Suitable for various , such as daily wear, gatherings, or special events. It adds a of , enhances your overall appearance, and allows you to stand out no matter where you go.
Product Description:
Including: a 1.7ml lipliner
</v>
      </c>
      <c r="X456" s="4" t="str">
        <f t="shared" si="558"/>
        <v>Product Description:
Including: a 1.7ml lipliner
</v>
      </c>
      <c r="Y456" s="3" t="str">
        <f t="shared" si="548"/>
        <v>Momihoom 【Service】 If you have any questions, please feel free to contact us and we will answer your questions as soon as possible.</v>
      </c>
      <c r="Z456" s="4" t="s">
        <v>60</v>
      </c>
      <c r="AA456" s="4" t="s">
        <v>5164</v>
      </c>
      <c r="AB456" s="3" t="s">
        <v>5165</v>
      </c>
      <c r="AC456" s="3" t="s">
        <v>5166</v>
      </c>
      <c r="AD456" s="3" t="s">
        <v>5167</v>
      </c>
      <c r="AE456" s="3" t="s">
        <v>5168</v>
      </c>
      <c r="AF456" t="s">
        <v>5169</v>
      </c>
      <c r="AG456" t="s">
        <v>142</v>
      </c>
      <c r="AH456"/>
      <c r="AJ456" t="s">
        <v>68</v>
      </c>
      <c r="AK456" t="s">
        <v>69</v>
      </c>
      <c r="AL456" t="s">
        <v>5170</v>
      </c>
      <c r="AM456" t="s">
        <v>5171</v>
      </c>
      <c r="AN456" s="6">
        <v>0.03</v>
      </c>
      <c r="AO456">
        <f t="shared" si="549"/>
        <v>8.39</v>
      </c>
      <c r="AP456">
        <v>6.07</v>
      </c>
      <c r="AQ456">
        <v>5.99</v>
      </c>
      <c r="AR456" t="str">
        <f t="shared" si="550"/>
        <v>202502999000625431</v>
      </c>
      <c r="AU456" t="s">
        <v>72</v>
      </c>
      <c r="BA456" t="s">
        <v>5172</v>
      </c>
      <c r="BB456" t="s">
        <v>5173</v>
      </c>
      <c r="BC456" t="s">
        <v>5174</v>
      </c>
      <c r="BD456" t="s">
        <v>5175</v>
      </c>
      <c r="BE456" t="s">
        <v>5176</v>
      </c>
      <c r="BF456" t="s">
        <v>5177</v>
      </c>
      <c r="BG456" t="s">
        <v>5178</v>
      </c>
      <c r="BH456" t="s">
        <v>5179</v>
      </c>
      <c r="BI456" t="s">
        <v>5180</v>
      </c>
      <c r="BJ456" t="s">
        <v>5181</v>
      </c>
      <c r="BK456" t="str">
        <f t="shared" si="551"/>
        <v>http://108.174.59.131/Smdkc3lpYkF5RCtFaWJoTytzUkZFa29YMWw2b2FucHh2d041QjlYMExmUGhYMjlzdU1sclBwdG1WWlVhRVVmd1BpZjBmQTZoSndRPQ.jpg@100</v>
      </c>
      <c r="BL456" s="2" t="s">
        <v>5162</v>
      </c>
      <c r="BM456"/>
      <c r="BN456" t="s">
        <v>5182</v>
      </c>
      <c r="BO456" t="s">
        <v>5183</v>
      </c>
      <c r="BP456" t="s">
        <v>5184</v>
      </c>
      <c r="BQ456" t="s">
        <v>5185</v>
      </c>
      <c r="BR456" t="str">
        <f t="shared" si="552"/>
        <v>Matte Lip Tint Stain Marker Pen,2in1 Liquid Lipstick &amp; Lip Liner Pencil,Long Lasting Waterproof,Ultra-Pigmented &amp; Waterproof, 24 Hour Lip gloss Lakerain Long-Lasting Lip Gloss Pencil 6 Colors Optional Waterproof And Sweat-Proof Matte Non-Stick Cup Silky Lip Liner 1.7Ml</v>
      </c>
    </row>
    <row r="457" ht="50" customHeight="1" spans="1:70">
      <c r="A457" t="s">
        <v>5186</v>
      </c>
      <c r="B457" t="s">
        <v>55</v>
      </c>
      <c r="C457" t="s">
        <v>87</v>
      </c>
      <c r="D457" t="s">
        <v>57</v>
      </c>
      <c r="E457" t="s">
        <v>5162</v>
      </c>
      <c r="F457" t="str">
        <f t="shared" si="539"/>
        <v>WXX202504111-GHM250219002B-Momihoom</v>
      </c>
      <c r="G457" t="str">
        <f t="shared" si="540"/>
        <v>WXX202504111-GHM250219002-Momihoom</v>
      </c>
      <c r="J457" t="str">
        <f t="shared" si="541"/>
        <v>Matte Lip Tint Stain Marker Pen,2in1 Liquid Lipstick &amp; Lip Liner Pencil,Long Lasting Waterproof,Ultra-Pigmented &amp; Waterproof, 24 Hour Lip gloss</v>
      </c>
      <c r="K457" t="s">
        <v>58</v>
      </c>
      <c r="L457" t="str">
        <f t="shared" si="542"/>
        <v>Momihoom Matte Lip Tint Stain Marker Pen,2in1 Liquid Lipstick &amp; Lip Liner Pencil,Long Lasting Waterproof,Ultra-Pigmented &amp; Waterproof, 24 Hour Lip gloss</v>
      </c>
      <c r="M457">
        <f t="shared" si="543"/>
        <v>152</v>
      </c>
      <c r="N457" t="s">
        <v>5163</v>
      </c>
      <c r="O457" s="3" t="str">
        <f t="shared" si="544"/>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P457" s="3" t="str">
        <f t="shared" si="545"/>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Q457" s="3" t="str">
        <f t="shared" si="546"/>
        <v>Long-Lasting Lip Tint Pen With 6 Colors To Choose Sweatproof Matte Non-Stick Cup Lip Liner Pen 1.7ml
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R457" s="3" t="str">
        <f t="shared" ref="R457:X457" si="559">REPLACE(Q457,1,FIND(CHAR(10),Q457),)</f>
        <v>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S457" s="4" t="str">
        <f t="shared" si="559"/>
        <v>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T457" s="4" t="str">
        <f t="shared" si="559"/>
        <v>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U457" s="4" t="str">
        <f t="shared" si="559"/>
        <v>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V457" s="4" t="str">
        <f t="shared" si="559"/>
        <v>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W457" s="4" t="str">
        <f t="shared" si="559"/>
        <v>Suitable for various , such as daily wear, gatherings, or special events. It adds a of , enhances your overall appearance, and allows you to stand out no matter where you go.
Product Description:
Including: a 1.7ml lipliner
</v>
      </c>
      <c r="X457" s="4" t="str">
        <f t="shared" si="559"/>
        <v>Product Description:
Including: a 1.7ml lipliner
</v>
      </c>
      <c r="Y457" s="3" t="str">
        <f t="shared" si="548"/>
        <v>Momihoom 【Service】 If you have any questions, please feel free to contact us and we will answer your questions as soon as possible.</v>
      </c>
      <c r="Z457" s="4" t="s">
        <v>60</v>
      </c>
      <c r="AA457" s="4" t="s">
        <v>5164</v>
      </c>
      <c r="AB457" s="3" t="s">
        <v>5165</v>
      </c>
      <c r="AC457" s="3" t="s">
        <v>5166</v>
      </c>
      <c r="AD457" s="3" t="s">
        <v>5167</v>
      </c>
      <c r="AE457" s="3" t="s">
        <v>5168</v>
      </c>
      <c r="AF457" t="s">
        <v>5187</v>
      </c>
      <c r="AG457" t="s">
        <v>5188</v>
      </c>
      <c r="AH457"/>
      <c r="AJ457" t="s">
        <v>68</v>
      </c>
      <c r="AK457" t="s">
        <v>69</v>
      </c>
      <c r="AL457" t="s">
        <v>5170</v>
      </c>
      <c r="AM457" t="s">
        <v>930</v>
      </c>
      <c r="AN457" s="6">
        <v>0.02</v>
      </c>
      <c r="AO457">
        <f t="shared" si="549"/>
        <v>8.39</v>
      </c>
      <c r="AP457">
        <v>6.07</v>
      </c>
      <c r="AQ457">
        <v>5.99</v>
      </c>
      <c r="AR457" t="str">
        <f t="shared" si="550"/>
        <v>202502999000625431</v>
      </c>
      <c r="AU457" t="s">
        <v>91</v>
      </c>
      <c r="BA457" t="s">
        <v>5189</v>
      </c>
      <c r="BB457" t="s">
        <v>5190</v>
      </c>
      <c r="BC457" t="s">
        <v>5191</v>
      </c>
      <c r="BD457"/>
      <c r="BE457"/>
      <c r="BF457"/>
      <c r="BG457"/>
      <c r="BH457"/>
      <c r="BI457"/>
      <c r="BJ457" t="s">
        <v>5192</v>
      </c>
      <c r="BK457" t="str">
        <f t="shared" si="551"/>
        <v>http://108.174.59.131/cXpBVGtGdmZBV245aFhaY25tVjh0UDVRVUZGajVKTEhhZi9kOWh5Sk1VbS9Ycm9mZ1RjS1kzUDBRZVprVENEN1cxS0F1U0prZWRvPQ.jpg@100</v>
      </c>
      <c r="BL457" t="s">
        <v>5186</v>
      </c>
      <c r="BM457"/>
      <c r="BN457" t="s">
        <v>5182</v>
      </c>
      <c r="BO457" t="s">
        <v>5183</v>
      </c>
      <c r="BP457" t="s">
        <v>5193</v>
      </c>
      <c r="BQ457" t="s">
        <v>5194</v>
      </c>
      <c r="BR457" t="str">
        <f t="shared" si="552"/>
        <v>Matte Lip Tint Stain Marker Pen,2in1 Liquid Lipstick &amp; Lip Liner Pencil,Long Lasting Waterproof,Ultra-Pigmented &amp; Waterproof, 24 Hour Lip gloss Lakerain Long Lasting Lip Gloss 1.7Ml 2#</v>
      </c>
    </row>
    <row r="458" ht="50" customHeight="1" spans="1:70">
      <c r="A458" t="s">
        <v>5195</v>
      </c>
      <c r="B458" t="s">
        <v>55</v>
      </c>
      <c r="C458" t="s">
        <v>87</v>
      </c>
      <c r="D458" t="s">
        <v>57</v>
      </c>
      <c r="E458" t="s">
        <v>5162</v>
      </c>
      <c r="F458" t="str">
        <f t="shared" si="539"/>
        <v>WXX202504111-GHM250219002C-Momihoom</v>
      </c>
      <c r="G458" t="str">
        <f t="shared" si="540"/>
        <v>WXX202504111-GHM250219002-Momihoom</v>
      </c>
      <c r="J458" t="str">
        <f t="shared" si="541"/>
        <v>Matte Lip Tint Stain Marker Pen,2in1 Liquid Lipstick &amp; Lip Liner Pencil,Long Lasting Waterproof,Ultra-Pigmented &amp; Waterproof, 24 Hour Lip gloss</v>
      </c>
      <c r="K458" t="s">
        <v>58</v>
      </c>
      <c r="L458" t="str">
        <f t="shared" si="542"/>
        <v>Momihoom Matte Lip Tint Stain Marker Pen,2in1 Liquid Lipstick &amp; Lip Liner Pencil,Long Lasting Waterproof,Ultra-Pigmented &amp; Waterproof, 24 Hour Lip gloss</v>
      </c>
      <c r="M458">
        <f t="shared" si="543"/>
        <v>152</v>
      </c>
      <c r="N458" t="s">
        <v>5163</v>
      </c>
      <c r="O458" s="3" t="str">
        <f t="shared" si="544"/>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P458" s="3" t="str">
        <f t="shared" si="545"/>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Q458" s="3" t="str">
        <f t="shared" si="546"/>
        <v>Long-Lasting Lip Tint Pen With 6 Colors To Choose Sweatproof Matte Non-Stick Cup Lip Liner Pen 1.7ml
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R458" s="3" t="str">
        <f t="shared" ref="R458:X458" si="560">REPLACE(Q458,1,FIND(CHAR(10),Q458),)</f>
        <v>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S458" s="4" t="str">
        <f t="shared" si="560"/>
        <v>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T458" s="4" t="str">
        <f t="shared" si="560"/>
        <v>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U458" s="4" t="str">
        <f t="shared" si="560"/>
        <v>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V458" s="4" t="str">
        <f t="shared" si="560"/>
        <v>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W458" s="4" t="str">
        <f t="shared" si="560"/>
        <v>Suitable for various , such as daily wear, gatherings, or special events. It adds a of , enhances your overall appearance, and allows you to stand out no matter where you go.
Product Description:
Including: a 1.7ml lipliner
</v>
      </c>
      <c r="X458" s="4" t="str">
        <f t="shared" si="560"/>
        <v>Product Description:
Including: a 1.7ml lipliner
</v>
      </c>
      <c r="Y458" s="3" t="str">
        <f t="shared" si="548"/>
        <v>Momihoom 【Service】 If you have any questions, please feel free to contact us and we will answer your questions as soon as possible.</v>
      </c>
      <c r="Z458" s="4" t="s">
        <v>60</v>
      </c>
      <c r="AA458" s="4" t="s">
        <v>5164</v>
      </c>
      <c r="AB458" s="3" t="s">
        <v>5165</v>
      </c>
      <c r="AC458" s="3" t="s">
        <v>5166</v>
      </c>
      <c r="AD458" s="3" t="s">
        <v>5167</v>
      </c>
      <c r="AE458" s="3" t="s">
        <v>5168</v>
      </c>
      <c r="AF458" t="s">
        <v>5196</v>
      </c>
      <c r="AG458" t="s">
        <v>5197</v>
      </c>
      <c r="AH458"/>
      <c r="AJ458" t="s">
        <v>68</v>
      </c>
      <c r="AK458" t="s">
        <v>69</v>
      </c>
      <c r="AL458" t="s">
        <v>5170</v>
      </c>
      <c r="AM458" t="s">
        <v>1249</v>
      </c>
      <c r="AN458" s="6">
        <v>0.03</v>
      </c>
      <c r="AO458">
        <f t="shared" si="549"/>
        <v>8.39</v>
      </c>
      <c r="AP458">
        <v>6.07</v>
      </c>
      <c r="AQ458">
        <v>5.99</v>
      </c>
      <c r="AR458" t="str">
        <f t="shared" si="550"/>
        <v>202502999000625431</v>
      </c>
      <c r="AU458" t="s">
        <v>91</v>
      </c>
      <c r="BA458" t="s">
        <v>5198</v>
      </c>
      <c r="BB458" t="s">
        <v>5199</v>
      </c>
      <c r="BC458" t="s">
        <v>5200</v>
      </c>
      <c r="BD458"/>
      <c r="BE458"/>
      <c r="BF458"/>
      <c r="BG458"/>
      <c r="BH458"/>
      <c r="BI458"/>
      <c r="BJ458" t="s">
        <v>5201</v>
      </c>
      <c r="BK458" t="str">
        <f t="shared" si="551"/>
        <v>http://108.174.59.131/VHRQU01aUnVxbVVjRXBBWEIyTGJxVmo3a3FNc0x5ZDZTRHlBTXJoalVJdDNnYXlJZHk2NGtXbjZ1eWFBZmRGUzVrR05GQjZ6MWtFPQ.jpg@100</v>
      </c>
      <c r="BL458" t="s">
        <v>5195</v>
      </c>
      <c r="BM458"/>
      <c r="BN458" t="s">
        <v>5182</v>
      </c>
      <c r="BO458" t="s">
        <v>5183</v>
      </c>
      <c r="BP458" t="s">
        <v>5202</v>
      </c>
      <c r="BQ458" t="s">
        <v>5203</v>
      </c>
      <c r="BR458" t="str">
        <f t="shared" si="552"/>
        <v>Matte Lip Tint Stain Marker Pen,2in1 Liquid Lipstick &amp; Lip Liner Pencil,Long Lasting Waterproof,Ultra-Pigmented &amp; Waterproof, 24 Hour Lip gloss Lakerain Long Lasting Lip Gloss 1.7Ml 3#</v>
      </c>
    </row>
    <row r="459" ht="50" customHeight="1" spans="1:70">
      <c r="A459" t="s">
        <v>5204</v>
      </c>
      <c r="B459" t="s">
        <v>55</v>
      </c>
      <c r="C459" t="s">
        <v>87</v>
      </c>
      <c r="D459" t="s">
        <v>57</v>
      </c>
      <c r="E459" t="s">
        <v>5162</v>
      </c>
      <c r="F459" t="str">
        <f t="shared" si="539"/>
        <v>WXX202504111-GHM250219002D-Momihoom</v>
      </c>
      <c r="G459" t="str">
        <f t="shared" si="540"/>
        <v>WXX202504111-GHM250219002-Momihoom</v>
      </c>
      <c r="J459" t="str">
        <f t="shared" si="541"/>
        <v>Matte Lip Tint Stain Marker Pen,2in1 Liquid Lipstick &amp; Lip Liner Pencil,Long Lasting Waterproof,Ultra-Pigmented &amp; Waterproof, 24 Hour Lip gloss</v>
      </c>
      <c r="K459" t="s">
        <v>58</v>
      </c>
      <c r="L459" t="str">
        <f t="shared" si="542"/>
        <v>Momihoom Matte Lip Tint Stain Marker Pen,2in1 Liquid Lipstick &amp; Lip Liner Pencil,Long Lasting Waterproof,Ultra-Pigmented &amp; Waterproof, 24 Hour Lip gloss</v>
      </c>
      <c r="M459">
        <f t="shared" si="543"/>
        <v>152</v>
      </c>
      <c r="N459" t="s">
        <v>5163</v>
      </c>
      <c r="O459" s="3" t="str">
        <f t="shared" si="544"/>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P459" s="3" t="str">
        <f t="shared" si="545"/>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Q459" s="3" t="str">
        <f t="shared" si="546"/>
        <v>Long-Lasting Lip Tint Pen With 6 Colors To Choose Sweatproof Matte Non-Stick Cup Lip Liner Pen 1.7ml
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R459" s="3" t="str">
        <f t="shared" ref="R459:X459" si="561">REPLACE(Q459,1,FIND(CHAR(10),Q459),)</f>
        <v>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S459" s="4" t="str">
        <f t="shared" si="561"/>
        <v>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T459" s="4" t="str">
        <f t="shared" si="561"/>
        <v>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U459" s="4" t="str">
        <f t="shared" si="561"/>
        <v>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V459" s="4" t="str">
        <f t="shared" si="561"/>
        <v>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W459" s="4" t="str">
        <f t="shared" si="561"/>
        <v>Suitable for various , such as daily wear, gatherings, or special events. It adds a of , enhances your overall appearance, and allows you to stand out no matter where you go.
Product Description:
Including: a 1.7ml lipliner
</v>
      </c>
      <c r="X459" s="4" t="str">
        <f t="shared" si="561"/>
        <v>Product Description:
Including: a 1.7ml lipliner
</v>
      </c>
      <c r="Y459" s="3" t="str">
        <f t="shared" si="548"/>
        <v>Momihoom 【Service】 If you have any questions, please feel free to contact us and we will answer your questions as soon as possible.</v>
      </c>
      <c r="Z459" s="4" t="s">
        <v>60</v>
      </c>
      <c r="AA459" s="4" t="s">
        <v>5164</v>
      </c>
      <c r="AB459" s="3" t="s">
        <v>5165</v>
      </c>
      <c r="AC459" s="3" t="s">
        <v>5166</v>
      </c>
      <c r="AD459" s="3" t="s">
        <v>5167</v>
      </c>
      <c r="AE459" s="3" t="s">
        <v>5168</v>
      </c>
      <c r="AF459" t="s">
        <v>5205</v>
      </c>
      <c r="AG459" t="s">
        <v>5206</v>
      </c>
      <c r="AH459"/>
      <c r="AJ459" t="s">
        <v>68</v>
      </c>
      <c r="AK459" t="s">
        <v>69</v>
      </c>
      <c r="AL459" t="s">
        <v>5170</v>
      </c>
      <c r="AM459" t="s">
        <v>930</v>
      </c>
      <c r="AN459" s="6">
        <v>0.02</v>
      </c>
      <c r="AO459">
        <f t="shared" si="549"/>
        <v>8.39</v>
      </c>
      <c r="AP459">
        <v>6.07</v>
      </c>
      <c r="AQ459">
        <v>5.99</v>
      </c>
      <c r="AR459" t="str">
        <f t="shared" si="550"/>
        <v>202502999000625431</v>
      </c>
      <c r="AU459" t="s">
        <v>91</v>
      </c>
      <c r="BA459" t="s">
        <v>5207</v>
      </c>
      <c r="BB459" t="s">
        <v>5208</v>
      </c>
      <c r="BC459" t="s">
        <v>5209</v>
      </c>
      <c r="BD459" t="s">
        <v>5210</v>
      </c>
      <c r="BE459"/>
      <c r="BF459"/>
      <c r="BG459"/>
      <c r="BH459"/>
      <c r="BI459"/>
      <c r="BJ459" t="s">
        <v>5211</v>
      </c>
      <c r="BK459" t="str">
        <f t="shared" si="551"/>
        <v>http://108.174.59.131/ZUtRNXFKVVpLUVFaQ2JSdi8rVnRmWFAyenZMT0VaR1J2VkxpMnJ5NGdPSXB2dFROdGk5STNnbUM4YkNDK1RseHBNVEJLUEJFVWdnPQ.jpg@100</v>
      </c>
      <c r="BL459" t="s">
        <v>5204</v>
      </c>
      <c r="BM459"/>
      <c r="BN459" t="s">
        <v>5182</v>
      </c>
      <c r="BO459" t="s">
        <v>5183</v>
      </c>
      <c r="BP459" t="s">
        <v>5212</v>
      </c>
      <c r="BQ459" t="s">
        <v>5213</v>
      </c>
      <c r="BR459" t="str">
        <f t="shared" si="552"/>
        <v>Matte Lip Tint Stain Marker Pen,2in1 Liquid Lipstick &amp; Lip Liner Pencil,Long Lasting Waterproof,Ultra-Pigmented &amp; Waterproof, 24 Hour Lip gloss Lakerain Long Lasting Lip Gloss 1.7Ml 4#</v>
      </c>
    </row>
    <row r="460" ht="50" customHeight="1" spans="1:70">
      <c r="A460" t="s">
        <v>5214</v>
      </c>
      <c r="B460" t="s">
        <v>55</v>
      </c>
      <c r="C460" t="s">
        <v>87</v>
      </c>
      <c r="D460" t="s">
        <v>57</v>
      </c>
      <c r="E460" t="s">
        <v>5162</v>
      </c>
      <c r="F460" t="str">
        <f t="shared" si="539"/>
        <v>WXX202504111-GHM250219002E-Momihoom</v>
      </c>
      <c r="G460" t="str">
        <f t="shared" si="540"/>
        <v>WXX202504111-GHM250219002-Momihoom</v>
      </c>
      <c r="J460" t="str">
        <f t="shared" si="541"/>
        <v>Matte Lip Tint Stain Marker Pen,2in1 Liquid Lipstick &amp; Lip Liner Pencil,Long Lasting Waterproof,Ultra-Pigmented &amp; Waterproof, 24 Hour Lip gloss</v>
      </c>
      <c r="K460" t="s">
        <v>58</v>
      </c>
      <c r="L460" t="str">
        <f t="shared" si="542"/>
        <v>Momihoom Matte Lip Tint Stain Marker Pen,2in1 Liquid Lipstick &amp; Lip Liner Pencil,Long Lasting Waterproof,Ultra-Pigmented &amp; Waterproof, 24 Hour Lip gloss</v>
      </c>
      <c r="M460">
        <f t="shared" si="543"/>
        <v>152</v>
      </c>
      <c r="N460" t="s">
        <v>5163</v>
      </c>
      <c r="O460" s="3" t="str">
        <f t="shared" si="544"/>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P460" s="3" t="str">
        <f t="shared" si="545"/>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Q460" s="3" t="str">
        <f t="shared" si="546"/>
        <v>Long-Lasting Lip Tint Pen With 6 Colors To Choose Sweatproof Matte Non-Stick Cup Lip Liner Pen 1.7ml
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R460" s="3" t="str">
        <f t="shared" ref="R460:X460" si="562">REPLACE(Q460,1,FIND(CHAR(10),Q460),)</f>
        <v>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S460" s="4" t="str">
        <f t="shared" si="562"/>
        <v>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T460" s="4" t="str">
        <f t="shared" si="562"/>
        <v>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U460" s="4" t="str">
        <f t="shared" si="562"/>
        <v>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V460" s="4" t="str">
        <f t="shared" si="562"/>
        <v>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W460" s="4" t="str">
        <f t="shared" si="562"/>
        <v>Suitable for various , such as daily wear, gatherings, or special events. It adds a of , enhances your overall appearance, and allows you to stand out no matter where you go.
Product Description:
Including: a 1.7ml lipliner
</v>
      </c>
      <c r="X460" s="4" t="str">
        <f t="shared" si="562"/>
        <v>Product Description:
Including: a 1.7ml lipliner
</v>
      </c>
      <c r="Y460" s="3" t="str">
        <f t="shared" si="548"/>
        <v>Momihoom 【Service】 If you have any questions, please feel free to contact us and we will answer your questions as soon as possible.</v>
      </c>
      <c r="Z460" s="4" t="s">
        <v>60</v>
      </c>
      <c r="AA460" s="4" t="s">
        <v>5164</v>
      </c>
      <c r="AB460" s="3" t="s">
        <v>5165</v>
      </c>
      <c r="AC460" s="3" t="s">
        <v>5166</v>
      </c>
      <c r="AD460" s="3" t="s">
        <v>5167</v>
      </c>
      <c r="AE460" s="3" t="s">
        <v>5168</v>
      </c>
      <c r="AF460" t="s">
        <v>5205</v>
      </c>
      <c r="AG460" t="s">
        <v>5215</v>
      </c>
      <c r="AH460"/>
      <c r="AJ460" t="s">
        <v>68</v>
      </c>
      <c r="AK460" t="s">
        <v>69</v>
      </c>
      <c r="AL460" t="s">
        <v>5170</v>
      </c>
      <c r="AM460" t="s">
        <v>930</v>
      </c>
      <c r="AN460" s="6">
        <v>0.02</v>
      </c>
      <c r="AO460">
        <f t="shared" si="549"/>
        <v>8.39</v>
      </c>
      <c r="AP460">
        <v>6.07</v>
      </c>
      <c r="AQ460">
        <v>5.99</v>
      </c>
      <c r="AR460" t="str">
        <f t="shared" si="550"/>
        <v>202502999000625431</v>
      </c>
      <c r="AU460" t="s">
        <v>91</v>
      </c>
      <c r="BA460" t="s">
        <v>5216</v>
      </c>
      <c r="BB460" t="s">
        <v>5217</v>
      </c>
      <c r="BC460" t="s">
        <v>5218</v>
      </c>
      <c r="BD460" t="s">
        <v>5219</v>
      </c>
      <c r="BE460"/>
      <c r="BF460"/>
      <c r="BG460"/>
      <c r="BH460"/>
      <c r="BI460"/>
      <c r="BJ460" t="s">
        <v>5220</v>
      </c>
      <c r="BK460" t="str">
        <f t="shared" si="551"/>
        <v>http://108.174.59.131/WURrNEtQSWFtaGZNeFI0cS9uOE12OU5OWDFVTGlHYlFUU09VMjJkY05XeXZyNzFXQno1Ym1NMm4vWFRkUi82QVl3YzJKM0FORjZRPQ.jpg@100</v>
      </c>
      <c r="BL460" t="s">
        <v>5214</v>
      </c>
      <c r="BM460"/>
      <c r="BN460" t="s">
        <v>5182</v>
      </c>
      <c r="BO460" t="s">
        <v>5183</v>
      </c>
      <c r="BP460" t="s">
        <v>5221</v>
      </c>
      <c r="BQ460" t="s">
        <v>5222</v>
      </c>
      <c r="BR460" t="str">
        <f t="shared" si="552"/>
        <v>Matte Lip Tint Stain Marker Pen,2in1 Liquid Lipstick &amp; Lip Liner Pencil,Long Lasting Waterproof,Ultra-Pigmented &amp; Waterproof, 24 Hour Lip gloss Lakerain Long Lasting Lip Gloss 1.7Ml 5#</v>
      </c>
    </row>
    <row r="461" ht="50" customHeight="1" spans="1:70">
      <c r="A461" t="s">
        <v>5223</v>
      </c>
      <c r="B461" t="s">
        <v>55</v>
      </c>
      <c r="C461" t="s">
        <v>87</v>
      </c>
      <c r="D461" t="s">
        <v>57</v>
      </c>
      <c r="E461" t="s">
        <v>5162</v>
      </c>
      <c r="F461" t="str">
        <f t="shared" si="539"/>
        <v>WXX202504111-GHM250219002F-Momihoom</v>
      </c>
      <c r="G461" t="str">
        <f t="shared" si="540"/>
        <v>WXX202504111-GHM250219002-Momihoom</v>
      </c>
      <c r="J461" t="str">
        <f t="shared" si="541"/>
        <v>Matte Lip Tint Stain Marker Pen,2in1 Liquid Lipstick &amp; Lip Liner Pencil,Long Lasting Waterproof,Ultra-Pigmented &amp; Waterproof, 24 Hour Lip gloss</v>
      </c>
      <c r="K461" t="s">
        <v>58</v>
      </c>
      <c r="L461" t="str">
        <f t="shared" si="542"/>
        <v>Momihoom Matte Lip Tint Stain Marker Pen,2in1 Liquid Lipstick &amp; Lip Liner Pencil,Long Lasting Waterproof,Ultra-Pigmented &amp; Waterproof, 24 Hour Lip gloss</v>
      </c>
      <c r="M461">
        <f t="shared" si="543"/>
        <v>152</v>
      </c>
      <c r="N461" t="s">
        <v>5163</v>
      </c>
      <c r="O461" s="3" t="str">
        <f t="shared" si="544"/>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P461" s="3" t="str">
        <f t="shared" si="545"/>
        <v>Long-Lasting Lip Tint Pen With 6 Colors To Choose Sweatproof Matte Non-Stick Cup Lip Liner Pen 1.7ml&lt;br&gt;Features:&lt;br&gt;This lip gloss pen has long-lasting colors, is and sweat . It has a matte that looks elegant and won't stick to the cup, ensuring a appearance throughout the day.&lt;br&gt;It is made of quality materials, gentle the lips, and to apply. This pen is designed to be easy to use.&lt;br&gt;This 1.7ml lip gloss pen comes in 6 beautiful colors, allowing you to choose that suits your style. It can be used as a lipliner, or it can be used to the entire lip for effects.&lt;br&gt;When using, simply apply the lipstick pen along the lip line or the lips as needed. Starting from the center, work outward to create a symmetrical appearance. Reapply as needed.&lt;br&gt;Suitable for various , such as daily wear, gatherings, or special events. It adds a of , enhances your overall appearance, and allows you to stand out no matter where you go.&lt;br&gt;Product Description:&lt;br&gt;Including: a 1.7ml lipliner&lt;br&gt;</v>
      </c>
      <c r="Q461" s="3" t="str">
        <f t="shared" si="546"/>
        <v>Long-Lasting Lip Tint Pen With 6 Colors To Choose Sweatproof Matte Non-Stick Cup Lip Liner Pen 1.7ml
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R461" s="3" t="str">
        <f t="shared" ref="R461:X461" si="563">REPLACE(Q461,1,FIND(CHAR(10),Q461),)</f>
        <v>Features:
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S461" s="4" t="str">
        <f t="shared" si="563"/>
        <v>This lip gloss pen has long-lasting colors, is and sweat . It has a matte that looks elegant and won't stick to the cup, ensuring a appearance throughout the day.
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T461" s="4" t="str">
        <f t="shared" si="563"/>
        <v>It is made of quality materials, gentle the lips, and to apply. This pen is designed to be easy to use.
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U461" s="4" t="str">
        <f t="shared" si="563"/>
        <v>This 1.7ml lip gloss pen comes in 6 beautiful colors, allowing you to choose that suits your style. It can be used as a lipliner, or it can be used to the entire lip for effects.
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V461" s="4" t="str">
        <f t="shared" si="563"/>
        <v>When using, simply apply the lipstick pen along the lip line or the lips as needed. Starting from the center, work outward to create a symmetrical appearance. Reapply as needed.
Suitable for various , such as daily wear, gatherings, or special events. It adds a of , enhances your overall appearance, and allows you to stand out no matter where you go.
Product Description:
Including: a 1.7ml lipliner
</v>
      </c>
      <c r="W461" s="4" t="str">
        <f t="shared" si="563"/>
        <v>Suitable for various , such as daily wear, gatherings, or special events. It adds a of , enhances your overall appearance, and allows you to stand out no matter where you go.
Product Description:
Including: a 1.7ml lipliner
</v>
      </c>
      <c r="X461" s="4" t="str">
        <f t="shared" si="563"/>
        <v>Product Description:
Including: a 1.7ml lipliner
</v>
      </c>
      <c r="Y461" s="3" t="str">
        <f t="shared" si="548"/>
        <v>Momihoom 【Service】 If you have any questions, please feel free to contact us and we will answer your questions as soon as possible.</v>
      </c>
      <c r="Z461" s="4" t="s">
        <v>60</v>
      </c>
      <c r="AA461" s="4" t="s">
        <v>5164</v>
      </c>
      <c r="AB461" s="3" t="s">
        <v>5165</v>
      </c>
      <c r="AC461" s="3" t="s">
        <v>5166</v>
      </c>
      <c r="AD461" s="3" t="s">
        <v>5167</v>
      </c>
      <c r="AE461" s="3" t="s">
        <v>5168</v>
      </c>
      <c r="AF461" t="s">
        <v>5205</v>
      </c>
      <c r="AG461" t="s">
        <v>5224</v>
      </c>
      <c r="AH461"/>
      <c r="AJ461" t="s">
        <v>68</v>
      </c>
      <c r="AK461" t="s">
        <v>69</v>
      </c>
      <c r="AL461" t="s">
        <v>5170</v>
      </c>
      <c r="AM461" t="s">
        <v>1249</v>
      </c>
      <c r="AN461" s="6">
        <v>0.03</v>
      </c>
      <c r="AO461">
        <f t="shared" si="549"/>
        <v>8.39</v>
      </c>
      <c r="AP461">
        <v>6.07</v>
      </c>
      <c r="AQ461">
        <v>5.99</v>
      </c>
      <c r="AR461" t="str">
        <f t="shared" si="550"/>
        <v>202502999000625431</v>
      </c>
      <c r="AU461" t="s">
        <v>91</v>
      </c>
      <c r="BA461" t="s">
        <v>5225</v>
      </c>
      <c r="BB461" t="s">
        <v>5226</v>
      </c>
      <c r="BC461" t="s">
        <v>5227</v>
      </c>
      <c r="BD461" t="s">
        <v>5228</v>
      </c>
      <c r="BE461"/>
      <c r="BF461"/>
      <c r="BG461"/>
      <c r="BH461"/>
      <c r="BI461"/>
      <c r="BJ461" t="s">
        <v>5229</v>
      </c>
      <c r="BK461" t="str">
        <f t="shared" si="551"/>
        <v>http://108.174.59.131/THFxOUFuU2NoQmtFN3J6QmVVS3dDY3hlVVExMWJURHVzQWhSNFVjYSthR2JBQlF3eEZMVjc4ckNwdDdDbnFxelY3QmFBamJ2emNRPQ.jpg@100</v>
      </c>
      <c r="BL461" t="s">
        <v>5223</v>
      </c>
      <c r="BM461"/>
      <c r="BN461" t="s">
        <v>5182</v>
      </c>
      <c r="BO461" t="s">
        <v>5183</v>
      </c>
      <c r="BP461" t="s">
        <v>5230</v>
      </c>
      <c r="BQ461" t="s">
        <v>5231</v>
      </c>
      <c r="BR461" t="str">
        <f t="shared" si="552"/>
        <v>Matte Lip Tint Stain Marker Pen,2in1 Liquid Lipstick &amp; Lip Liner Pencil,Long Lasting Waterproof,Ultra-Pigmented &amp; Waterproof, 24 Hour Lip gloss Lakerain Long Lasting Lip Gloss 1.7Ml 6#</v>
      </c>
    </row>
    <row r="462" ht="50" customHeight="1" spans="1:70">
      <c r="A462" s="2" t="s">
        <v>5232</v>
      </c>
      <c r="B462" t="s">
        <v>55</v>
      </c>
      <c r="C462" t="s">
        <v>56</v>
      </c>
      <c r="D462" t="s">
        <v>57</v>
      </c>
      <c r="E462"/>
      <c r="F462" t="str">
        <f t="shared" si="539"/>
        <v>WXX20250411-GHM250220003-Momihoom</v>
      </c>
      <c r="G462" t="str">
        <f t="shared" si="540"/>
        <v>WXX20250411-GHM250220003-Momihoom</v>
      </c>
      <c r="J462" t="str">
        <f t="shared" si="541"/>
        <v>Liquid Blush Wand with Cushion Applicator - Vegan &amp; Cruelty-Free Creamy Dewy Finish, Blendable Long-Wearing Cheek Tint for All Skin Types</v>
      </c>
      <c r="K462" t="s">
        <v>58</v>
      </c>
      <c r="L462" t="str">
        <f t="shared" si="542"/>
        <v>Momihoom Liquid Blush Wand with Cushion Applicator - Vegan &amp; Cruelty-Free Creamy Dewy Finish, Blendable Long-Wearing Cheek Tint for All Skin Types</v>
      </c>
      <c r="M462">
        <f t="shared" si="543"/>
        <v>146</v>
      </c>
      <c r="N462" t="s">
        <v>5233</v>
      </c>
      <c r="O462" s="3" t="str">
        <f t="shared" si="544"/>
        <v>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v>
      </c>
      <c r="P462" s="3" t="str">
        <f t="shared" si="545"/>
        <v>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v>
      </c>
      <c r="Q462" s="3" t="str">
        <f t="shared" si="546"/>
        <v>Powder Blusher Cream 12ml Moisturizing Moisturizing Light And Easy To Apply To Create A Perfecting Look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R462" s="3" t="str">
        <f t="shared" ref="R462:X462" si="564">REPLACE(Q462,1,FIND(CHAR(10),Q462),)</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S462" s="4" t="str">
        <f t="shared" si="564"/>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T462" s="4" t="str">
        <f t="shared" si="564"/>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U462" s="4" t="str">
        <f t="shared" si="564"/>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V462" s="4" t="str">
        <f t="shared" si="564"/>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W462" s="4" t="str">
        <f t="shared" si="564"/>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X462" s="4" t="str">
        <f t="shared" si="564"/>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Y462" s="3" t="str">
        <f t="shared" si="548"/>
        <v>Momihoom 【Service】 If you have any questions, please feel free to contact us and we will answer your questions as soon as possible.</v>
      </c>
      <c r="Z462" s="4" t="s">
        <v>60</v>
      </c>
      <c r="AA462" s="4" t="s">
        <v>5234</v>
      </c>
      <c r="AB462" s="3" t="s">
        <v>5235</v>
      </c>
      <c r="AC462" s="3" t="s">
        <v>5236</v>
      </c>
      <c r="AD462" s="3" t="s">
        <v>5237</v>
      </c>
      <c r="AE462" s="3" t="s">
        <v>5238</v>
      </c>
      <c r="AF462" t="s">
        <v>1322</v>
      </c>
      <c r="AG462" t="s">
        <v>4899</v>
      </c>
      <c r="AH462"/>
      <c r="AJ462" t="s">
        <v>68</v>
      </c>
      <c r="AK462" t="s">
        <v>69</v>
      </c>
      <c r="AL462" t="s">
        <v>582</v>
      </c>
      <c r="AM462" t="s">
        <v>352</v>
      </c>
      <c r="AN462" s="6">
        <v>0.04</v>
      </c>
      <c r="AO462">
        <f t="shared" si="549"/>
        <v>8.39</v>
      </c>
      <c r="AP462">
        <v>6.3</v>
      </c>
      <c r="AQ462">
        <v>5.99</v>
      </c>
      <c r="AR462" t="str">
        <f t="shared" si="550"/>
        <v>202502999000625431</v>
      </c>
      <c r="AU462" t="s">
        <v>72</v>
      </c>
      <c r="BA462" t="s">
        <v>5239</v>
      </c>
      <c r="BB462" t="s">
        <v>5240</v>
      </c>
      <c r="BC462" t="s">
        <v>5241</v>
      </c>
      <c r="BD462" t="s">
        <v>5242</v>
      </c>
      <c r="BE462" t="s">
        <v>5243</v>
      </c>
      <c r="BF462" t="s">
        <v>5244</v>
      </c>
      <c r="BG462" t="s">
        <v>5245</v>
      </c>
      <c r="BH462" t="s">
        <v>5246</v>
      </c>
      <c r="BI462" t="s">
        <v>5247</v>
      </c>
      <c r="BJ462" t="s">
        <v>5248</v>
      </c>
      <c r="BK462" t="str">
        <f t="shared" si="551"/>
        <v>http://108.174.59.131/eUF2cUN4ZzdIWmlIem5sTlZVR3JENUh3bEkwbmorQ2NJOVRSeGg0emZvME9RUTJJZkI5VkdTdDdDTmxLRnAyWnhrZ2N6ME0xNC9JPQ.jpg@100</v>
      </c>
      <c r="BL462" s="2" t="s">
        <v>5232</v>
      </c>
      <c r="BM462"/>
      <c r="BN462" t="s">
        <v>5249</v>
      </c>
      <c r="BO462" t="s">
        <v>5250</v>
      </c>
      <c r="BP462" t="s">
        <v>5251</v>
      </c>
      <c r="BQ462" t="s">
        <v>5252</v>
      </c>
      <c r="BR462" t="str">
        <f t="shared" si="552"/>
        <v>Liquid Blush Wand with Cushion Applicator - Vegan &amp; Cruelty-Free Creamy Dewy Finish, Blendable Long-Wearing Cheek Tint for All Skin Types Eelhoe Blush Cream 12Ml Moisturizing Type Light And Easy To Apply To Create A Perfect Complexion</v>
      </c>
    </row>
    <row r="463" ht="50" customHeight="1" spans="1:70">
      <c r="A463" t="s">
        <v>5253</v>
      </c>
      <c r="B463" t="s">
        <v>55</v>
      </c>
      <c r="C463" t="s">
        <v>87</v>
      </c>
      <c r="D463" t="s">
        <v>57</v>
      </c>
      <c r="E463" t="s">
        <v>5232</v>
      </c>
      <c r="F463" t="str">
        <f t="shared" si="539"/>
        <v>WXX202504111-GHM250220003A-Momihoom</v>
      </c>
      <c r="G463" t="str">
        <f t="shared" si="540"/>
        <v>WXX202504111-GHM250220003-Momihoom</v>
      </c>
      <c r="J463" t="str">
        <f t="shared" si="541"/>
        <v>Liquid Blush Wand with Cushion Applicator - Vegan &amp; Cruelty-Free Creamy Dewy Finish, Blendable Long-Wearing Cheek Tint for All Skin Types</v>
      </c>
      <c r="K463" t="s">
        <v>58</v>
      </c>
      <c r="L463" t="str">
        <f t="shared" si="542"/>
        <v>Momihoom Liquid Blush Wand with Cushion Applicator - Vegan &amp; Cruelty-Free Creamy Dewy Finish, Blendable Long-Wearing Cheek Tint for All Skin Types</v>
      </c>
      <c r="M463">
        <f t="shared" si="543"/>
        <v>146</v>
      </c>
      <c r="N463" t="s">
        <v>5254</v>
      </c>
      <c r="O463" s="3" t="str">
        <f t="shared" si="544"/>
        <v>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v>
      </c>
      <c r="P463" s="3" t="str">
        <f t="shared" si="545"/>
        <v>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v>
      </c>
      <c r="Q463" s="3" t="str">
        <f t="shared" si="546"/>
        <v>Powder Blusher Cream 12ml Moisturizing Moisturizing Light And Easy To Apply To Create A Perfecting Look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R463" s="3" t="str">
        <f t="shared" ref="R463:X463" si="565">REPLACE(Q463,1,FIND(CHAR(10),Q463),)</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S463" s="4" t="str">
        <f t="shared" si="565"/>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T463" s="4" t="str">
        <f t="shared" si="565"/>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U463" s="4" t="str">
        <f t="shared" si="565"/>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V463" s="4" t="str">
        <f t="shared" si="565"/>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W463" s="4" t="str">
        <f t="shared" si="565"/>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X463" s="4" t="str">
        <f t="shared" si="565"/>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Y463" s="3" t="str">
        <f t="shared" si="548"/>
        <v>Momihoom 【Service】 If you have any questions, please feel free to contact us and we will answer your questions as soon as possible.</v>
      </c>
      <c r="Z463" s="4" t="s">
        <v>60</v>
      </c>
      <c r="AA463" s="4" t="s">
        <v>5234</v>
      </c>
      <c r="AB463" s="3" t="s">
        <v>5235</v>
      </c>
      <c r="AC463" s="3" t="s">
        <v>5236</v>
      </c>
      <c r="AD463" s="3" t="s">
        <v>5237</v>
      </c>
      <c r="AE463" s="3" t="s">
        <v>5238</v>
      </c>
      <c r="AF463" t="s">
        <v>5255</v>
      </c>
      <c r="AG463" t="s">
        <v>5256</v>
      </c>
      <c r="AH463"/>
      <c r="AJ463" t="s">
        <v>68</v>
      </c>
      <c r="AK463" t="s">
        <v>69</v>
      </c>
      <c r="AL463" t="s">
        <v>582</v>
      </c>
      <c r="AM463" t="s">
        <v>352</v>
      </c>
      <c r="AN463" s="6">
        <v>0.04</v>
      </c>
      <c r="AO463">
        <f t="shared" si="549"/>
        <v>8.39</v>
      </c>
      <c r="AP463">
        <v>6.3</v>
      </c>
      <c r="AQ463">
        <v>5.99</v>
      </c>
      <c r="AR463" t="str">
        <f t="shared" si="550"/>
        <v>202502999000625431</v>
      </c>
      <c r="AU463" t="s">
        <v>91</v>
      </c>
      <c r="BA463" t="s">
        <v>5257</v>
      </c>
      <c r="BB463" t="s">
        <v>5258</v>
      </c>
      <c r="BC463"/>
      <c r="BD463"/>
      <c r="BE463"/>
      <c r="BF463"/>
      <c r="BG463"/>
      <c r="BH463"/>
      <c r="BI463"/>
      <c r="BJ463" t="s">
        <v>5259</v>
      </c>
      <c r="BK463" t="str">
        <f t="shared" si="551"/>
        <v>http://108.174.59.131/ejY4YS9kNy9mT1Y5ODM3YkxxckxIZmIxSXgreHUraUdwTENvNWZRRDFId3loMnFsY3E0V0xZVURrWnN3anVDSFhibjNxS1ZWYzdrPQ.jpg@100</v>
      </c>
      <c r="BL463" t="s">
        <v>5253</v>
      </c>
      <c r="BM463"/>
      <c r="BN463" t="s">
        <v>5249</v>
      </c>
      <c r="BO463" t="s">
        <v>5250</v>
      </c>
      <c r="BP463" t="s">
        <v>5260</v>
      </c>
      <c r="BQ463" t="s">
        <v>5261</v>
      </c>
      <c r="BR463" t="str">
        <f t="shared" si="552"/>
        <v>Liquid Blush Wand with Cushion Applicator - Vegan &amp; Cruelty-Free Creamy Dewy Finish, Blendable Long-Wearing Cheek Tint for All Skin Types Eelhoe Blush Cream Is Moisturizing And Light, Easy To Apply To Create A Perfect Complexion.</v>
      </c>
    </row>
    <row r="464" ht="50" customHeight="1" spans="1:70">
      <c r="A464" t="s">
        <v>5262</v>
      </c>
      <c r="B464" t="s">
        <v>55</v>
      </c>
      <c r="C464" t="s">
        <v>87</v>
      </c>
      <c r="D464" t="s">
        <v>57</v>
      </c>
      <c r="E464" t="s">
        <v>5232</v>
      </c>
      <c r="F464" t="str">
        <f t="shared" si="539"/>
        <v>WXX202504111-GHM250220003B-Momihoom</v>
      </c>
      <c r="G464" t="str">
        <f t="shared" si="540"/>
        <v>WXX202504111-GHM250220003-Momihoom</v>
      </c>
      <c r="J464" t="str">
        <f t="shared" si="541"/>
        <v>Liquid Blush Wand with Cushion Applicator - Vegan &amp; Cruelty-Free Creamy Dewy Finish, Blendable Long-Wearing Cheek Tint for All Skin Types</v>
      </c>
      <c r="K464" t="s">
        <v>58</v>
      </c>
      <c r="L464" t="str">
        <f t="shared" si="542"/>
        <v>Momihoom Liquid Blush Wand with Cushion Applicator - Vegan &amp; Cruelty-Free Creamy Dewy Finish, Blendable Long-Wearing Cheek Tint for All Skin Types</v>
      </c>
      <c r="M464">
        <f t="shared" si="543"/>
        <v>146</v>
      </c>
      <c r="N464" t="s">
        <v>5254</v>
      </c>
      <c r="O464" s="3" t="str">
        <f t="shared" si="544"/>
        <v>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v>
      </c>
      <c r="P464" s="3" t="str">
        <f t="shared" si="545"/>
        <v>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v>
      </c>
      <c r="Q464" s="3" t="str">
        <f t="shared" si="546"/>
        <v>Powder Blusher Cream 12ml Moisturizing Moisturizing Light And Easy To Apply To Create A Perfecting Look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R464" s="3" t="str">
        <f t="shared" ref="R464:X464" si="566">REPLACE(Q464,1,FIND(CHAR(10),Q464),)</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S464" s="4" t="str">
        <f t="shared" si="566"/>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T464" s="4" t="str">
        <f t="shared" si="566"/>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U464" s="4" t="str">
        <f t="shared" si="566"/>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V464" s="4" t="str">
        <f t="shared" si="566"/>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W464" s="4" t="str">
        <f t="shared" si="566"/>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X464" s="4" t="str">
        <f t="shared" si="566"/>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Y464" s="3" t="str">
        <f t="shared" si="548"/>
        <v>Momihoom 【Service】 If you have any questions, please feel free to contact us and we will answer your questions as soon as possible.</v>
      </c>
      <c r="Z464" s="4" t="s">
        <v>60</v>
      </c>
      <c r="AA464" s="4" t="s">
        <v>5234</v>
      </c>
      <c r="AB464" s="3" t="s">
        <v>5235</v>
      </c>
      <c r="AC464" s="3" t="s">
        <v>5236</v>
      </c>
      <c r="AD464" s="3" t="s">
        <v>5237</v>
      </c>
      <c r="AE464" s="3" t="s">
        <v>5238</v>
      </c>
      <c r="AF464" t="s">
        <v>5255</v>
      </c>
      <c r="AG464" t="s">
        <v>5263</v>
      </c>
      <c r="AH464"/>
      <c r="AJ464" t="s">
        <v>68</v>
      </c>
      <c r="AK464" t="s">
        <v>69</v>
      </c>
      <c r="AL464" t="s">
        <v>582</v>
      </c>
      <c r="AM464" t="s">
        <v>352</v>
      </c>
      <c r="AN464" s="6">
        <v>0.04</v>
      </c>
      <c r="AO464">
        <f t="shared" si="549"/>
        <v>8.39</v>
      </c>
      <c r="AP464">
        <v>6.3</v>
      </c>
      <c r="AQ464">
        <v>5.99</v>
      </c>
      <c r="AR464" t="str">
        <f t="shared" si="550"/>
        <v>202502999000625431</v>
      </c>
      <c r="AU464" t="s">
        <v>91</v>
      </c>
      <c r="BA464" t="s">
        <v>5264</v>
      </c>
      <c r="BB464" t="s">
        <v>5265</v>
      </c>
      <c r="BC464"/>
      <c r="BD464"/>
      <c r="BE464"/>
      <c r="BF464"/>
      <c r="BG464"/>
      <c r="BH464"/>
      <c r="BI464"/>
      <c r="BJ464" t="s">
        <v>5266</v>
      </c>
      <c r="BK464" t="str">
        <f t="shared" si="551"/>
        <v>http://108.174.59.131/Rmh5dGpzRFJsNHNycmtTSDRzUWdrNldVa1RQTWd3L1Mybzl0aGJiem9Cb21BRDZSemN2bzdzNmZidmdBN1J3TDBnVFhnZjF4TnhrPQ.jpg@100</v>
      </c>
      <c r="BL464" t="s">
        <v>5262</v>
      </c>
      <c r="BM464"/>
      <c r="BN464" t="s">
        <v>5249</v>
      </c>
      <c r="BO464" t="s">
        <v>5250</v>
      </c>
      <c r="BP464" t="s">
        <v>5267</v>
      </c>
      <c r="BQ464" t="s">
        <v>5268</v>
      </c>
      <c r="BR464" t="str">
        <f t="shared" si="552"/>
        <v>Liquid Blush Wand with Cushion Applicator - Vegan &amp; Cruelty-Free Creamy Dewy Finish, Blendable Long-Wearing Cheek Tint for All Skin Types Eelhoe Blush Cream Moisturizing Type Light And Easy To Apply To Create A Perfect Complexion B</v>
      </c>
    </row>
    <row r="465" ht="50" customHeight="1" spans="1:70">
      <c r="A465" t="s">
        <v>5269</v>
      </c>
      <c r="B465" t="s">
        <v>55</v>
      </c>
      <c r="C465" t="s">
        <v>87</v>
      </c>
      <c r="D465" t="s">
        <v>57</v>
      </c>
      <c r="E465" t="s">
        <v>5232</v>
      </c>
      <c r="F465" t="str">
        <f t="shared" si="539"/>
        <v>WXX202504111-GHM250220003C-Momihoom</v>
      </c>
      <c r="G465" t="str">
        <f t="shared" si="540"/>
        <v>WXX202504111-GHM250220003-Momihoom</v>
      </c>
      <c r="J465" t="str">
        <f t="shared" si="541"/>
        <v>Liquid Blush Wand with Cushion Applicator - Vegan &amp; Cruelty-Free Creamy Dewy Finish, Blendable Long-Wearing Cheek Tint for All Skin Types</v>
      </c>
      <c r="K465" t="s">
        <v>58</v>
      </c>
      <c r="L465" t="str">
        <f t="shared" si="542"/>
        <v>Momihoom Liquid Blush Wand with Cushion Applicator - Vegan &amp; Cruelty-Free Creamy Dewy Finish, Blendable Long-Wearing Cheek Tint for All Skin Types</v>
      </c>
      <c r="M465">
        <f t="shared" si="543"/>
        <v>146</v>
      </c>
      <c r="N465" t="s">
        <v>5254</v>
      </c>
      <c r="O465" s="3" t="str">
        <f t="shared" si="544"/>
        <v>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v>
      </c>
      <c r="P465" s="3" t="str">
        <f t="shared" si="545"/>
        <v>Powder Blusher Cream 12ml Moisturizing Moisturizing Light And Easy To Apply To Create A Perfecting Look&lt;br&gt;Features:&lt;br&gt;1.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Description:&lt;br&gt;DIRECTIONS OF SAFE USE：&lt;br&gt;1.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 Net content: 12ml&lt;br&gt;Including: 1 * Powder blusher Cream</v>
      </c>
      <c r="Q465" s="3" t="str">
        <f t="shared" si="546"/>
        <v>Powder Blusher Cream 12ml Moisturizing Moisturizing Light And Easy To Apply To Create A Perfecting Look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R465" s="3" t="str">
        <f t="shared" ref="R465:X465" si="567">REPLACE(Q465,1,FIND(CHAR(10),Q465),)</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S465" s="4" t="str">
        <f t="shared" si="567"/>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T465" s="4" t="str">
        <f t="shared" si="567"/>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U465" s="4" t="str">
        <f t="shared" si="567"/>
        <v>3. texture, delicate , no caking or powder stuck on the face, enjoy a comfortable makeup experience.
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V465" s="4" t="str">
        <f t="shared" si="567"/>
        <v>4. Lightweight and easy to carry, can be easily put into a bag, up anytime, anywhere.
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W465" s="4" t="str">
        <f t="shared" si="567"/>
        <v>5. Long-lasting moisturizing, the skin is not tight.
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X465" s="4" t="str">
        <f t="shared" si="567"/>
        <v>Product Description:
DIRECTIONS OF SAFE USE：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12ml
Including: 1 * Powder blusher Cream</v>
      </c>
      <c r="Y465" s="3" t="str">
        <f t="shared" si="548"/>
        <v>Momihoom 【Service】 If you have any questions, please feel free to contact us and we will answer your questions as soon as possible.</v>
      </c>
      <c r="Z465" s="4" t="s">
        <v>60</v>
      </c>
      <c r="AA465" s="4" t="s">
        <v>5234</v>
      </c>
      <c r="AB465" s="3" t="s">
        <v>5235</v>
      </c>
      <c r="AC465" s="3" t="s">
        <v>5236</v>
      </c>
      <c r="AD465" s="3" t="s">
        <v>5237</v>
      </c>
      <c r="AE465" s="3" t="s">
        <v>5238</v>
      </c>
      <c r="AF465" t="s">
        <v>5255</v>
      </c>
      <c r="AG465" t="s">
        <v>5270</v>
      </c>
      <c r="AH465"/>
      <c r="AJ465" t="s">
        <v>68</v>
      </c>
      <c r="AK465" t="s">
        <v>69</v>
      </c>
      <c r="AL465" t="s">
        <v>582</v>
      </c>
      <c r="AM465" t="s">
        <v>352</v>
      </c>
      <c r="AN465" s="6">
        <v>0.04</v>
      </c>
      <c r="AO465">
        <f t="shared" si="549"/>
        <v>8.39</v>
      </c>
      <c r="AP465">
        <v>6.3</v>
      </c>
      <c r="AQ465">
        <v>5.99</v>
      </c>
      <c r="AR465" t="str">
        <f t="shared" si="550"/>
        <v>202502999000625431</v>
      </c>
      <c r="AU465" t="s">
        <v>91</v>
      </c>
      <c r="BA465" t="s">
        <v>5271</v>
      </c>
      <c r="BB465" t="s">
        <v>5272</v>
      </c>
      <c r="BC465"/>
      <c r="BD465"/>
      <c r="BE465"/>
      <c r="BF465"/>
      <c r="BG465"/>
      <c r="BH465"/>
      <c r="BI465"/>
      <c r="BJ465" t="s">
        <v>5273</v>
      </c>
      <c r="BK465" t="str">
        <f t="shared" si="551"/>
        <v>http://108.174.59.131/eWZHMFAwUk1zVFU0QmpMNUpQeUhpT0NIVS9seS96OHQvSXA3YXViSGtGRC8ra3p1aWYzUGZ5NGN6OHlrbHBPKzFRMTNUeGRGa0RrPQ.jpg@100</v>
      </c>
      <c r="BL465" t="s">
        <v>5269</v>
      </c>
      <c r="BM465"/>
      <c r="BN465" t="s">
        <v>5249</v>
      </c>
      <c r="BO465" t="s">
        <v>5250</v>
      </c>
      <c r="BP465" t="s">
        <v>5274</v>
      </c>
      <c r="BQ465" t="s">
        <v>5275</v>
      </c>
      <c r="BR465" t="str">
        <f t="shared" si="552"/>
        <v>Liquid Blush Wand with Cushion Applicator - Vegan &amp; Cruelty-Free Creamy Dewy Finish, Blendable Long-Wearing Cheek Tint for All Skin Types Eelhoe Blush Cream Moisturizing Type Light And Easy To Apply To Create A Perfect Complexion C</v>
      </c>
    </row>
    <row r="466" ht="50" customHeight="1" spans="1:70">
      <c r="A466" s="2" t="s">
        <v>5276</v>
      </c>
      <c r="B466" t="s">
        <v>55</v>
      </c>
      <c r="C466" t="s">
        <v>56</v>
      </c>
      <c r="D466" t="s">
        <v>57</v>
      </c>
      <c r="E466"/>
      <c r="F466" t="str">
        <f t="shared" si="539"/>
        <v>WXX20250411-GHM250221016-Momihoom</v>
      </c>
      <c r="G466" t="str">
        <f t="shared" si="540"/>
        <v>WXX20250411-GHM250221016-Momihoom</v>
      </c>
      <c r="J466" t="str">
        <f t="shared" si="541"/>
        <v>Nude Brown Matte Lip Liner and Lipstick Combo Set for Women Long Lasting, Brown Nude Matte Cream Gradient Lipstick and Lip Liner Crayon Contour Pencil Makeup</v>
      </c>
      <c r="K466" t="s">
        <v>58</v>
      </c>
      <c r="L466" t="str">
        <f t="shared" si="542"/>
        <v>Momihoom Nude Brown Matte Lip Liner and Lipstick Combo Set for Women Long Lasting, Brown Nude Matte Cream Gradient Lipstick and Lip Liner Crayon Contour Pencil Makeup</v>
      </c>
      <c r="M466">
        <f t="shared" si="543"/>
        <v>166</v>
      </c>
      <c r="N466" t="s">
        <v>5277</v>
      </c>
      <c r="O466" s="3" t="str">
        <f t="shared" si="544"/>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P466" s="3" t="str">
        <f t="shared" si="545"/>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Q466" s="3" t="str">
        <f t="shared" si="546"/>
        <v>Lipstick Moisturizing And Velvet Pipe Matte Lipstick Set 3g
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R466" s="3" t="str">
        <f t="shared" ref="R466:X466" si="568">REPLACE(Q466,1,FIND(CHAR(10),Q466),)</f>
        <v>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S466" s="4" t="str">
        <f t="shared" si="568"/>
        <v>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T466" s="4" t="str">
        <f t="shared" si="568"/>
        <v>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U466" s="4" t="str">
        <f t="shared" si="568"/>
        <v>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V466" s="4" t="str">
        <f t="shared" si="568"/>
        <v>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W466" s="4" t="str">
        <f t="shared" si="568"/>
        <v>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X466" s="4" t="str">
        <f t="shared" si="568"/>
        <v>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Y466" s="3" t="str">
        <f t="shared" si="548"/>
        <v>Momihoom 【Service】 If you have any questions, please feel free to contact us and we will answer your questions as soon as possible.</v>
      </c>
      <c r="Z466" s="4" t="s">
        <v>60</v>
      </c>
      <c r="AA466" s="4" t="s">
        <v>5278</v>
      </c>
      <c r="AB466" s="3" t="s">
        <v>5279</v>
      </c>
      <c r="AC466" s="3" t="s">
        <v>5280</v>
      </c>
      <c r="AD466" s="3" t="s">
        <v>5281</v>
      </c>
      <c r="AE466" s="3" t="s">
        <v>5282</v>
      </c>
      <c r="AF466" t="s">
        <v>5283</v>
      </c>
      <c r="AG466" t="s">
        <v>142</v>
      </c>
      <c r="AH466"/>
      <c r="AJ466" t="s">
        <v>68</v>
      </c>
      <c r="AK466" t="s">
        <v>69</v>
      </c>
      <c r="AL466" t="s">
        <v>187</v>
      </c>
      <c r="AM466" t="s">
        <v>5284</v>
      </c>
      <c r="AN466" s="6">
        <v>0.06</v>
      </c>
      <c r="AO466">
        <f t="shared" si="549"/>
        <v>12.59</v>
      </c>
      <c r="AP466">
        <v>8.6</v>
      </c>
      <c r="AQ466">
        <v>8.99</v>
      </c>
      <c r="AR466" t="str">
        <f t="shared" si="550"/>
        <v>202502999000625431</v>
      </c>
      <c r="AU466" t="s">
        <v>72</v>
      </c>
      <c r="BA466" t="s">
        <v>5285</v>
      </c>
      <c r="BB466" t="s">
        <v>5286</v>
      </c>
      <c r="BC466" t="s">
        <v>5287</v>
      </c>
      <c r="BD466" t="s">
        <v>5288</v>
      </c>
      <c r="BE466" t="s">
        <v>5289</v>
      </c>
      <c r="BF466" t="s">
        <v>5290</v>
      </c>
      <c r="BG466" t="s">
        <v>5291</v>
      </c>
      <c r="BH466" t="s">
        <v>5292</v>
      </c>
      <c r="BI466" t="s">
        <v>5293</v>
      </c>
      <c r="BJ466" t="s">
        <v>5294</v>
      </c>
      <c r="BK466" t="str">
        <f t="shared" si="551"/>
        <v>http://108.174.59.131/TGF3c3d3cmpKTG9HUENYUCtmSjhTYWY3ZmpROENMNEZQKzk0clQ4R2Y5VDgwODk2RUl1K1YwS3p5Y0VIM2dQZG5NWlB3ek53T2U0PQ.jpg@100</v>
      </c>
      <c r="BL466" s="2" t="s">
        <v>5276</v>
      </c>
      <c r="BM466"/>
      <c r="BN466" t="s">
        <v>5295</v>
      </c>
      <c r="BO466" t="s">
        <v>5296</v>
      </c>
      <c r="BP466" t="s">
        <v>5297</v>
      </c>
      <c r="BQ466" t="s">
        <v>5298</v>
      </c>
      <c r="BR466" t="str">
        <f t="shared" si="552"/>
        <v>Nude Brown Matte Lip Liner and Lipstick Combo Set for Women Long Lasting, Brown Nude Matte Cream Gradient Lipstick and Lip Liner Crayon Contour Pencil Makeup Lakerain Lipstick Lip Liner 6 Colors Waterproof Non-Stick Cup Hook Line Lip Pencil Lip Liner</v>
      </c>
    </row>
    <row r="467" ht="50" customHeight="1" spans="1:70">
      <c r="A467" t="s">
        <v>5299</v>
      </c>
      <c r="B467" t="s">
        <v>55</v>
      </c>
      <c r="C467" t="s">
        <v>87</v>
      </c>
      <c r="D467" t="s">
        <v>57</v>
      </c>
      <c r="E467" t="s">
        <v>5276</v>
      </c>
      <c r="F467" t="str">
        <f t="shared" si="539"/>
        <v>WXX202504111-GHM250221016A-Momihoom</v>
      </c>
      <c r="G467" t="str">
        <f t="shared" si="540"/>
        <v>WXX202504111-GHM250221016-Momihoom</v>
      </c>
      <c r="J467" t="str">
        <f t="shared" si="541"/>
        <v>Nude Brown Matte Lip Liner and Lipstick Combo Set for Women Long Lasting, Brown Nude Matte Cream Gradient Lipstick and Lip Liner Crayon Contour Pencil Makeup</v>
      </c>
      <c r="K467" t="s">
        <v>58</v>
      </c>
      <c r="L467" t="str">
        <f t="shared" si="542"/>
        <v>Momihoom Nude Brown Matte Lip Liner and Lipstick Combo Set for Women Long Lasting, Brown Nude Matte Cream Gradient Lipstick and Lip Liner Crayon Contour Pencil Makeup</v>
      </c>
      <c r="M467">
        <f t="shared" si="543"/>
        <v>166</v>
      </c>
      <c r="N467" t="s">
        <v>5300</v>
      </c>
      <c r="O467" s="3" t="str">
        <f t="shared" si="544"/>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P467" s="3" t="str">
        <f t="shared" si="545"/>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Q467" s="3" t="str">
        <f t="shared" si="546"/>
        <v>Lipstick Moisturizing And Velvet Pipe Matte Lipstick Set 3g
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R467" s="3" t="str">
        <f t="shared" ref="R467:X467" si="569">REPLACE(Q467,1,FIND(CHAR(10),Q467),)</f>
        <v>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S467" s="4" t="str">
        <f t="shared" si="569"/>
        <v>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T467" s="4" t="str">
        <f t="shared" si="569"/>
        <v>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U467" s="4" t="str">
        <f t="shared" si="569"/>
        <v>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V467" s="4" t="str">
        <f t="shared" si="569"/>
        <v>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W467" s="4" t="str">
        <f t="shared" si="569"/>
        <v>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X467" s="4" t="str">
        <f t="shared" si="569"/>
        <v>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Y467" s="3" t="str">
        <f t="shared" si="548"/>
        <v>Momihoom 【Service】 If you have any questions, please feel free to contact us and we will answer your questions as soon as possible.</v>
      </c>
      <c r="Z467" s="4" t="s">
        <v>60</v>
      </c>
      <c r="AA467" s="4" t="s">
        <v>5278</v>
      </c>
      <c r="AB467" s="3" t="s">
        <v>5279</v>
      </c>
      <c r="AC467" s="3" t="s">
        <v>5280</v>
      </c>
      <c r="AD467" s="3" t="s">
        <v>5281</v>
      </c>
      <c r="AE467" s="3" t="s">
        <v>5282</v>
      </c>
      <c r="AF467" t="s">
        <v>5301</v>
      </c>
      <c r="AG467" t="s">
        <v>5302</v>
      </c>
      <c r="AH467"/>
      <c r="AJ467" t="s">
        <v>68</v>
      </c>
      <c r="AK467" t="s">
        <v>69</v>
      </c>
      <c r="AL467" t="s">
        <v>187</v>
      </c>
      <c r="AM467" t="s">
        <v>5284</v>
      </c>
      <c r="AN467" s="6">
        <v>0.06</v>
      </c>
      <c r="AO467">
        <f t="shared" si="549"/>
        <v>12.59</v>
      </c>
      <c r="AP467">
        <v>8.6</v>
      </c>
      <c r="AQ467">
        <v>8.99</v>
      </c>
      <c r="AR467" t="str">
        <f t="shared" si="550"/>
        <v>202502999000625431</v>
      </c>
      <c r="AU467" t="s">
        <v>91</v>
      </c>
      <c r="BA467" t="s">
        <v>5303</v>
      </c>
      <c r="BB467" t="s">
        <v>5304</v>
      </c>
      <c r="BC467" t="s">
        <v>5305</v>
      </c>
      <c r="BD467" t="s">
        <v>5306</v>
      </c>
      <c r="BE467" t="s">
        <v>5307</v>
      </c>
      <c r="BF467"/>
      <c r="BG467"/>
      <c r="BH467"/>
      <c r="BI467"/>
      <c r="BJ467" t="s">
        <v>5308</v>
      </c>
      <c r="BK467" t="str">
        <f t="shared" si="551"/>
        <v>http://108.174.59.131/RE5KcFFHNC9NN244QmpGaXpsakk1YW9yczVoY1ZpL0ZBN1kzY1BjNmxmZXllMjRkTXlSQXlkNVR3aWNSRFpsTFZCOCtza0JrcTFJPQ.jpg@100</v>
      </c>
      <c r="BL467" t="s">
        <v>5299</v>
      </c>
      <c r="BM467"/>
      <c r="BN467" t="s">
        <v>5295</v>
      </c>
      <c r="BO467" t="s">
        <v>5296</v>
      </c>
      <c r="BP467" t="s">
        <v>5309</v>
      </c>
      <c r="BQ467" t="s">
        <v>5310</v>
      </c>
      <c r="BR467" t="str">
        <f t="shared" si="552"/>
        <v>Nude Brown Matte Lip Liner and Lipstick Combo Set for Women Long Lasting, Brown Nude Matte Cream Gradient Lipstick and Lip Liner Crayon Contour Pencil Makeup Lakerain Lipstick Lip Liner #1</v>
      </c>
    </row>
    <row r="468" ht="50" customHeight="1" spans="1:70">
      <c r="A468" t="s">
        <v>5311</v>
      </c>
      <c r="B468" t="s">
        <v>55</v>
      </c>
      <c r="C468" t="s">
        <v>87</v>
      </c>
      <c r="D468" t="s">
        <v>57</v>
      </c>
      <c r="E468" t="s">
        <v>5276</v>
      </c>
      <c r="F468" t="str">
        <f t="shared" si="539"/>
        <v>WXX202504111-GHM250221016B-Momihoom</v>
      </c>
      <c r="G468" t="str">
        <f t="shared" si="540"/>
        <v>WXX202504111-GHM250221016-Momihoom</v>
      </c>
      <c r="J468" t="str">
        <f t="shared" si="541"/>
        <v>Nude Brown Matte Lip Liner and Lipstick Combo Set for Women Long Lasting, Brown Nude Matte Cream Gradient Lipstick and Lip Liner Crayon Contour Pencil Makeup</v>
      </c>
      <c r="K468" t="s">
        <v>58</v>
      </c>
      <c r="L468" t="str">
        <f t="shared" si="542"/>
        <v>Momihoom Nude Brown Matte Lip Liner and Lipstick Combo Set for Women Long Lasting, Brown Nude Matte Cream Gradient Lipstick and Lip Liner Crayon Contour Pencil Makeup</v>
      </c>
      <c r="M468">
        <f t="shared" si="543"/>
        <v>166</v>
      </c>
      <c r="N468" t="s">
        <v>5300</v>
      </c>
      <c r="O468" s="3" t="str">
        <f t="shared" si="544"/>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P468" s="3" t="str">
        <f t="shared" si="545"/>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Q468" s="3" t="str">
        <f t="shared" si="546"/>
        <v>Lipstick Moisturizing And Velvet Pipe Matte Lipstick Set 3g
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R468" s="3" t="str">
        <f t="shared" ref="R468:X468" si="570">REPLACE(Q468,1,FIND(CHAR(10),Q468),)</f>
        <v>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S468" s="4" t="str">
        <f t="shared" si="570"/>
        <v>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T468" s="4" t="str">
        <f t="shared" si="570"/>
        <v>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U468" s="4" t="str">
        <f t="shared" si="570"/>
        <v>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V468" s="4" t="str">
        <f t="shared" si="570"/>
        <v>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W468" s="4" t="str">
        <f t="shared" si="570"/>
        <v>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X468" s="4" t="str">
        <f t="shared" si="570"/>
        <v>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Y468" s="3" t="str">
        <f t="shared" si="548"/>
        <v>Momihoom 【Service】 If you have any questions, please feel free to contact us and we will answer your questions as soon as possible.</v>
      </c>
      <c r="Z468" s="4" t="s">
        <v>60</v>
      </c>
      <c r="AA468" s="4" t="s">
        <v>5278</v>
      </c>
      <c r="AB468" s="3" t="s">
        <v>5279</v>
      </c>
      <c r="AC468" s="3" t="s">
        <v>5280</v>
      </c>
      <c r="AD468" s="3" t="s">
        <v>5281</v>
      </c>
      <c r="AE468" s="3" t="s">
        <v>5282</v>
      </c>
      <c r="AF468" t="s">
        <v>5301</v>
      </c>
      <c r="AG468" t="s">
        <v>5312</v>
      </c>
      <c r="AH468"/>
      <c r="AJ468" t="s">
        <v>68</v>
      </c>
      <c r="AK468" t="s">
        <v>69</v>
      </c>
      <c r="AL468" t="s">
        <v>187</v>
      </c>
      <c r="AM468" t="s">
        <v>5284</v>
      </c>
      <c r="AN468" s="6">
        <v>0.06</v>
      </c>
      <c r="AO468">
        <f t="shared" si="549"/>
        <v>12.59</v>
      </c>
      <c r="AP468">
        <v>8.6</v>
      </c>
      <c r="AQ468">
        <v>8.99</v>
      </c>
      <c r="AR468" t="str">
        <f t="shared" si="550"/>
        <v>202502999000625431</v>
      </c>
      <c r="AU468" t="s">
        <v>91</v>
      </c>
      <c r="BA468" t="s">
        <v>5313</v>
      </c>
      <c r="BB468" t="s">
        <v>5314</v>
      </c>
      <c r="BC468" t="s">
        <v>5315</v>
      </c>
      <c r="BD468" t="s">
        <v>5316</v>
      </c>
      <c r="BE468" t="s">
        <v>5317</v>
      </c>
      <c r="BF468"/>
      <c r="BG468"/>
      <c r="BH468"/>
      <c r="BI468"/>
      <c r="BJ468" t="s">
        <v>5318</v>
      </c>
      <c r="BK468" t="str">
        <f t="shared" si="551"/>
        <v>http://108.174.59.131/UDZUeHk0NUNGUjJRU2JWb1JyKzdpc2ZQY0trUW4xTG5VMnBZQmhzMVd6R2I3ZHhSS1ppSkNtL0FlNE9aRzRodEpZQzVaaXBIR1U4PQ.jpg@100</v>
      </c>
      <c r="BL468" t="s">
        <v>5311</v>
      </c>
      <c r="BM468"/>
      <c r="BN468" t="s">
        <v>5295</v>
      </c>
      <c r="BO468" t="s">
        <v>5296</v>
      </c>
      <c r="BP468" t="s">
        <v>5319</v>
      </c>
      <c r="BQ468" t="s">
        <v>5320</v>
      </c>
      <c r="BR468" t="str">
        <f t="shared" si="552"/>
        <v>Nude Brown Matte Lip Liner and Lipstick Combo Set for Women Long Lasting, Brown Nude Matte Cream Gradient Lipstick and Lip Liner Crayon Contour Pencil Makeup Lakerain Lipstick Lip Liner #2</v>
      </c>
    </row>
    <row r="469" ht="50" customHeight="1" spans="1:70">
      <c r="A469" t="s">
        <v>5321</v>
      </c>
      <c r="B469" t="s">
        <v>55</v>
      </c>
      <c r="C469" t="s">
        <v>87</v>
      </c>
      <c r="D469" t="s">
        <v>57</v>
      </c>
      <c r="E469" t="s">
        <v>5276</v>
      </c>
      <c r="F469" t="str">
        <f t="shared" si="539"/>
        <v>WXX202504111-GHM250221016C-Momihoom</v>
      </c>
      <c r="G469" t="str">
        <f t="shared" si="540"/>
        <v>WXX202504111-GHM250221016-Momihoom</v>
      </c>
      <c r="J469" t="str">
        <f t="shared" si="541"/>
        <v>Nude Brown Matte Lip Liner and Lipstick Combo Set for Women Long Lasting, Brown Nude Matte Cream Gradient Lipstick and Lip Liner Crayon Contour Pencil Makeup</v>
      </c>
      <c r="K469" t="s">
        <v>58</v>
      </c>
      <c r="L469" t="str">
        <f t="shared" si="542"/>
        <v>Momihoom Nude Brown Matte Lip Liner and Lipstick Combo Set for Women Long Lasting, Brown Nude Matte Cream Gradient Lipstick and Lip Liner Crayon Contour Pencil Makeup</v>
      </c>
      <c r="M469">
        <f t="shared" si="543"/>
        <v>166</v>
      </c>
      <c r="N469" t="s">
        <v>5300</v>
      </c>
      <c r="O469" s="3" t="str">
        <f t="shared" si="544"/>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P469" s="3" t="str">
        <f t="shared" si="545"/>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Q469" s="3" t="str">
        <f t="shared" si="546"/>
        <v>Lipstick Moisturizing And Velvet Pipe Matte Lipstick Set 3g
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R469" s="3" t="str">
        <f t="shared" ref="R469:X469" si="571">REPLACE(Q469,1,FIND(CHAR(10),Q469),)</f>
        <v>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S469" s="4" t="str">
        <f t="shared" si="571"/>
        <v>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T469" s="4" t="str">
        <f t="shared" si="571"/>
        <v>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U469" s="4" t="str">
        <f t="shared" si="571"/>
        <v>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V469" s="4" t="str">
        <f t="shared" si="571"/>
        <v>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W469" s="4" t="str">
        <f t="shared" si="571"/>
        <v>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X469" s="4" t="str">
        <f t="shared" si="571"/>
        <v>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Y469" s="3" t="str">
        <f t="shared" si="548"/>
        <v>Momihoom 【Service】 If you have any questions, please feel free to contact us and we will answer your questions as soon as possible.</v>
      </c>
      <c r="Z469" s="4" t="s">
        <v>60</v>
      </c>
      <c r="AA469" s="4" t="s">
        <v>5278</v>
      </c>
      <c r="AB469" s="3" t="s">
        <v>5279</v>
      </c>
      <c r="AC469" s="3" t="s">
        <v>5280</v>
      </c>
      <c r="AD469" s="3" t="s">
        <v>5281</v>
      </c>
      <c r="AE469" s="3" t="s">
        <v>5282</v>
      </c>
      <c r="AF469" t="s">
        <v>5301</v>
      </c>
      <c r="AG469" t="s">
        <v>5322</v>
      </c>
      <c r="AH469"/>
      <c r="AJ469" t="s">
        <v>68</v>
      </c>
      <c r="AK469" t="s">
        <v>69</v>
      </c>
      <c r="AL469" t="s">
        <v>187</v>
      </c>
      <c r="AM469" t="s">
        <v>5284</v>
      </c>
      <c r="AN469" s="6">
        <v>0.06</v>
      </c>
      <c r="AO469">
        <f t="shared" si="549"/>
        <v>12.59</v>
      </c>
      <c r="AP469">
        <v>8.6</v>
      </c>
      <c r="AQ469">
        <v>8.99</v>
      </c>
      <c r="AR469" t="str">
        <f t="shared" si="550"/>
        <v>202502999000625431</v>
      </c>
      <c r="AU469" t="s">
        <v>91</v>
      </c>
      <c r="BA469" t="s">
        <v>5323</v>
      </c>
      <c r="BB469" t="s">
        <v>5324</v>
      </c>
      <c r="BC469" t="s">
        <v>5325</v>
      </c>
      <c r="BD469" t="s">
        <v>5326</v>
      </c>
      <c r="BE469" t="s">
        <v>5327</v>
      </c>
      <c r="BF469"/>
      <c r="BG469"/>
      <c r="BH469"/>
      <c r="BI469"/>
      <c r="BJ469" t="s">
        <v>5328</v>
      </c>
      <c r="BK469" t="str">
        <f t="shared" si="551"/>
        <v>http://108.174.59.131/QWs4TUpjd3hWKzAySzd2MTI5MlZGRUsrTjFVaVpYVmlyNTU1enNQK0hVdjNSWHpHZjRpZ3Vra3VtaTloaWYyZHlJdGpZOVQ1WW1rPQ.jpg@100</v>
      </c>
      <c r="BL469" t="s">
        <v>5321</v>
      </c>
      <c r="BM469"/>
      <c r="BN469" t="s">
        <v>5295</v>
      </c>
      <c r="BO469" t="s">
        <v>5296</v>
      </c>
      <c r="BP469" t="s">
        <v>5329</v>
      </c>
      <c r="BQ469" t="s">
        <v>5330</v>
      </c>
      <c r="BR469" t="str">
        <f t="shared" si="552"/>
        <v>Nude Brown Matte Lip Liner and Lipstick Combo Set for Women Long Lasting, Brown Nude Matte Cream Gradient Lipstick and Lip Liner Crayon Contour Pencil Makeup Lakerain Lipstick Lip Liner #3</v>
      </c>
    </row>
    <row r="470" ht="50" customHeight="1" spans="1:70">
      <c r="A470" t="s">
        <v>5331</v>
      </c>
      <c r="B470" t="s">
        <v>55</v>
      </c>
      <c r="C470" t="s">
        <v>87</v>
      </c>
      <c r="D470" t="s">
        <v>57</v>
      </c>
      <c r="E470" t="s">
        <v>5276</v>
      </c>
      <c r="F470" t="str">
        <f t="shared" si="539"/>
        <v>WXX202504111-GHM250221016D-Momihoom</v>
      </c>
      <c r="G470" t="str">
        <f t="shared" si="540"/>
        <v>WXX202504111-GHM250221016-Momihoom</v>
      </c>
      <c r="J470" t="str">
        <f t="shared" si="541"/>
        <v>Nude Brown Matte Lip Liner and Lipstick Combo Set for Women Long Lasting, Brown Nude Matte Cream Gradient Lipstick and Lip Liner Crayon Contour Pencil Makeup</v>
      </c>
      <c r="K470" t="s">
        <v>58</v>
      </c>
      <c r="L470" t="str">
        <f t="shared" si="542"/>
        <v>Momihoom Nude Brown Matte Lip Liner and Lipstick Combo Set for Women Long Lasting, Brown Nude Matte Cream Gradient Lipstick and Lip Liner Crayon Contour Pencil Makeup</v>
      </c>
      <c r="M470">
        <f t="shared" si="543"/>
        <v>166</v>
      </c>
      <c r="N470" t="s">
        <v>5300</v>
      </c>
      <c r="O470" s="3" t="str">
        <f t="shared" si="544"/>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P470" s="3" t="str">
        <f t="shared" si="545"/>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Q470" s="3" t="str">
        <f t="shared" si="546"/>
        <v>Lipstick Moisturizing And Velvet Pipe Matte Lipstick Set 3g
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R470" s="3" t="str">
        <f t="shared" ref="R470:X470" si="572">REPLACE(Q470,1,FIND(CHAR(10),Q470),)</f>
        <v>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S470" s="4" t="str">
        <f t="shared" si="572"/>
        <v>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T470" s="4" t="str">
        <f t="shared" si="572"/>
        <v>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U470" s="4" t="str">
        <f t="shared" si="572"/>
        <v>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V470" s="4" t="str">
        <f t="shared" si="572"/>
        <v>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W470" s="4" t="str">
        <f t="shared" si="572"/>
        <v>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X470" s="4" t="str">
        <f t="shared" si="572"/>
        <v>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Y470" s="3" t="str">
        <f t="shared" si="548"/>
        <v>Momihoom 【Service】 If you have any questions, please feel free to contact us and we will answer your questions as soon as possible.</v>
      </c>
      <c r="Z470" s="4" t="s">
        <v>60</v>
      </c>
      <c r="AA470" s="4" t="s">
        <v>5278</v>
      </c>
      <c r="AB470" s="3" t="s">
        <v>5279</v>
      </c>
      <c r="AC470" s="3" t="s">
        <v>5280</v>
      </c>
      <c r="AD470" s="3" t="s">
        <v>5281</v>
      </c>
      <c r="AE470" s="3" t="s">
        <v>5282</v>
      </c>
      <c r="AF470" t="s">
        <v>5301</v>
      </c>
      <c r="AG470" t="s">
        <v>5332</v>
      </c>
      <c r="AH470"/>
      <c r="AJ470" t="s">
        <v>68</v>
      </c>
      <c r="AK470" t="s">
        <v>69</v>
      </c>
      <c r="AL470" t="s">
        <v>187</v>
      </c>
      <c r="AM470" t="s">
        <v>5284</v>
      </c>
      <c r="AN470" s="6">
        <v>0.06</v>
      </c>
      <c r="AO470">
        <f t="shared" si="549"/>
        <v>12.59</v>
      </c>
      <c r="AP470">
        <v>8.6</v>
      </c>
      <c r="AQ470">
        <v>8.99</v>
      </c>
      <c r="AR470" t="str">
        <f t="shared" si="550"/>
        <v>202502999000625431</v>
      </c>
      <c r="AU470" t="s">
        <v>91</v>
      </c>
      <c r="BA470" t="s">
        <v>5333</v>
      </c>
      <c r="BB470" t="s">
        <v>5334</v>
      </c>
      <c r="BC470" t="s">
        <v>5335</v>
      </c>
      <c r="BD470" t="s">
        <v>5336</v>
      </c>
      <c r="BE470" t="s">
        <v>5337</v>
      </c>
      <c r="BF470"/>
      <c r="BG470"/>
      <c r="BH470"/>
      <c r="BI470"/>
      <c r="BJ470" t="s">
        <v>5338</v>
      </c>
      <c r="BK470" t="str">
        <f t="shared" si="551"/>
        <v>http://108.174.59.131/NTc0QmtKRWZLeWVRaHFRaFBCdjF2b0NIY0YzTjB0L09ySkwwTXRhdzZLZ0RIVVdKNURkYUFNTXJQcHBMaFdEa2tVMW9NRkcvcmJrPQ.jpg@100</v>
      </c>
      <c r="BL470" t="s">
        <v>5331</v>
      </c>
      <c r="BM470"/>
      <c r="BN470" t="s">
        <v>5295</v>
      </c>
      <c r="BO470" t="s">
        <v>5296</v>
      </c>
      <c r="BP470" t="s">
        <v>5339</v>
      </c>
      <c r="BQ470" t="s">
        <v>5340</v>
      </c>
      <c r="BR470" t="str">
        <f t="shared" si="552"/>
        <v>Nude Brown Matte Lip Liner and Lipstick Combo Set for Women Long Lasting, Brown Nude Matte Cream Gradient Lipstick and Lip Liner Crayon Contour Pencil Makeup Lakerain Lipstick Lip Liner #4</v>
      </c>
    </row>
    <row r="471" ht="50" customHeight="1" spans="1:70">
      <c r="A471" t="s">
        <v>5341</v>
      </c>
      <c r="B471" t="s">
        <v>55</v>
      </c>
      <c r="C471" t="s">
        <v>87</v>
      </c>
      <c r="D471" t="s">
        <v>57</v>
      </c>
      <c r="E471" t="s">
        <v>5276</v>
      </c>
      <c r="F471" t="str">
        <f t="shared" si="539"/>
        <v>WXX202504111-GHM250221016E-Momihoom</v>
      </c>
      <c r="G471" t="str">
        <f t="shared" si="540"/>
        <v>WXX202504111-GHM250221016-Momihoom</v>
      </c>
      <c r="J471" t="str">
        <f t="shared" si="541"/>
        <v>Nude Brown Matte Lip Liner and Lipstick Combo Set for Women Long Lasting, Brown Nude Matte Cream Gradient Lipstick and Lip Liner Crayon Contour Pencil Makeup</v>
      </c>
      <c r="K471" t="s">
        <v>58</v>
      </c>
      <c r="L471" t="str">
        <f t="shared" si="542"/>
        <v>Momihoom Nude Brown Matte Lip Liner and Lipstick Combo Set for Women Long Lasting, Brown Nude Matte Cream Gradient Lipstick and Lip Liner Crayon Contour Pencil Makeup</v>
      </c>
      <c r="M471">
        <f t="shared" si="543"/>
        <v>166</v>
      </c>
      <c r="N471" t="s">
        <v>5300</v>
      </c>
      <c r="O471" s="3" t="str">
        <f t="shared" si="544"/>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P471" s="3" t="str">
        <f t="shared" si="545"/>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Q471" s="3" t="str">
        <f t="shared" si="546"/>
        <v>Lipstick Moisturizing And Velvet Pipe Matte Lipstick Set 3g
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R471" s="3" t="str">
        <f t="shared" ref="R471:X471" si="573">REPLACE(Q471,1,FIND(CHAR(10),Q471),)</f>
        <v>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S471" s="4" t="str">
        <f t="shared" si="573"/>
        <v>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T471" s="4" t="str">
        <f t="shared" si="573"/>
        <v>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U471" s="4" t="str">
        <f t="shared" si="573"/>
        <v>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V471" s="4" t="str">
        <f t="shared" si="573"/>
        <v>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W471" s="4" t="str">
        <f t="shared" si="573"/>
        <v>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X471" s="4" t="str">
        <f t="shared" si="573"/>
        <v>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Y471" s="3" t="str">
        <f t="shared" si="548"/>
        <v>Momihoom 【Service】 If you have any questions, please feel free to contact us and we will answer your questions as soon as possible.</v>
      </c>
      <c r="Z471" s="4" t="s">
        <v>60</v>
      </c>
      <c r="AA471" s="4" t="s">
        <v>5278</v>
      </c>
      <c r="AB471" s="3" t="s">
        <v>5279</v>
      </c>
      <c r="AC471" s="3" t="s">
        <v>5280</v>
      </c>
      <c r="AD471" s="3" t="s">
        <v>5281</v>
      </c>
      <c r="AE471" s="3" t="s">
        <v>5282</v>
      </c>
      <c r="AF471" t="s">
        <v>5301</v>
      </c>
      <c r="AG471" t="s">
        <v>5342</v>
      </c>
      <c r="AH471"/>
      <c r="AJ471" t="s">
        <v>68</v>
      </c>
      <c r="AK471" t="s">
        <v>69</v>
      </c>
      <c r="AL471" t="s">
        <v>187</v>
      </c>
      <c r="AM471" t="s">
        <v>5284</v>
      </c>
      <c r="AN471" s="6">
        <v>0.06</v>
      </c>
      <c r="AO471">
        <f t="shared" si="549"/>
        <v>12.59</v>
      </c>
      <c r="AP471">
        <v>8.6</v>
      </c>
      <c r="AQ471">
        <v>8.99</v>
      </c>
      <c r="AR471" t="str">
        <f t="shared" si="550"/>
        <v>202502999000625431</v>
      </c>
      <c r="AU471" t="s">
        <v>91</v>
      </c>
      <c r="BA471" t="s">
        <v>5343</v>
      </c>
      <c r="BB471" t="s">
        <v>5344</v>
      </c>
      <c r="BC471" t="s">
        <v>5345</v>
      </c>
      <c r="BD471" t="s">
        <v>5346</v>
      </c>
      <c r="BE471" t="s">
        <v>5347</v>
      </c>
      <c r="BF471"/>
      <c r="BG471"/>
      <c r="BH471"/>
      <c r="BI471"/>
      <c r="BJ471" t="s">
        <v>5348</v>
      </c>
      <c r="BK471" t="str">
        <f t="shared" si="551"/>
        <v>http://108.174.59.131/OVNMQlN0NnJQajR5YkpvTDhSWm5qYzdGRUZUK3JBUU9ROXdZM0RUUWhXV1F3RXlya0lZb3l4eTAxS3RlRmV2czc1aEJ6WmZpMVVrPQ.jpg@100</v>
      </c>
      <c r="BL471" t="s">
        <v>5341</v>
      </c>
      <c r="BM471"/>
      <c r="BN471" t="s">
        <v>5295</v>
      </c>
      <c r="BO471" t="s">
        <v>5296</v>
      </c>
      <c r="BP471" t="s">
        <v>5349</v>
      </c>
      <c r="BQ471" t="s">
        <v>5350</v>
      </c>
      <c r="BR471" t="str">
        <f t="shared" si="552"/>
        <v>Nude Brown Matte Lip Liner and Lipstick Combo Set for Women Long Lasting, Brown Nude Matte Cream Gradient Lipstick and Lip Liner Crayon Contour Pencil Makeup Lakerain Lipstick Lip Liner #5</v>
      </c>
    </row>
    <row r="472" ht="50" customHeight="1" spans="1:70">
      <c r="A472" t="s">
        <v>5351</v>
      </c>
      <c r="B472" t="s">
        <v>55</v>
      </c>
      <c r="C472" t="s">
        <v>87</v>
      </c>
      <c r="D472" t="s">
        <v>57</v>
      </c>
      <c r="E472" t="s">
        <v>5276</v>
      </c>
      <c r="F472" t="str">
        <f t="shared" si="539"/>
        <v>WXX202504111-GHM250221016F-Momihoom</v>
      </c>
      <c r="G472" t="str">
        <f t="shared" si="540"/>
        <v>WXX202504111-GHM250221016-Momihoom</v>
      </c>
      <c r="J472" t="str">
        <f t="shared" si="541"/>
        <v>Nude Brown Matte Lip Liner and Lipstick Combo Set for Women Long Lasting, Brown Nude Matte Cream Gradient Lipstick and Lip Liner Crayon Contour Pencil Makeup</v>
      </c>
      <c r="K472" t="s">
        <v>58</v>
      </c>
      <c r="L472" t="str">
        <f t="shared" si="542"/>
        <v>Momihoom Nude Brown Matte Lip Liner and Lipstick Combo Set for Women Long Lasting, Brown Nude Matte Cream Gradient Lipstick and Lip Liner Crayon Contour Pencil Makeup</v>
      </c>
      <c r="M472">
        <f t="shared" si="543"/>
        <v>166</v>
      </c>
      <c r="N472" t="s">
        <v>5300</v>
      </c>
      <c r="O472" s="3" t="str">
        <f t="shared" si="544"/>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P472" s="3" t="str">
        <f t="shared" si="545"/>
        <v>Lipstick Moisturizing And Velvet Pipe Matte Lipstick Set 3g&lt;br&gt;Features:&lt;br&gt;1.Long wearing pigments deliver color that lasts.&lt;br&gt;2.WATERPROOFS and not easy to fall off.&lt;br&gt;3.6 COLORS Various colors to meet your needs for different .&lt;br&gt;4.NOT EASY TO FADE,No need to worry about color lossembarrassment.&lt;br&gt;5.SHARPENER LIP LINER,Lip liner can be sharpened tokeep it&lt;br&gt;Product Description:&lt;br&gt;How to use：&lt;br&gt;1.First, pull cap straight off when removing . For extra precision, sharpen before each use.&lt;br&gt;2.Line and shape your lips to create the desired shape before applying lipstick&lt;br&gt;3.Use a slightly darker shade than your lipstick for a fuller effect.&lt;br&gt;PRODUCT INFORMATION&lt;br&gt;NAME: lip liner&lt;br&gt;Colors：6 colors for choose&lt;br&gt;Shelf life：3 years&lt;br&gt;Net weight：3g&lt;br&gt;Gross weight：&lt;br&gt;Features： 12colors,colorful and long-lasting,soft and easy to wear,show attractive .&lt;br&gt;</v>
      </c>
      <c r="Q472" s="3" t="str">
        <f t="shared" si="546"/>
        <v>Lipstick Moisturizing And Velvet Pipe Matte Lipstick Set 3g
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R472" s="3" t="str">
        <f t="shared" ref="R472:X472" si="574">REPLACE(Q472,1,FIND(CHAR(10),Q472),)</f>
        <v>Features:
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S472" s="4" t="str">
        <f t="shared" si="574"/>
        <v>1.Long wearing pigments deliver color that lasts.
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T472" s="4" t="str">
        <f t="shared" si="574"/>
        <v>2.WATERPROOFS and not easy to fall off.
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U472" s="4" t="str">
        <f t="shared" si="574"/>
        <v>3.6 COLORS Various colors to meet your needs for different .
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V472" s="4" t="str">
        <f t="shared" si="574"/>
        <v>4.NOT EASY TO FADE,No need to worry about color lossembarrassment.
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W472" s="4" t="str">
        <f t="shared" si="574"/>
        <v>5.SHARPENER LIP LINER,Lip liner can be sharpened tokeep it
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X472" s="4" t="str">
        <f t="shared" si="574"/>
        <v>Product Description:
How to use：
1.First, pull cap straight off when removing . For extra precision, sharpen before each use.
2.Line and shape your lips to create the desired shape before applying lipstick
3.Use a slightly darker shade than your lipstick for a fuller effect.
PRODUCT INFORMATION
NAME: lip liner
Colors：6 colors for choose
Shelf life：3 years
Net weight：3g
Gross weight：
Features： 12colors,colorful and long-lasting,soft and easy to wear,show attractive .
</v>
      </c>
      <c r="Y472" s="3" t="str">
        <f t="shared" si="548"/>
        <v>Momihoom 【Service】 If you have any questions, please feel free to contact us and we will answer your questions as soon as possible.</v>
      </c>
      <c r="Z472" s="4" t="s">
        <v>60</v>
      </c>
      <c r="AA472" s="4" t="s">
        <v>5278</v>
      </c>
      <c r="AB472" s="3" t="s">
        <v>5279</v>
      </c>
      <c r="AC472" s="3" t="s">
        <v>5280</v>
      </c>
      <c r="AD472" s="3" t="s">
        <v>5281</v>
      </c>
      <c r="AE472" s="3" t="s">
        <v>5282</v>
      </c>
      <c r="AF472" t="s">
        <v>5301</v>
      </c>
      <c r="AG472" t="s">
        <v>5352</v>
      </c>
      <c r="AH472"/>
      <c r="AJ472" t="s">
        <v>68</v>
      </c>
      <c r="AK472" t="s">
        <v>69</v>
      </c>
      <c r="AL472" t="s">
        <v>187</v>
      </c>
      <c r="AM472" t="s">
        <v>5284</v>
      </c>
      <c r="AN472" s="6">
        <v>0.06</v>
      </c>
      <c r="AO472">
        <f t="shared" si="549"/>
        <v>12.59</v>
      </c>
      <c r="AP472">
        <v>8.6</v>
      </c>
      <c r="AQ472">
        <v>8.99</v>
      </c>
      <c r="AR472" t="str">
        <f t="shared" si="550"/>
        <v>202502999000625431</v>
      </c>
      <c r="AU472" t="s">
        <v>91</v>
      </c>
      <c r="BA472" t="s">
        <v>5353</v>
      </c>
      <c r="BB472" t="s">
        <v>5354</v>
      </c>
      <c r="BC472" t="s">
        <v>5355</v>
      </c>
      <c r="BD472" t="s">
        <v>5356</v>
      </c>
      <c r="BE472" t="s">
        <v>5357</v>
      </c>
      <c r="BF472"/>
      <c r="BG472"/>
      <c r="BH472"/>
      <c r="BI472"/>
      <c r="BJ472" t="s">
        <v>5358</v>
      </c>
      <c r="BK472" t="str">
        <f t="shared" si="551"/>
        <v>http://108.174.59.131/Y2c1a2FBTGJaYWVJb0toNHVwTjJzemJUYUJhNWI5bjU0cHhhdVdxcURKM200enhPV1JvZjc4dHpMMFU5QndzNlN2dE5YYm9hdFg4PQ.jpg@100</v>
      </c>
      <c r="BL472" t="s">
        <v>5351</v>
      </c>
      <c r="BM472"/>
      <c r="BN472" t="s">
        <v>5295</v>
      </c>
      <c r="BO472" t="s">
        <v>5296</v>
      </c>
      <c r="BP472" t="s">
        <v>5359</v>
      </c>
      <c r="BQ472" t="s">
        <v>5360</v>
      </c>
      <c r="BR472" t="str">
        <f t="shared" si="552"/>
        <v>Nude Brown Matte Lip Liner and Lipstick Combo Set for Women Long Lasting, Brown Nude Matte Cream Gradient Lipstick and Lip Liner Crayon Contour Pencil Makeup Lakerain Lipstick Lip Liner #6</v>
      </c>
    </row>
    <row r="473" ht="50" customHeight="1" spans="1:70">
      <c r="A473" s="2" t="s">
        <v>5361</v>
      </c>
      <c r="B473" t="s">
        <v>55</v>
      </c>
      <c r="C473" t="s">
        <v>56</v>
      </c>
      <c r="D473" t="s">
        <v>57</v>
      </c>
      <c r="E473"/>
      <c r="F473" t="str">
        <f t="shared" si="539"/>
        <v>WXX20250411-GHM250221017-Momihoom</v>
      </c>
      <c r="G473" t="str">
        <f t="shared" si="540"/>
        <v>WXX20250411-GHM250221017-Momihoom</v>
      </c>
      <c r="J473" t="str">
        <f t="shared" si="541"/>
        <v>Matte Gel Eyeliner  Smooth Cream Eye Liner Pen Smudge-proof and Waterproof Gel Eyeliner Stick </v>
      </c>
      <c r="K473" t="s">
        <v>58</v>
      </c>
      <c r="L473" t="str">
        <f t="shared" si="542"/>
        <v>Momihoom Matte Gel Eyeliner  Smooth Cream Eye Liner Pen Smudge-proof and Waterproof Gel Eyeliner Stick </v>
      </c>
      <c r="M473">
        <f t="shared" si="543"/>
        <v>103</v>
      </c>
      <c r="N473" t="s">
        <v>5362</v>
      </c>
      <c r="O473" s="3" t="str">
        <f t="shared" si="544"/>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P473" s="3" t="str">
        <f t="shared" si="545"/>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Q473" s="3" t="str">
        <f t="shared" si="546"/>
        <v>LONG-WEAR GEL EYE LINER Soft And Creamy Texture Long-lasting Waterproofand Sweat Proofr 3g
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R473" s="3" t="str">
        <f t="shared" ref="R473:X473" si="575">REPLACE(Q473,1,FIND(CHAR(10),Q473),)</f>
        <v>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S473" s="4" t="str">
        <f t="shared" si="575"/>
        <v>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T473" s="4" t="str">
        <f t="shared" si="575"/>
        <v>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U473" s="4" t="str">
        <f t="shared" si="575"/>
        <v>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V473" s="4" t="str">
        <f t="shared" si="575"/>
        <v>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W473" s="4" t="str">
        <f t="shared" si="575"/>
        <v>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X473" s="4" t="str">
        <f t="shared" si="575"/>
        <v>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Y473" s="3" t="str">
        <f t="shared" si="548"/>
        <v>Momihoom 【Service】 If you have any questions, please feel free to contact us and we will answer your questions as soon as possible.</v>
      </c>
      <c r="Z473" s="4" t="s">
        <v>60</v>
      </c>
      <c r="AA473" s="4" t="s">
        <v>5363</v>
      </c>
      <c r="AB473" s="3" t="s">
        <v>5364</v>
      </c>
      <c r="AC473" s="3" t="s">
        <v>5365</v>
      </c>
      <c r="AD473" s="3" t="s">
        <v>5366</v>
      </c>
      <c r="AE473" s="3" t="s">
        <v>5367</v>
      </c>
      <c r="AF473" t="s">
        <v>1645</v>
      </c>
      <c r="AG473" t="s">
        <v>4899</v>
      </c>
      <c r="AH473"/>
      <c r="AJ473" t="s">
        <v>68</v>
      </c>
      <c r="AK473" t="s">
        <v>69</v>
      </c>
      <c r="AL473" t="s">
        <v>187</v>
      </c>
      <c r="AM473" t="s">
        <v>5284</v>
      </c>
      <c r="AN473" s="6">
        <v>0.06</v>
      </c>
      <c r="AO473">
        <f t="shared" si="549"/>
        <v>12.59</v>
      </c>
      <c r="AP473">
        <v>8.6</v>
      </c>
      <c r="AQ473">
        <v>8.99</v>
      </c>
      <c r="AR473" t="str">
        <f t="shared" si="550"/>
        <v>202502999000625431</v>
      </c>
      <c r="AU473" t="s">
        <v>72</v>
      </c>
      <c r="BA473" t="s">
        <v>5368</v>
      </c>
      <c r="BB473" t="s">
        <v>5369</v>
      </c>
      <c r="BC473" t="s">
        <v>5370</v>
      </c>
      <c r="BD473" t="s">
        <v>5371</v>
      </c>
      <c r="BE473" t="s">
        <v>5372</v>
      </c>
      <c r="BF473" t="s">
        <v>5373</v>
      </c>
      <c r="BG473" t="s">
        <v>5374</v>
      </c>
      <c r="BH473" t="s">
        <v>5375</v>
      </c>
      <c r="BI473" t="s">
        <v>5376</v>
      </c>
      <c r="BJ473" t="s">
        <v>5377</v>
      </c>
      <c r="BK473" t="str">
        <f t="shared" si="551"/>
        <v>http://108.174.59.131/UTN6NGVKTUpGb1ZpQllaUXNNNHIwMzFud1Z0YlppcGl4dmtBYjZTdXRKYVdhcTAxVS9RTVhEdktTQXhQOWdqSDM1TjIwbytIRXNnPQ.jpg@100</v>
      </c>
      <c r="BL473" s="2" t="s">
        <v>5361</v>
      </c>
      <c r="BM473"/>
      <c r="BN473" t="s">
        <v>5378</v>
      </c>
      <c r="BO473" t="s">
        <v>5379</v>
      </c>
      <c r="BP473" t="s">
        <v>5380</v>
      </c>
      <c r="BQ473" t="s">
        <v>5381</v>
      </c>
      <c r="BR473" t="str">
        <f t="shared" si="552"/>
        <v>Matte Gel Eyeliner  Smooth Cream Eye Liner Pen Smudge-proof and Waterproof Gel Eyeliner Stick  Lakerain Matte Gel Eyeliner 3G</v>
      </c>
    </row>
    <row r="474" ht="50" customHeight="1" spans="1:70">
      <c r="A474" t="s">
        <v>5382</v>
      </c>
      <c r="B474" t="s">
        <v>55</v>
      </c>
      <c r="C474" t="s">
        <v>87</v>
      </c>
      <c r="D474" t="s">
        <v>57</v>
      </c>
      <c r="E474" t="s">
        <v>5361</v>
      </c>
      <c r="F474" t="str">
        <f t="shared" si="539"/>
        <v>WXX202504111-GHM250221017A-Momihoom</v>
      </c>
      <c r="G474" t="str">
        <f t="shared" si="540"/>
        <v>WXX202504111-GHM250221017-Momihoom</v>
      </c>
      <c r="J474" t="str">
        <f t="shared" si="541"/>
        <v>Matte Gel Eyeliner  Smooth Cream Eye Liner Pen Smudge-proof and Waterproof Gel Eyeliner Stick </v>
      </c>
      <c r="K474" t="s">
        <v>58</v>
      </c>
      <c r="L474" t="str">
        <f t="shared" si="542"/>
        <v>Momihoom Matte Gel Eyeliner  Smooth Cream Eye Liner Pen Smudge-proof and Waterproof Gel Eyeliner Stick </v>
      </c>
      <c r="M474">
        <f t="shared" si="543"/>
        <v>103</v>
      </c>
      <c r="N474" t="s">
        <v>5362</v>
      </c>
      <c r="O474" s="3" t="str">
        <f t="shared" si="544"/>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P474" s="3" t="str">
        <f t="shared" si="545"/>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Q474" s="3" t="str">
        <f t="shared" si="546"/>
        <v>LONG-WEAR GEL EYE LINER Soft And Creamy Texture Long-lasting Waterproofand Sweat Proofr 3g
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R474" s="3" t="str">
        <f t="shared" ref="R474:X474" si="576">REPLACE(Q474,1,FIND(CHAR(10),Q474),)</f>
        <v>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S474" s="4" t="str">
        <f t="shared" si="576"/>
        <v>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T474" s="4" t="str">
        <f t="shared" si="576"/>
        <v>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U474" s="4" t="str">
        <f t="shared" si="576"/>
        <v>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V474" s="4" t="str">
        <f t="shared" si="576"/>
        <v>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W474" s="4" t="str">
        <f t="shared" si="576"/>
        <v>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X474" s="4" t="str">
        <f t="shared" si="576"/>
        <v>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Y474" s="3" t="str">
        <f t="shared" si="548"/>
        <v>Momihoom 【Service】 If you have any questions, please feel free to contact us and we will answer your questions as soon as possible.</v>
      </c>
      <c r="Z474" s="4" t="s">
        <v>60</v>
      </c>
      <c r="AA474" s="4" t="s">
        <v>5363</v>
      </c>
      <c r="AB474" s="3" t="s">
        <v>5364</v>
      </c>
      <c r="AC474" s="3" t="s">
        <v>5365</v>
      </c>
      <c r="AD474" s="3" t="s">
        <v>5366</v>
      </c>
      <c r="AE474" s="3" t="s">
        <v>5367</v>
      </c>
      <c r="AF474" t="s">
        <v>5383</v>
      </c>
      <c r="AG474" t="s">
        <v>5384</v>
      </c>
      <c r="AH474"/>
      <c r="AJ474" t="s">
        <v>68</v>
      </c>
      <c r="AK474" t="s">
        <v>69</v>
      </c>
      <c r="AL474" t="s">
        <v>187</v>
      </c>
      <c r="AM474" t="s">
        <v>5284</v>
      </c>
      <c r="AN474" s="6">
        <v>0.06</v>
      </c>
      <c r="AO474">
        <f t="shared" si="549"/>
        <v>12.59</v>
      </c>
      <c r="AP474">
        <v>8.6</v>
      </c>
      <c r="AQ474">
        <v>8.99</v>
      </c>
      <c r="AR474" t="str">
        <f t="shared" si="550"/>
        <v>202502999000625431</v>
      </c>
      <c r="AU474" t="s">
        <v>91</v>
      </c>
      <c r="BA474" t="s">
        <v>5385</v>
      </c>
      <c r="BB474" t="s">
        <v>5386</v>
      </c>
      <c r="BC474" t="s">
        <v>5387</v>
      </c>
      <c r="BD474" t="s">
        <v>5388</v>
      </c>
      <c r="BE474" t="s">
        <v>5389</v>
      </c>
      <c r="BF474" t="s">
        <v>5390</v>
      </c>
      <c r="BG474" t="s">
        <v>5391</v>
      </c>
      <c r="BH474" t="s">
        <v>5392</v>
      </c>
      <c r="BI474"/>
      <c r="BJ474" t="s">
        <v>5393</v>
      </c>
      <c r="BK474" t="str">
        <f t="shared" si="551"/>
        <v>http://108.174.59.131/ZlUvbWU0VFprSEdJcjBiNHNPKzdYTjA0TTFPRUMvMVVjRFV2YzI4SzNSb1NEV3hIa0s4ZzE2WVd0OXpOdEtRNmtsQUFkVkd1MnlZPQ.jpg@100</v>
      </c>
      <c r="BL474" t="s">
        <v>5382</v>
      </c>
      <c r="BM474"/>
      <c r="BN474" t="s">
        <v>5378</v>
      </c>
      <c r="BO474" t="s">
        <v>5379</v>
      </c>
      <c r="BP474" t="s">
        <v>5394</v>
      </c>
      <c r="BQ474" t="s">
        <v>5395</v>
      </c>
      <c r="BR474" t="str">
        <f t="shared" si="552"/>
        <v>Matte Gel Eyeliner  Smooth Cream Eye Liner Pen Smudge-proof and Waterproof Gel Eyeliner Stick  Lakerain Matte Gel Eyeliner 3G #01</v>
      </c>
    </row>
    <row r="475" ht="50" customHeight="1" spans="1:70">
      <c r="A475" t="s">
        <v>5396</v>
      </c>
      <c r="B475" t="s">
        <v>55</v>
      </c>
      <c r="C475" t="s">
        <v>87</v>
      </c>
      <c r="D475" t="s">
        <v>57</v>
      </c>
      <c r="E475" t="s">
        <v>5361</v>
      </c>
      <c r="F475" t="str">
        <f t="shared" si="539"/>
        <v>WXX202504111-GHM250221017B-Momihoom</v>
      </c>
      <c r="G475" t="str">
        <f t="shared" si="540"/>
        <v>WXX202504111-GHM250221017-Momihoom</v>
      </c>
      <c r="J475" t="str">
        <f t="shared" si="541"/>
        <v>Matte Gel Eyeliner  Smooth Cream Eye Liner Pen Smudge-proof and Waterproof Gel Eyeliner Stick </v>
      </c>
      <c r="K475" t="s">
        <v>58</v>
      </c>
      <c r="L475" t="str">
        <f t="shared" si="542"/>
        <v>Momihoom Matte Gel Eyeliner  Smooth Cream Eye Liner Pen Smudge-proof and Waterproof Gel Eyeliner Stick </v>
      </c>
      <c r="M475">
        <f t="shared" si="543"/>
        <v>103</v>
      </c>
      <c r="N475" t="s">
        <v>5362</v>
      </c>
      <c r="O475" s="3" t="str">
        <f t="shared" si="544"/>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P475" s="3" t="str">
        <f t="shared" si="545"/>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Q475" s="3" t="str">
        <f t="shared" si="546"/>
        <v>LONG-WEAR GEL EYE LINER Soft And Creamy Texture Long-lasting Waterproofand Sweat Proofr 3g
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R475" s="3" t="str">
        <f t="shared" ref="R475:X475" si="577">REPLACE(Q475,1,FIND(CHAR(10),Q475),)</f>
        <v>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S475" s="4" t="str">
        <f t="shared" si="577"/>
        <v>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T475" s="4" t="str">
        <f t="shared" si="577"/>
        <v>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U475" s="4" t="str">
        <f t="shared" si="577"/>
        <v>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V475" s="4" t="str">
        <f t="shared" si="577"/>
        <v>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W475" s="4" t="str">
        <f t="shared" si="577"/>
        <v>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X475" s="4" t="str">
        <f t="shared" si="577"/>
        <v>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Y475" s="3" t="str">
        <f t="shared" si="548"/>
        <v>Momihoom 【Service】 If you have any questions, please feel free to contact us and we will answer your questions as soon as possible.</v>
      </c>
      <c r="Z475" s="4" t="s">
        <v>60</v>
      </c>
      <c r="AA475" s="4" t="s">
        <v>5363</v>
      </c>
      <c r="AB475" s="3" t="s">
        <v>5364</v>
      </c>
      <c r="AC475" s="3" t="s">
        <v>5365</v>
      </c>
      <c r="AD475" s="3" t="s">
        <v>5366</v>
      </c>
      <c r="AE475" s="3" t="s">
        <v>5367</v>
      </c>
      <c r="AF475" t="s">
        <v>5383</v>
      </c>
      <c r="AG475" t="s">
        <v>5397</v>
      </c>
      <c r="AH475"/>
      <c r="AJ475" t="s">
        <v>68</v>
      </c>
      <c r="AK475" t="s">
        <v>69</v>
      </c>
      <c r="AL475" t="s">
        <v>187</v>
      </c>
      <c r="AM475" t="s">
        <v>5284</v>
      </c>
      <c r="AN475" s="6">
        <v>0.06</v>
      </c>
      <c r="AO475">
        <f t="shared" si="549"/>
        <v>12.59</v>
      </c>
      <c r="AP475">
        <v>8.6</v>
      </c>
      <c r="AQ475">
        <v>8.99</v>
      </c>
      <c r="AR475" t="str">
        <f t="shared" si="550"/>
        <v>202502999000625431</v>
      </c>
      <c r="AU475" t="s">
        <v>91</v>
      </c>
      <c r="BA475" t="s">
        <v>5398</v>
      </c>
      <c r="BB475" t="s">
        <v>5399</v>
      </c>
      <c r="BC475" t="s">
        <v>5400</v>
      </c>
      <c r="BD475" t="s">
        <v>5401</v>
      </c>
      <c r="BE475" t="s">
        <v>5402</v>
      </c>
      <c r="BF475" t="s">
        <v>5403</v>
      </c>
      <c r="BG475" t="s">
        <v>5404</v>
      </c>
      <c r="BH475" t="s">
        <v>5405</v>
      </c>
      <c r="BJ475" t="s">
        <v>5406</v>
      </c>
      <c r="BK475" t="str">
        <f t="shared" si="551"/>
        <v>http://108.174.59.131/ektlZE9aekUzVFp1WnJYYWorbTVQd3dFSzg1V0Y1dzh1d2JrTG1POG1mZ1hRVElyZ05VclpyYTA1QzZ1NjhaVk9SMlhaU2ZuWXpvPQ.jpg@100</v>
      </c>
      <c r="BL475" t="s">
        <v>5396</v>
      </c>
      <c r="BM475"/>
      <c r="BN475" t="s">
        <v>5378</v>
      </c>
      <c r="BO475" t="s">
        <v>5379</v>
      </c>
      <c r="BP475" t="s">
        <v>5407</v>
      </c>
      <c r="BQ475" t="s">
        <v>5408</v>
      </c>
      <c r="BR475" t="str">
        <f t="shared" si="552"/>
        <v>Matte Gel Eyeliner  Smooth Cream Eye Liner Pen Smudge-proof and Waterproof Gel Eyeliner Stick  Lakerain Matte Gel Eyeliner 3G #02</v>
      </c>
    </row>
    <row r="476" ht="50" customHeight="1" spans="1:70">
      <c r="A476" t="s">
        <v>5409</v>
      </c>
      <c r="B476" t="s">
        <v>55</v>
      </c>
      <c r="C476" t="s">
        <v>87</v>
      </c>
      <c r="D476" t="s">
        <v>57</v>
      </c>
      <c r="E476" t="s">
        <v>5361</v>
      </c>
      <c r="F476" t="str">
        <f t="shared" si="539"/>
        <v>WXX202504111-GHM250221017C-Momihoom</v>
      </c>
      <c r="G476" t="str">
        <f t="shared" si="540"/>
        <v>WXX202504111-GHM250221017-Momihoom</v>
      </c>
      <c r="J476" t="str">
        <f t="shared" si="541"/>
        <v>Matte Gel Eyeliner  Smooth Cream Eye Liner Pen Smudge-proof and Waterproof Gel Eyeliner Stick </v>
      </c>
      <c r="K476" t="s">
        <v>58</v>
      </c>
      <c r="L476" t="str">
        <f t="shared" si="542"/>
        <v>Momihoom Matte Gel Eyeliner  Smooth Cream Eye Liner Pen Smudge-proof and Waterproof Gel Eyeliner Stick </v>
      </c>
      <c r="M476">
        <f t="shared" si="543"/>
        <v>103</v>
      </c>
      <c r="N476" t="s">
        <v>5362</v>
      </c>
      <c r="O476" s="3" t="str">
        <f t="shared" si="544"/>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P476" s="3" t="str">
        <f t="shared" si="545"/>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Q476" s="3" t="str">
        <f t="shared" si="546"/>
        <v>LONG-WEAR GEL EYE LINER Soft And Creamy Texture Long-lasting Waterproofand Sweat Proofr 3g
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R476" s="3" t="str">
        <f t="shared" ref="R476:X476" si="578">REPLACE(Q476,1,FIND(CHAR(10),Q476),)</f>
        <v>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S476" s="4" t="str">
        <f t="shared" si="578"/>
        <v>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T476" s="4" t="str">
        <f t="shared" si="578"/>
        <v>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U476" s="4" t="str">
        <f t="shared" si="578"/>
        <v>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V476" s="4" t="str">
        <f t="shared" si="578"/>
        <v>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W476" s="4" t="str">
        <f t="shared" si="578"/>
        <v>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X476" s="4" t="str">
        <f t="shared" si="578"/>
        <v>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Y476" s="3" t="str">
        <f t="shared" si="548"/>
        <v>Momihoom 【Service】 If you have any questions, please feel free to contact us and we will answer your questions as soon as possible.</v>
      </c>
      <c r="Z476" s="4" t="s">
        <v>60</v>
      </c>
      <c r="AA476" s="4" t="s">
        <v>5363</v>
      </c>
      <c r="AB476" s="3" t="s">
        <v>5364</v>
      </c>
      <c r="AC476" s="3" t="s">
        <v>5365</v>
      </c>
      <c r="AD476" s="3" t="s">
        <v>5366</v>
      </c>
      <c r="AE476" s="3" t="s">
        <v>5367</v>
      </c>
      <c r="AF476" t="s">
        <v>5383</v>
      </c>
      <c r="AG476" t="s">
        <v>5410</v>
      </c>
      <c r="AH476"/>
      <c r="AJ476" t="s">
        <v>68</v>
      </c>
      <c r="AK476" t="s">
        <v>69</v>
      </c>
      <c r="AL476" t="s">
        <v>187</v>
      </c>
      <c r="AM476" t="s">
        <v>5284</v>
      </c>
      <c r="AN476" s="6">
        <v>0.06</v>
      </c>
      <c r="AO476">
        <f t="shared" si="549"/>
        <v>12.59</v>
      </c>
      <c r="AP476">
        <v>8.6</v>
      </c>
      <c r="AQ476">
        <v>8.99</v>
      </c>
      <c r="AR476" t="str">
        <f t="shared" si="550"/>
        <v>202502999000625431</v>
      </c>
      <c r="AU476" t="s">
        <v>91</v>
      </c>
      <c r="BA476" t="s">
        <v>5411</v>
      </c>
      <c r="BB476" t="s">
        <v>5412</v>
      </c>
      <c r="BC476" t="s">
        <v>5413</v>
      </c>
      <c r="BD476" t="s">
        <v>5414</v>
      </c>
      <c r="BE476" t="s">
        <v>5415</v>
      </c>
      <c r="BF476" t="s">
        <v>5416</v>
      </c>
      <c r="BG476" t="s">
        <v>5417</v>
      </c>
      <c r="BH476" t="s">
        <v>5418</v>
      </c>
      <c r="BJ476" t="s">
        <v>5419</v>
      </c>
      <c r="BK476" t="str">
        <f t="shared" si="551"/>
        <v>http://108.174.59.131/ZE8zL2FoOVN6UTJMR2lnUWxKd2k4WGJFVmhTamo5d1BYTk5xUXA1MXp0MXVNbW1aQThkSFBSdVdCZWVEN0Z3VXBKN054VUZKYjJVPQ.jpg@100</v>
      </c>
      <c r="BL476" t="s">
        <v>5409</v>
      </c>
      <c r="BM476"/>
      <c r="BN476" t="s">
        <v>5378</v>
      </c>
      <c r="BO476" t="s">
        <v>5379</v>
      </c>
      <c r="BP476" t="s">
        <v>5420</v>
      </c>
      <c r="BQ476" t="s">
        <v>5421</v>
      </c>
      <c r="BR476" t="str">
        <f t="shared" si="552"/>
        <v>Matte Gel Eyeliner  Smooth Cream Eye Liner Pen Smudge-proof and Waterproof Gel Eyeliner Stick  Lakerain Matte Gel Eyeliner 3G #03</v>
      </c>
    </row>
    <row r="477" ht="50" customHeight="1" spans="1:70">
      <c r="A477" t="s">
        <v>5422</v>
      </c>
      <c r="B477" t="s">
        <v>55</v>
      </c>
      <c r="C477" t="s">
        <v>87</v>
      </c>
      <c r="D477" t="s">
        <v>57</v>
      </c>
      <c r="E477" t="s">
        <v>5361</v>
      </c>
      <c r="F477" t="str">
        <f t="shared" si="539"/>
        <v>WXX202504111-GHM250221017D-Momihoom</v>
      </c>
      <c r="G477" t="str">
        <f t="shared" si="540"/>
        <v>WXX202504111-GHM250221017-Momihoom</v>
      </c>
      <c r="J477" t="str">
        <f t="shared" si="541"/>
        <v>Matte Gel Eyeliner  Smooth Cream Eye Liner Pen Smudge-proof and Waterproof Gel Eyeliner Stick </v>
      </c>
      <c r="K477" t="s">
        <v>58</v>
      </c>
      <c r="L477" t="str">
        <f t="shared" si="542"/>
        <v>Momihoom Matte Gel Eyeliner  Smooth Cream Eye Liner Pen Smudge-proof and Waterproof Gel Eyeliner Stick </v>
      </c>
      <c r="M477">
        <f t="shared" si="543"/>
        <v>103</v>
      </c>
      <c r="N477" t="s">
        <v>5362</v>
      </c>
      <c r="O477" s="3" t="str">
        <f t="shared" si="544"/>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P477" s="3" t="str">
        <f t="shared" si="545"/>
        <v>LONG-WEAR GEL EYE LINER Soft And Creamy Texture Long-lasting Waterproofand Sweat Proofr 3g&lt;br&gt;Features:&lt;br&gt;Texture characteristics: gel like texture, soft and . Compared with ordinary eyeliner cream, its cream is more delicate, has good ductility, and is easy to dip and apply eyeliner, and can smoothly draw lines on the eye skin.&lt;br&gt;Makeup presentation: With a unique matte texture, the makeup effect is natural and high-end, adding and to eye makeup, creating a and exquisite eye makeup effect, making the eyes look more lively.&lt;br&gt;Color expression: It usually has and full colors, such as classic , natural brown, etc., with high color rendering. With just a light , it can present colors, accurately outline the contours of the eyes, and the colors are long-lasting and not easy to fade.&lt;br&gt;High durability: It has good waterproof, sweat proof and oil proof properties, and can keep fresh without dizziness for a long time. Even in hot weather, long activity or sweating with tears, it can keep the eyeliner intact and maintain the delicate eye makeup effect.&lt;br&gt;Applicable scenarios: Suitable for various , whether it is natural light makeup scenes such as daily commuting and school, or that require delicate makeup such as dinners and parties, different painting techniques and combinations can be used to create suitable eye makeup styles.&lt;br&gt;Usage tip: Gently draw along the base of the eyelashes, and adjust the thickness and shape of the lines as needed. For beginners, it may take some practice to strength and skills, but once mastered, you can easily draw a natural and eyeliner.&lt;br&gt;Product Description:&lt;br&gt;NAME：LONG-WEAR GEL EYE LINER&lt;br&gt;SHELF LIFE：3 years&lt;br&gt;NET WEIGHT：3g&lt;br&gt;GROSS WEIGHT：27g&lt;br&gt;COLORS：#01 #02 #03 #04&lt;br&gt;FEATURES：Soft and creamy texture,long-lasting, waterproof and sweat-proof&lt;br&gt;</v>
      </c>
      <c r="Q477" s="3" t="str">
        <f t="shared" si="546"/>
        <v>LONG-WEAR GEL EYE LINER Soft And Creamy Texture Long-lasting Waterproofand Sweat Proofr 3g
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R477" s="3" t="str">
        <f t="shared" ref="R477:X477" si="579">REPLACE(Q477,1,FIND(CHAR(10),Q477),)</f>
        <v>Features:
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S477" s="4" t="str">
        <f t="shared" si="579"/>
        <v>Texture characteristics: gel like texture, soft and . Compared with ordinary eyeliner cream, its cream is more delicate, has good ductility, and is easy to dip and apply eyeliner, and can smoothly draw lines on the eye skin.
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T477" s="4" t="str">
        <f t="shared" si="579"/>
        <v>Makeup presentation: With a unique matte texture, the makeup effect is natural and high-end, adding and to eye makeup, creating a and exquisite eye makeup effect, making the eyes look more lively.
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U477" s="4" t="str">
        <f t="shared" si="579"/>
        <v>Color expression: It usually has and full colors, such as classic , natural brown, etc., with high color rendering. With just a light , it can present colors, accurately outline the contours of the eyes, and the colors are long-lasting and not easy to fade.
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V477" s="4" t="str">
        <f t="shared" si="579"/>
        <v>High durability: It has good waterproof, sweat proof and oil proof properties, and can keep fresh without dizziness for a long time. Even in hot weather, long activity or sweating with tears, it can keep the eyeliner intact and maintain the delicate eye makeup effect.
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W477" s="4" t="str">
        <f t="shared" si="579"/>
        <v>Applicable scenarios: Suitable for various , whether it is natural light makeup scenes such as daily commuting and school, or that require delicate makeup such as dinners and parties, different painting techniques and combinations can be used to create suitable eye makeup styles.
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X477" s="4" t="str">
        <f t="shared" si="579"/>
        <v>Usage tip: Gently draw along the base of the eyelashes, and adjust the thickness and shape of the lines as needed. For beginners, it may take some practice to strength and skills, but once mastered, you can easily draw a natural and eyeliner.
Product Description:
NAME：LONG-WEAR GEL EYE LINER
SHELF LIFE：3 years
NET WEIGHT：3g
GROSS WEIGHT：27g
COLORS：#01 #02 #03 #04
FEATURES：Soft and creamy texture,long-lasting, waterproof and sweat-proof
</v>
      </c>
      <c r="Y477" s="3" t="str">
        <f t="shared" si="548"/>
        <v>Momihoom 【Service】 If you have any questions, please feel free to contact us and we will answer your questions as soon as possible.</v>
      </c>
      <c r="Z477" s="4" t="s">
        <v>60</v>
      </c>
      <c r="AA477" s="4" t="s">
        <v>5363</v>
      </c>
      <c r="AB477" s="3" t="s">
        <v>5364</v>
      </c>
      <c r="AC477" s="3" t="s">
        <v>5365</v>
      </c>
      <c r="AD477" s="3" t="s">
        <v>5366</v>
      </c>
      <c r="AE477" s="3" t="s">
        <v>5367</v>
      </c>
      <c r="AF477" t="s">
        <v>5423</v>
      </c>
      <c r="AG477" t="s">
        <v>5424</v>
      </c>
      <c r="AH477"/>
      <c r="AJ477" t="s">
        <v>68</v>
      </c>
      <c r="AK477" t="s">
        <v>69</v>
      </c>
      <c r="AL477" t="s">
        <v>187</v>
      </c>
      <c r="AM477" t="s">
        <v>2939</v>
      </c>
      <c r="AN477" s="6">
        <v>0.06</v>
      </c>
      <c r="AO477">
        <f t="shared" si="549"/>
        <v>12.59</v>
      </c>
      <c r="AP477">
        <v>8.6</v>
      </c>
      <c r="AQ477">
        <v>8.99</v>
      </c>
      <c r="AR477" t="str">
        <f t="shared" si="550"/>
        <v>202502999000625431</v>
      </c>
      <c r="AU477" t="s">
        <v>91</v>
      </c>
      <c r="BA477" t="s">
        <v>5425</v>
      </c>
      <c r="BB477" t="s">
        <v>5426</v>
      </c>
      <c r="BC477" t="s">
        <v>5427</v>
      </c>
      <c r="BD477" t="s">
        <v>5428</v>
      </c>
      <c r="BE477" t="s">
        <v>5429</v>
      </c>
      <c r="BF477" t="s">
        <v>5430</v>
      </c>
      <c r="BG477" t="s">
        <v>5431</v>
      </c>
      <c r="BH477" t="s">
        <v>5432</v>
      </c>
      <c r="BI477"/>
      <c r="BJ477" t="s">
        <v>5433</v>
      </c>
      <c r="BK477" t="str">
        <f t="shared" si="551"/>
        <v>http://108.174.59.131/V0k5aG1mZUNyMEtPT1VwTXIwcEgvanFkT2lxK1A5cDNHVlc4ZnF5UGJYMDdLZFBEYjhPYjk5SzQwMXFGRDJUM2hSQ3p6MlEzRm1NPQ.jpg@100</v>
      </c>
      <c r="BL477" t="s">
        <v>5422</v>
      </c>
      <c r="BM477"/>
      <c r="BN477" t="s">
        <v>5378</v>
      </c>
      <c r="BO477" t="s">
        <v>5379</v>
      </c>
      <c r="BP477" t="s">
        <v>5434</v>
      </c>
      <c r="BQ477" t="s">
        <v>5435</v>
      </c>
      <c r="BR477" t="str">
        <f t="shared" si="552"/>
        <v>Matte Gel Eyeliner  Smooth Cream Eye Liner Pen Smudge-proof and Waterproof Gel Eyeliner Stick  Lakerain Matte Gel Eyeliner 3G #04</v>
      </c>
    </row>
    <row r="478" ht="50" customHeight="1" spans="1:70">
      <c r="A478" s="2" t="s">
        <v>5436</v>
      </c>
      <c r="B478" t="s">
        <v>55</v>
      </c>
      <c r="C478" t="s">
        <v>56</v>
      </c>
      <c r="D478" t="s">
        <v>57</v>
      </c>
      <c r="E478"/>
      <c r="F478" t="str">
        <f t="shared" si="539"/>
        <v>WXX20250411-GHM250221019-Momihoom</v>
      </c>
      <c r="G478" t="str">
        <f t="shared" si="540"/>
        <v>WXX20250411-GHM250221019-Momihoom</v>
      </c>
      <c r="J478" t="str">
        <f t="shared" si="541"/>
        <v>Lip Gloss 4.5ml Available In 8 Colors Waterproof Sweatproof Matte Non Stick Cup Silk Lip Gloss</v>
      </c>
      <c r="K478" t="s">
        <v>58</v>
      </c>
      <c r="L478" t="str">
        <f t="shared" si="542"/>
        <v>Momihoom Lip Gloss 4.5ml Available In 8 Colors Waterproof Sweatproof Matte Non Stick Cup Silk Lip Gloss</v>
      </c>
      <c r="M478">
        <f t="shared" si="543"/>
        <v>103</v>
      </c>
      <c r="N478" t="s">
        <v>5437</v>
      </c>
      <c r="O478" s="3" t="str">
        <f t="shared" si="544"/>
        <v>Lip Gloss 4.5ml Available In 8 Colors Waterproof Sweatproof Matte Non Stick Cup Silk Lip Gloss&lt;br&gt;Features:&lt;br&gt;Popular color schemes in Europe and America, and full in color, instantly visible with a . Whether for daily life or parties, let the colors between your lips and instantly become the focus&lt;br&gt;delicate glitter powder creates a lip effect, with lips shining like diamonds, showcasing between smiles&lt;br&gt;Unique non stick cup , long-lasting color locking and makeup retention. Drinking water, dining, and maintaining lip makeup&lt;br&gt;Lightweight and moisturizing texture, as silk when applied, no burden on lips&lt;br&gt;It can be used as liquid eye shadow to add eye ; Can be used on lips to showcase delicate lip makeup&lt;br&gt;Product Description:&lt;br&gt;Includes: 1 * lip gloss&lt;br&gt;Net content: 4.5ml&lt;br&gt;Gross weight: 28.9g&lt;br&gt;package product size: 13.14 * 1.74 * 1.78cm&lt;br&gt;</v>
      </c>
      <c r="P478" s="3" t="str">
        <f t="shared" si="545"/>
        <v>Lip Gloss 4.5ml Available In 8 Colors Waterproof Sweatproof Matte Non Stick Cup Silk Lip Gloss&lt;br&gt;Features:&lt;br&gt;Popular color schemes in Europe and America, and full in color, instantly visible with a . Whether for daily life or parties, let the colors between your lips and instantly become the focus&lt;br&gt;delicate glitter powder creates a lip effect, with lips shining like diamonds, showcasing between smiles&lt;br&gt;Unique non stick cup , long-lasting color locking and makeup retention. Drinking water, dining, and maintaining lip makeup&lt;br&gt;Lightweight and moisturizing texture, as silk when applied, no burden on lips&lt;br&gt;It can be used as liquid eye shadow to add eye ; Can be used on lips to showcase delicate lip makeup&lt;br&gt;Product Description:&lt;br&gt;Includes: 1 * lip gloss&lt;br&gt;Net content: 4.5ml&lt;br&gt;Gross weight: 28.9g&lt;br&gt;package product size: 13.14 * 1.74 * 1.78cm&lt;br&gt;</v>
      </c>
      <c r="Q478" s="3" t="str">
        <f t="shared" si="546"/>
        <v>Lip Gloss 4.5ml Available In 8 Colors Waterproof Sweatproof Matte Non Stick Cup Silk Lip Gloss
Features:
Popular color schemes in Europe and America, and full in color, instantly visible with a . Whether for daily life or parties, let the colors between your lips and instantly become the focus
delicate glitter powder creates a lip effect, with lips shining like diamonds, showcasing between smiles
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v>
      </c>
      <c r="R478" s="3" t="str">
        <f t="shared" ref="R478:X478" si="580">REPLACE(Q478,1,FIND(CHAR(10),Q478),)</f>
        <v>Features:
Popular color schemes in Europe and America, and full in color, instantly visible with a . Whether for daily life or parties, let the colors between your lips and instantly become the focus
delicate glitter powder creates a lip effect, with lips shining like diamonds, showcasing between smiles
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v>
      </c>
      <c r="S478" s="4" t="str">
        <f t="shared" si="580"/>
        <v>Popular color schemes in Europe and America, and full in color, instantly visible with a . Whether for daily life or parties, let the colors between your lips and instantly become the focus
delicate glitter powder creates a lip effect, with lips shining like diamonds, showcasing between smiles
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v>
      </c>
      <c r="T478" s="4" t="str">
        <f t="shared" si="580"/>
        <v>delicate glitter powder creates a lip effect, with lips shining like diamonds, showcasing between smiles
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v>
      </c>
      <c r="U478" s="4" t="str">
        <f t="shared" si="580"/>
        <v>Unique non stick cup , long-lasting color locking and makeup retention. Drinking water, dining, and maintaining lip makeup
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v>
      </c>
      <c r="V478" s="4" t="str">
        <f t="shared" si="580"/>
        <v>Lightweight and moisturizing texture, as silk when applied, no burden on lips
It can be used as liquid eye shadow to add eye ; Can be used on lips to showcase delicate lip makeup
Product Description:
Includes: 1 * lip gloss
Net content: 4.5ml
Gross weight: 28.9g
package product size: 13.14 * 1.74 * 1.78cm
</v>
      </c>
      <c r="W478" s="4" t="str">
        <f t="shared" si="580"/>
        <v>It can be used as liquid eye shadow to add eye ; Can be used on lips to showcase delicate lip makeup
Product Description:
Includes: 1 * lip gloss
Net content: 4.5ml
Gross weight: 28.9g
package product size: 13.14 * 1.74 * 1.78cm
</v>
      </c>
      <c r="X478" s="4" t="str">
        <f t="shared" si="580"/>
        <v>Product Description:
Includes: 1 * lip gloss
Net content: 4.5ml
Gross weight: 28.9g
package product size: 13.14 * 1.74 * 1.78cm
</v>
      </c>
      <c r="Y478" s="3" t="str">
        <f t="shared" si="548"/>
        <v>Momihoom 【Service】 If you have any questions, please feel free to contact us and we will answer your questions as soon as possible.</v>
      </c>
      <c r="Z478" s="4" t="s">
        <v>60</v>
      </c>
      <c r="AA478" s="4" t="str">
        <f>LEFT(S478,FIND(CHAR(10),S478)-1)</f>
        <v>Popular color schemes in Europe and America, and full in color, instantly visible with a . Whether for daily life or parties, let the colors between your lips and instantly become the focus</v>
      </c>
      <c r="AB478" s="3" t="str">
        <f>LEFT(T478,FIND(CHAR(10),T478)-1)</f>
        <v>delicate glitter powder creates a lip effect, with lips shining like diamonds, showcasing between smiles</v>
      </c>
      <c r="AC478" s="3" t="str">
        <f>LEFT(U478,FIND(CHAR(10),U478)-1)</f>
        <v>Unique non stick cup , long-lasting color locking and makeup retention. Drinking water, dining, and maintaining lip makeup</v>
      </c>
      <c r="AD478" s="3" t="str">
        <f>LEFT(V478,FIND(CHAR(10),V478)-1)</f>
        <v>Lightweight and moisturizing texture, as silk when applied, no burden on lips</v>
      </c>
      <c r="AE478" s="3" t="str">
        <f>LEFT(W478,FIND(CHAR(10),W478)-1)</f>
        <v>It can be used as liquid eye shadow to add eye ; Can be used on lips to showcase delicate lip makeup</v>
      </c>
      <c r="AF478" t="s">
        <v>1322</v>
      </c>
      <c r="AG478" t="s">
        <v>142</v>
      </c>
      <c r="AH478"/>
      <c r="AJ478" t="s">
        <v>68</v>
      </c>
      <c r="AK478" t="s">
        <v>69</v>
      </c>
      <c r="AL478" t="s">
        <v>5438</v>
      </c>
      <c r="AM478" t="s">
        <v>1373</v>
      </c>
      <c r="AN478" s="6">
        <v>0.07</v>
      </c>
      <c r="AO478">
        <f t="shared" si="549"/>
        <v>8.39</v>
      </c>
      <c r="AP478">
        <v>5.79</v>
      </c>
      <c r="AQ478">
        <v>5.99</v>
      </c>
      <c r="AR478" t="str">
        <f t="shared" si="550"/>
        <v>202502999000625431</v>
      </c>
      <c r="AU478" t="s">
        <v>72</v>
      </c>
      <c r="BA478" t="s">
        <v>5439</v>
      </c>
      <c r="BB478" t="s">
        <v>5440</v>
      </c>
      <c r="BC478" t="s">
        <v>5441</v>
      </c>
      <c r="BD478" t="s">
        <v>5442</v>
      </c>
      <c r="BE478" t="s">
        <v>5443</v>
      </c>
      <c r="BF478" t="s">
        <v>5444</v>
      </c>
      <c r="BG478" t="s">
        <v>5445</v>
      </c>
      <c r="BH478" t="s">
        <v>5446</v>
      </c>
      <c r="BI478" t="s">
        <v>5447</v>
      </c>
      <c r="BJ478" t="s">
        <v>5448</v>
      </c>
      <c r="BK478" t="str">
        <f t="shared" si="551"/>
        <v>http://108.174.59.131/VHNITlFJVDBpWWhXQ3dwc09jWUZRZ0N4RmFxM0pTRkduZ00yS1hQaDgrKytBaFZSbnVWVmdCZy9SaXkwMVlzenNpZUMyM3ozaG5JPQ.jpg@100</v>
      </c>
      <c r="BL478" s="2" t="s">
        <v>5436</v>
      </c>
      <c r="BM478"/>
      <c r="BN478" t="s">
        <v>5449</v>
      </c>
      <c r="BO478" t="s">
        <v>5450</v>
      </c>
      <c r="BP478" t="s">
        <v>5451</v>
      </c>
      <c r="BQ478" t="s">
        <v>5452</v>
      </c>
      <c r="BR478" t="str">
        <f t="shared" si="552"/>
        <v>Lip Gloss 4.5ml Available In 8 Colors Waterproof Sweatproof Matte Non Stick Cup Silk Lip Gloss Young Vision Long-Lasting Lip Gloss 4.5Ml 8 Colors Optional Waterproof And Sweat-Proof Matte Non-Stick Cup Silky Lip Gloss</v>
      </c>
    </row>
    <row r="479" ht="50" customHeight="1" spans="1:70">
      <c r="A479" s="2" t="s">
        <v>5453</v>
      </c>
      <c r="B479" t="s">
        <v>55</v>
      </c>
      <c r="C479" t="s">
        <v>56</v>
      </c>
      <c r="D479" t="s">
        <v>57</v>
      </c>
      <c r="E479"/>
      <c r="F479" t="str">
        <f t="shared" si="539"/>
        <v>WXX20250411-GHM250226008-Momihoom</v>
      </c>
      <c r="G479" t="str">
        <f t="shared" si="540"/>
        <v>WXX20250411-GHM250226008-Momihoom</v>
      </c>
      <c r="J479" t="str">
        <f t="shared" si="541"/>
        <v>Flawless Matte Liquid Foundation Makeup, Full Coverage &amp; Oil-Free, Liquid Oil-Free Foundation Face Makeup for Combination &amp; Oily Skin, Long-Wear Foundation</v>
      </c>
      <c r="K479" t="s">
        <v>58</v>
      </c>
      <c r="L479" t="str">
        <f t="shared" si="542"/>
        <v>Momihoom Flawless Matte Liquid Foundation Makeup, Full Coverage &amp; Oil-Free, Liquid Oil-Free Foundation Face Makeup for Combination &amp; Oily Skin, Long-Wear Foundation</v>
      </c>
      <c r="M479">
        <f t="shared" si="543"/>
        <v>164</v>
      </c>
      <c r="N479" t="s">
        <v>5454</v>
      </c>
      <c r="O479" s="3" t="str">
        <f t="shared" si="544"/>
        <v>Matte Liquid Foundationing Light And Easy To Take Off Concealer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P479" s="3" t="str">
        <f t="shared" si="545"/>
        <v>Matte Liquid Foundationing Light And Easy To Take Off Concealer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Q479" s="3" t="str">
        <f t="shared" si="546"/>
        <v>Matte Liquid Foundationing Light And Easy To Take Off Concealer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R479" s="3" t="str">
        <f t="shared" ref="R479:X479" si="581">REPLACE(Q479,1,FIND(CHAR(10),Q479),)</f>
        <v>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S479" s="4" t="str">
        <f t="shared" si="581"/>
        <v>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T479" s="4" t="str">
        <f t="shared" si="581"/>
        <v>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U479" s="4" t="str">
        <f t="shared" si="581"/>
        <v>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V479" s="4" t="str">
        <f t="shared" si="581"/>
        <v>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W479" s="4" t="str">
        <f t="shared" si="581"/>
        <v>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X479" s="4" t="str">
        <f t="shared" si="581"/>
        <v>6. Wide applicability: Matte is suitable for all skin types, especially oily and combination skin types, and is suitable for various that require delicate makeup.
Product Description:
Includes: 1 * Matte Makeup
Capacity: 30ml
</v>
      </c>
      <c r="Y479" s="3" t="str">
        <f t="shared" si="548"/>
        <v>Momihoom 【Service】 If you have any questions, please feel free to contact us and we will answer your questions as soon as possible.</v>
      </c>
      <c r="Z479" s="4" t="s">
        <v>60</v>
      </c>
      <c r="AA479" s="4" t="s">
        <v>5455</v>
      </c>
      <c r="AB479" s="3" t="s">
        <v>5456</v>
      </c>
      <c r="AC479" s="3" t="s">
        <v>5457</v>
      </c>
      <c r="AD479" s="3" t="s">
        <v>5458</v>
      </c>
      <c r="AE479" s="3" t="s">
        <v>5459</v>
      </c>
      <c r="AF479" t="s">
        <v>5460</v>
      </c>
      <c r="AG479" t="s">
        <v>142</v>
      </c>
      <c r="AH479"/>
      <c r="AJ479" t="s">
        <v>68</v>
      </c>
      <c r="AK479" t="s">
        <v>69</v>
      </c>
      <c r="AL479" t="s">
        <v>143</v>
      </c>
      <c r="AM479" t="s">
        <v>5461</v>
      </c>
      <c r="AN479" s="6">
        <v>0.4</v>
      </c>
      <c r="AO479">
        <f t="shared" si="549"/>
        <v>12.59</v>
      </c>
      <c r="AP479">
        <v>8.82</v>
      </c>
      <c r="AQ479">
        <v>8.99</v>
      </c>
      <c r="AR479" t="str">
        <f t="shared" si="550"/>
        <v>202502999000625432</v>
      </c>
      <c r="AU479" t="s">
        <v>72</v>
      </c>
      <c r="BA479" t="s">
        <v>5462</v>
      </c>
      <c r="BB479" t="s">
        <v>5463</v>
      </c>
      <c r="BC479" t="s">
        <v>5464</v>
      </c>
      <c r="BD479" t="s">
        <v>5465</v>
      </c>
      <c r="BE479" t="s">
        <v>5466</v>
      </c>
      <c r="BF479" t="s">
        <v>5467</v>
      </c>
      <c r="BG479" t="s">
        <v>5468</v>
      </c>
      <c r="BH479" t="s">
        <v>5469</v>
      </c>
      <c r="BI479" t="s">
        <v>5470</v>
      </c>
      <c r="BJ479" t="s">
        <v>5471</v>
      </c>
      <c r="BK479" t="str">
        <f t="shared" si="551"/>
        <v>http://108.174.59.131/Tk45KzQrRjFVeUNwSUVST01UNk9ici9jaU43QVhmOFlWSlNBM2JnNVlPTUN0b21xdE9oalZEQU1KeGd5c25zWmR3U3dtbkxlTG4wPQ.jpg@100</v>
      </c>
      <c r="BL479" s="2" t="s">
        <v>5453</v>
      </c>
      <c r="BM479"/>
      <c r="BN479" t="s">
        <v>5472</v>
      </c>
      <c r="BO479" t="s">
        <v>5473</v>
      </c>
      <c r="BP479" t="s">
        <v>5474</v>
      </c>
      <c r="BQ479" t="s">
        <v>5475</v>
      </c>
      <c r="BR479" t="str">
        <f t="shared" si="552"/>
        <v>Flawless Matte Liquid Foundation Makeup, Full Coverage &amp; Oil-Free, Liquid Oil-Free Foundation Face Makeup for Combination &amp; Oily Skin, Long-Wear Foundation Eelhoe Matte Liquid Foundation Light And Easy To Remove Concealer 30Ml</v>
      </c>
    </row>
    <row r="480" ht="50" customHeight="1" spans="1:70">
      <c r="A480" t="s">
        <v>5476</v>
      </c>
      <c r="B480" t="s">
        <v>55</v>
      </c>
      <c r="C480" t="s">
        <v>87</v>
      </c>
      <c r="D480" t="s">
        <v>57</v>
      </c>
      <c r="E480" t="s">
        <v>5453</v>
      </c>
      <c r="F480" t="str">
        <f t="shared" si="539"/>
        <v>WXX202504111-GHM250226008A-Momihoom</v>
      </c>
      <c r="G480" t="str">
        <f t="shared" si="540"/>
        <v>WXX202504111-GHM250226008-Momihoom</v>
      </c>
      <c r="J480" t="str">
        <f t="shared" si="541"/>
        <v>Flawless Matte Liquid Foundation Makeup, Full Coverage &amp; Oil-Free, Liquid Oil-Free Foundation Face Makeup for Combination &amp; Oily Skin, Long-Wear Foundation</v>
      </c>
      <c r="K480" t="s">
        <v>58</v>
      </c>
      <c r="L480" t="str">
        <f t="shared" si="542"/>
        <v>Momihoom Flawless Matte Liquid Foundation Makeup, Full Coverage &amp; Oil-Free, Liquid Oil-Free Foundation Face Makeup for Combination &amp; Oily Skin, Long-Wear Foundation</v>
      </c>
      <c r="M480">
        <f t="shared" si="543"/>
        <v>164</v>
      </c>
      <c r="N480" t="s">
        <v>5454</v>
      </c>
      <c r="O480" s="3" t="str">
        <f t="shared" si="544"/>
        <v>Matte Liquid Foundationing Light And Easy To Take Off Concealer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P480" s="3" t="str">
        <f t="shared" si="545"/>
        <v>Matte Liquid Foundationing Light And Easy To Take Off Concealer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Q480" s="3" t="str">
        <f t="shared" si="546"/>
        <v>Matte Liquid Foundationing Light And Easy To Take Off Concealer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R480" s="3" t="str">
        <f t="shared" ref="R480:X480" si="582">REPLACE(Q480,1,FIND(CHAR(10),Q480),)</f>
        <v>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S480" s="4" t="str">
        <f t="shared" si="582"/>
        <v>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T480" s="4" t="str">
        <f t="shared" si="582"/>
        <v>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U480" s="4" t="str">
        <f t="shared" si="582"/>
        <v>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V480" s="4" t="str">
        <f t="shared" si="582"/>
        <v>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W480" s="4" t="str">
        <f t="shared" si="582"/>
        <v>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X480" s="4" t="str">
        <f t="shared" si="582"/>
        <v>6. Wide applicability: Matte is suitable for all skin types, especially oily and combination skin types, and is suitable for various that require delicate makeup.
Product Description:
Includes: 1 * Matte Makeup
Capacity: 30ml
</v>
      </c>
      <c r="Y480" s="3" t="str">
        <f t="shared" si="548"/>
        <v>Momihoom 【Service】 If you have any questions, please feel free to contact us and we will answer your questions as soon as possible.</v>
      </c>
      <c r="Z480" s="4" t="s">
        <v>60</v>
      </c>
      <c r="AA480" s="4" t="s">
        <v>5455</v>
      </c>
      <c r="AB480" s="3" t="s">
        <v>5456</v>
      </c>
      <c r="AC480" s="3" t="s">
        <v>5457</v>
      </c>
      <c r="AD480" s="3" t="s">
        <v>5458</v>
      </c>
      <c r="AE480" s="3" t="s">
        <v>5459</v>
      </c>
      <c r="AF480" t="s">
        <v>5460</v>
      </c>
      <c r="AG480" t="s">
        <v>5477</v>
      </c>
      <c r="AH480"/>
      <c r="AJ480" t="s">
        <v>68</v>
      </c>
      <c r="AK480" t="s">
        <v>69</v>
      </c>
      <c r="AL480" t="s">
        <v>143</v>
      </c>
      <c r="AM480" t="s">
        <v>5461</v>
      </c>
      <c r="AN480" s="6">
        <v>0.4</v>
      </c>
      <c r="AO480">
        <f t="shared" si="549"/>
        <v>12.59</v>
      </c>
      <c r="AP480">
        <v>8.82</v>
      </c>
      <c r="AQ480">
        <v>8.99</v>
      </c>
      <c r="AR480" t="str">
        <f t="shared" si="550"/>
        <v>202502999000625432</v>
      </c>
      <c r="AU480" t="s">
        <v>91</v>
      </c>
      <c r="BA480" t="s">
        <v>5478</v>
      </c>
      <c r="BB480" t="s">
        <v>5479</v>
      </c>
      <c r="BC480"/>
      <c r="BD480"/>
      <c r="BE480"/>
      <c r="BF480"/>
      <c r="BJ480" t="s">
        <v>5480</v>
      </c>
      <c r="BK480" t="str">
        <f t="shared" si="551"/>
        <v>http://108.174.59.131/bG5ZczRJaERlUHdkaEM5WUlNT3oxWDl2Y2srMStZdFJhYXUzVEpQMDdQSHRDcTZiWlZOSkNGTTR5am1QK0JET3dua0diRHluNzVJPQ.jpg@100</v>
      </c>
      <c r="BL480" t="s">
        <v>5476</v>
      </c>
      <c r="BM480"/>
      <c r="BN480" t="s">
        <v>5472</v>
      </c>
      <c r="BO480" t="s">
        <v>5473</v>
      </c>
      <c r="BP480" t="s">
        <v>5481</v>
      </c>
      <c r="BQ480" t="s">
        <v>5482</v>
      </c>
      <c r="BR480" t="str">
        <f t="shared" si="552"/>
        <v>Flawless Matte Liquid Foundation Makeup, Full Coverage &amp; Oil-Free, Liquid Oil-Free Foundation Face Makeup for Combination &amp; Oily Skin, Long-Wear Foundation Matte Liquid Foundation (Ivory White) Lightweight, Easy-To-Fit Concealer 30Ml A</v>
      </c>
    </row>
    <row r="481" ht="50" customHeight="1" spans="1:70">
      <c r="A481" t="s">
        <v>5483</v>
      </c>
      <c r="B481" t="s">
        <v>55</v>
      </c>
      <c r="C481" t="s">
        <v>87</v>
      </c>
      <c r="D481" t="s">
        <v>57</v>
      </c>
      <c r="E481" t="s">
        <v>5453</v>
      </c>
      <c r="F481" t="str">
        <f t="shared" si="539"/>
        <v>WXX202504111-GHM250226008B-Momihoom</v>
      </c>
      <c r="G481" t="str">
        <f t="shared" si="540"/>
        <v>WXX202504111-GHM250226008-Momihoom</v>
      </c>
      <c r="J481" t="str">
        <f t="shared" si="541"/>
        <v>Flawless Matte Liquid Foundation Makeup, Full Coverage &amp; Oil-Free, Liquid Oil-Free Foundation Face Makeup for Combination &amp; Oily Skin, Long-Wear Foundation</v>
      </c>
      <c r="K481" t="s">
        <v>58</v>
      </c>
      <c r="L481" t="str">
        <f t="shared" si="542"/>
        <v>Momihoom Flawless Matte Liquid Foundation Makeup, Full Coverage &amp; Oil-Free, Liquid Oil-Free Foundation Face Makeup for Combination &amp; Oily Skin, Long-Wear Foundation</v>
      </c>
      <c r="M481">
        <f t="shared" si="543"/>
        <v>164</v>
      </c>
      <c r="N481" t="s">
        <v>5454</v>
      </c>
      <c r="O481" s="3" t="str">
        <f t="shared" si="544"/>
        <v>Matte Liquid Foundationing Light And Easy To Take Off Concealer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P481" s="3" t="str">
        <f t="shared" si="545"/>
        <v>Matte Liquid Foundationing Light And Easy To Take Off Concealer 30ml&lt;br&gt;Features:&lt;br&gt;1. Oil Control Matte: Matte pre makeup lotion can effectively absorb oil and create a refreshing matte skin base, allowing the skin to say goodbye to oily and laying a clean for subsequent makeup application.&lt;br&gt;2. Lasting: The of the pre makeup milk helps to enhance the adhesion of the follow-up make-up and improve the durability of the overall makeup.&lt;br&gt;3. Improving pores: Matte pre makeup lotion can delicately pores, making the skin and visually achieving the effect of invisible pores, presenting a delicate texture to the skin&lt;br&gt;4. Uniform skin tone: Pre makeup lotion can initially adjust uneven skin tone, making the skin look more natural and coordinated.&lt;br&gt;5. Lightweight texture: The matte finish has a lightweight texture that can be quickly absorbed by the skin after application, without causing a heavy burden the skin.&lt;br&gt;6. Wide applicability: Matte is suitable for all skin types, especially oily and combination skin types, and is suitable for various that require delicate makeup.&lt;br&gt;Product Description:&lt;br&gt;Includes: 1 * Matte Makeup&lt;br&gt;Capacity: 30ml&lt;br&gt;</v>
      </c>
      <c r="Q481" s="3" t="str">
        <f t="shared" si="546"/>
        <v>Matte Liquid Foundationing Light And Easy To Take Off Concealer 30ml
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R481" s="3" t="str">
        <f t="shared" ref="R481:X481" si="583">REPLACE(Q481,1,FIND(CHAR(10),Q481),)</f>
        <v>Features:
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S481" s="4" t="str">
        <f t="shared" si="583"/>
        <v>1. Oil Control Matte: Matte pre makeup lotion can effectively absorb oil and create a refreshing matte skin base, allowing the skin to say goodbye to oily and laying a clean for subsequent makeup application.
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T481" s="4" t="str">
        <f t="shared" si="583"/>
        <v>2. Lasting: The of the pre makeup milk helps to enhance the adhesion of the follow-up make-up and improve the durability of the overall makeup.
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U481" s="4" t="str">
        <f t="shared" si="583"/>
        <v>3. Improving pores: Matte pre makeup lotion can delicately pores, making the skin and visually achieving the effect of invisible pores, presenting a delicate texture to the skin
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V481" s="4" t="str">
        <f t="shared" si="583"/>
        <v>4. Uniform skin tone: Pre makeup lotion can initially adjust uneven skin tone, making the skin look more natural and coordinated.
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W481" s="4" t="str">
        <f t="shared" si="583"/>
        <v>5. Lightweight texture: The matte finish has a lightweight texture that can be quickly absorbed by the skin after application, without causing a heavy burden the skin.
6. Wide applicability: Matte is suitable for all skin types, especially oily and combination skin types, and is suitable for various that require delicate makeup.
Product Description:
Includes: 1 * Matte Makeup
Capacity: 30ml
</v>
      </c>
      <c r="X481" s="4" t="str">
        <f t="shared" si="583"/>
        <v>6. Wide applicability: Matte is suitable for all skin types, especially oily and combination skin types, and is suitable for various that require delicate makeup.
Product Description:
Includes: 1 * Matte Makeup
Capacity: 30ml
</v>
      </c>
      <c r="Y481" s="3" t="str">
        <f t="shared" si="548"/>
        <v>Momihoom 【Service】 If you have any questions, please feel free to contact us and we will answer your questions as soon as possible.</v>
      </c>
      <c r="Z481" s="4" t="s">
        <v>60</v>
      </c>
      <c r="AA481" s="4" t="s">
        <v>5455</v>
      </c>
      <c r="AB481" s="3" t="s">
        <v>5456</v>
      </c>
      <c r="AC481" s="3" t="s">
        <v>5457</v>
      </c>
      <c r="AD481" s="3" t="s">
        <v>5458</v>
      </c>
      <c r="AE481" s="3" t="s">
        <v>5459</v>
      </c>
      <c r="AF481" t="s">
        <v>5460</v>
      </c>
      <c r="AG481" t="s">
        <v>5484</v>
      </c>
      <c r="AH481"/>
      <c r="AJ481" t="s">
        <v>68</v>
      </c>
      <c r="AK481" t="s">
        <v>69</v>
      </c>
      <c r="AL481" t="s">
        <v>143</v>
      </c>
      <c r="AM481" t="s">
        <v>5461</v>
      </c>
      <c r="AN481" s="6">
        <v>0.4</v>
      </c>
      <c r="AO481">
        <f t="shared" si="549"/>
        <v>12.59</v>
      </c>
      <c r="AP481">
        <v>8.82</v>
      </c>
      <c r="AQ481">
        <v>8.99</v>
      </c>
      <c r="AR481" t="str">
        <f t="shared" si="550"/>
        <v>202502999000625432</v>
      </c>
      <c r="AU481" t="s">
        <v>91</v>
      </c>
      <c r="BA481" t="s">
        <v>5485</v>
      </c>
      <c r="BB481" t="s">
        <v>5486</v>
      </c>
      <c r="BC481"/>
      <c r="BD481"/>
      <c r="BE481"/>
      <c r="BF481"/>
      <c r="BJ481" t="s">
        <v>5487</v>
      </c>
      <c r="BK481" t="str">
        <f t="shared" si="551"/>
        <v>http://108.174.59.131/QTBiSC94S3hqem5ZdENHbkJXc1huRm93d3pQY0R4S1IrdFVwcVorWnBmdFF6aUFoV2o4UkZYZjlpektodVVpQVRyODdkOUtRY0NNPQ.jpg@100</v>
      </c>
      <c r="BL481" t="s">
        <v>5483</v>
      </c>
      <c r="BM481"/>
      <c r="BN481" t="s">
        <v>5472</v>
      </c>
      <c r="BO481" t="s">
        <v>5473</v>
      </c>
      <c r="BP481" t="s">
        <v>5488</v>
      </c>
      <c r="BQ481" t="s">
        <v>5489</v>
      </c>
      <c r="BR481" t="str">
        <f t="shared" si="552"/>
        <v>Flawless Matte Liquid Foundation Makeup, Full Coverage &amp; Oil-Free, Liquid Oil-Free Foundation Face Makeup for Combination &amp; Oily Skin, Long-Wear Foundation Matte Liquid Foundation (Natural Color) Lightweight And Easy To Remove Concealer 30Ml B</v>
      </c>
    </row>
    <row r="482" ht="50" customHeight="1" spans="1:70">
      <c r="A482" s="2" t="s">
        <v>5490</v>
      </c>
      <c r="B482" t="s">
        <v>55</v>
      </c>
      <c r="C482" t="s">
        <v>56</v>
      </c>
      <c r="D482" t="s">
        <v>57</v>
      </c>
      <c r="F482" t="str">
        <f t="shared" si="539"/>
        <v>WXX20250411-GHM250228004-Momihoom</v>
      </c>
      <c r="G482" t="str">
        <f t="shared" si="540"/>
        <v>WXX20250411-GHM250228004-Momihoom</v>
      </c>
      <c r="J482" t="str">
        <f t="shared" si="541"/>
        <v>Peel Off Lip Liner Stain, Long-Lasting, Smudge-Proof, Waterproof Nude Matte Lip Tint, Non-Fading Peel Off Lip Color, Effortless Precision &amp; Full Coverage</v>
      </c>
      <c r="K482" t="s">
        <v>58</v>
      </c>
      <c r="L482" t="str">
        <f t="shared" si="542"/>
        <v>Momihoom Peel Off Lip Liner Stain, Long-Lasting, Smudge-Proof, Waterproof Nude Matte Lip Tint, Non-Fading Peel Off Lip Color, Effortless Precision &amp; Full Coverage</v>
      </c>
      <c r="M482">
        <f t="shared" si="543"/>
        <v>162</v>
      </c>
      <c r="N482" t="s">
        <v>5491</v>
      </c>
      <c r="O482" s="3" t="str">
        <f t="shared" si="544"/>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P482" s="3" t="str">
        <f t="shared" si="545"/>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Q482" s="3" t="str">
        <f t="shared" si="546"/>
        <v>Tear Lipliner 2.5ml Matte Surfaced Durabled Non Stick Cup Peel Off Lipliner
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R482" s="3" t="str">
        <f t="shared" ref="R482:X482" si="584">REPLACE(Q482,1,FIND(CHAR(10),Q482),)</f>
        <v>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S482" s="4" t="str">
        <f t="shared" si="584"/>
        <v>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T482" s="4" t="str">
        <f t="shared" si="584"/>
        <v>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U482" s="4" t="str">
        <f t="shared" si="584"/>
        <v>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V482" s="4" t="str">
        <f t="shared" si="584"/>
        <v>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W482" s="4" t="str">
        <f t="shared" si="584"/>
        <v>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X482" s="4" t="str">
        <f t="shared" si="584"/>
        <v>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Y482" s="3" t="str">
        <f t="shared" si="548"/>
        <v>Momihoom 【Service】 If you have any questions, please feel free to contact us and we will answer your questions as soon as possible.</v>
      </c>
      <c r="Z482" s="4" t="s">
        <v>60</v>
      </c>
      <c r="AA482" s="4" t="s">
        <v>5492</v>
      </c>
      <c r="AB482" s="3" t="s">
        <v>5493</v>
      </c>
      <c r="AC482" s="3" t="s">
        <v>5494</v>
      </c>
      <c r="AD482" s="3" t="s">
        <v>5495</v>
      </c>
      <c r="AE482" s="3" t="s">
        <v>5496</v>
      </c>
      <c r="AF482" t="s">
        <v>1322</v>
      </c>
      <c r="AG482" t="s">
        <v>142</v>
      </c>
      <c r="AH482" t="s">
        <v>186</v>
      </c>
      <c r="AJ482" t="s">
        <v>68</v>
      </c>
      <c r="AK482" t="s">
        <v>69</v>
      </c>
      <c r="AL482" t="s">
        <v>582</v>
      </c>
      <c r="AM482" t="s">
        <v>309</v>
      </c>
      <c r="AN482" s="6">
        <v>0.03</v>
      </c>
      <c r="AO482">
        <f t="shared" si="549"/>
        <v>8.39</v>
      </c>
      <c r="AP482">
        <v>6.3</v>
      </c>
      <c r="AQ482">
        <v>5.99</v>
      </c>
      <c r="AR482" t="str">
        <f t="shared" si="550"/>
        <v>202502999000625431</v>
      </c>
      <c r="AU482" t="s">
        <v>72</v>
      </c>
      <c r="BA482" t="s">
        <v>5497</v>
      </c>
      <c r="BB482" t="s">
        <v>5498</v>
      </c>
      <c r="BC482" t="s">
        <v>5499</v>
      </c>
      <c r="BD482" t="s">
        <v>5500</v>
      </c>
      <c r="BE482" t="s">
        <v>5501</v>
      </c>
      <c r="BF482" t="s">
        <v>5502</v>
      </c>
      <c r="BG482" t="s">
        <v>5503</v>
      </c>
      <c r="BH482" t="s">
        <v>5504</v>
      </c>
      <c r="BI482" t="s">
        <v>5505</v>
      </c>
      <c r="BJ482" t="s">
        <v>5506</v>
      </c>
      <c r="BK482" t="str">
        <f t="shared" si="551"/>
        <v>http://108.174.59.131/M3ZNZUEwYlFVTG1nMmhlc2VUS0NxOVoxUkpwK2ZmYU1qNGE1M1hDbkh1b1VvSG4zM0s4a1VFU3lyZEV5NjFReWsveVFuQldnQ1IwPQ.jpg@100</v>
      </c>
      <c r="BL482" s="2" t="s">
        <v>5490</v>
      </c>
      <c r="BM482"/>
      <c r="BN482" t="s">
        <v>5507</v>
      </c>
      <c r="BO482" t="s">
        <v>5508</v>
      </c>
      <c r="BP482" t="s">
        <v>5509</v>
      </c>
      <c r="BQ482" t="s">
        <v>5510</v>
      </c>
      <c r="BR482" t="str">
        <f t="shared" si="552"/>
        <v>Peel Off Lip Liner Stain, Long-Lasting, Smudge-Proof, Waterproof Nude Matte Lip Tint, Non-Fading Peel Off Lip Color, Effortless Precision &amp; Full Coverage Lakerain Tear-Off Lip Liner 2.5Ml Matte Matte Long-Lasting Non-Stick Cup Peel-Off Lip Liner</v>
      </c>
    </row>
    <row r="483" ht="50" customHeight="1" spans="1:70">
      <c r="A483" t="s">
        <v>5511</v>
      </c>
      <c r="B483" t="s">
        <v>55</v>
      </c>
      <c r="C483" t="s">
        <v>87</v>
      </c>
      <c r="D483" t="s">
        <v>57</v>
      </c>
      <c r="E483" t="s">
        <v>5490</v>
      </c>
      <c r="F483" t="str">
        <f t="shared" si="539"/>
        <v>WXX202504111-GHM250228004A-Momihoom</v>
      </c>
      <c r="G483" t="str">
        <f t="shared" si="540"/>
        <v>WXX202504111-GHM250228004-Momihoom</v>
      </c>
      <c r="J483" t="str">
        <f t="shared" si="541"/>
        <v>Peel Off Lip Liner Stain, Long-Lasting, Smudge-Proof, Waterproof Nude Matte Lip Tint, Non-Fading Peel Off Lip Color, Effortless Precision &amp; Full Coverage</v>
      </c>
      <c r="K483" t="s">
        <v>58</v>
      </c>
      <c r="L483" t="str">
        <f t="shared" si="542"/>
        <v>Momihoom Peel Off Lip Liner Stain, Long-Lasting, Smudge-Proof, Waterproof Nude Matte Lip Tint, Non-Fading Peel Off Lip Color, Effortless Precision &amp; Full Coverage</v>
      </c>
      <c r="M483">
        <f t="shared" si="543"/>
        <v>162</v>
      </c>
      <c r="N483" t="s">
        <v>5491</v>
      </c>
      <c r="O483" s="3" t="str">
        <f t="shared" si="544"/>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P483" s="3" t="str">
        <f t="shared" si="545"/>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Q483" s="3" t="str">
        <f t="shared" si="546"/>
        <v>Tear Lipliner 2.5ml Matte Surfaced Durabled Non Stick Cup Peel Off Lipliner
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R483" s="3" t="str">
        <f t="shared" ref="R483:X483" si="585">REPLACE(Q483,1,FIND(CHAR(10),Q483),)</f>
        <v>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S483" s="4" t="str">
        <f t="shared" si="585"/>
        <v>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T483" s="4" t="str">
        <f t="shared" si="585"/>
        <v>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U483" s="4" t="str">
        <f t="shared" si="585"/>
        <v>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V483" s="4" t="str">
        <f t="shared" si="585"/>
        <v>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W483" s="4" t="str">
        <f t="shared" si="585"/>
        <v>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X483" s="4" t="str">
        <f t="shared" si="585"/>
        <v>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Y483" s="3" t="str">
        <f t="shared" si="548"/>
        <v>Momihoom 【Service】 If you have any questions, please feel free to contact us and we will answer your questions as soon as possible.</v>
      </c>
      <c r="Z483" s="4" t="s">
        <v>60</v>
      </c>
      <c r="AA483" s="4" t="s">
        <v>5492</v>
      </c>
      <c r="AB483" s="3" t="s">
        <v>5493</v>
      </c>
      <c r="AC483" s="3" t="s">
        <v>5494</v>
      </c>
      <c r="AD483" s="3" t="s">
        <v>5495</v>
      </c>
      <c r="AE483" s="3" t="s">
        <v>5496</v>
      </c>
      <c r="AF483" t="s">
        <v>1322</v>
      </c>
      <c r="AG483" t="s">
        <v>5512</v>
      </c>
      <c r="AH483"/>
      <c r="AJ483" t="s">
        <v>68</v>
      </c>
      <c r="AK483" t="s">
        <v>69</v>
      </c>
      <c r="AL483" t="s">
        <v>582</v>
      </c>
      <c r="AM483" t="s">
        <v>309</v>
      </c>
      <c r="AN483" s="6">
        <v>0.03</v>
      </c>
      <c r="AO483">
        <f t="shared" si="549"/>
        <v>8.39</v>
      </c>
      <c r="AP483">
        <v>6.3</v>
      </c>
      <c r="AQ483">
        <v>5.99</v>
      </c>
      <c r="AR483" t="str">
        <f t="shared" si="550"/>
        <v>202502999000625431</v>
      </c>
      <c r="AU483" t="s">
        <v>91</v>
      </c>
      <c r="BA483" t="s">
        <v>5513</v>
      </c>
      <c r="BB483" t="s">
        <v>5514</v>
      </c>
      <c r="BC483" t="s">
        <v>5515</v>
      </c>
      <c r="BD483" t="s">
        <v>5516</v>
      </c>
      <c r="BE483" t="s">
        <v>5517</v>
      </c>
      <c r="BF483" t="s">
        <v>5518</v>
      </c>
      <c r="BG483"/>
      <c r="BH483"/>
      <c r="BI483"/>
      <c r="BJ483" t="s">
        <v>5519</v>
      </c>
      <c r="BK483" t="str">
        <f t="shared" si="551"/>
        <v>http://108.174.59.131/OHBaRnF3UFVzQWFDTmlOR1RkQ044T1JTTzVNYkYxVEdOMkgxckt2UnNiWHJlL2xuY1dRdFRwSTcxOU1KR0FybUxsZ1l3Q1NnMnkwPQ.jpg@100</v>
      </c>
      <c r="BL483" t="s">
        <v>5511</v>
      </c>
      <c r="BM483"/>
      <c r="BN483" t="s">
        <v>5507</v>
      </c>
      <c r="BO483" t="s">
        <v>5508</v>
      </c>
      <c r="BP483" t="s">
        <v>5520</v>
      </c>
      <c r="BQ483" t="s">
        <v>5521</v>
      </c>
      <c r="BR483" t="str">
        <f t="shared" si="552"/>
        <v>Peel Off Lip Liner Stain, Long-Lasting, Smudge-Proof, Waterproof Nude Matte Lip Tint, Non-Fading Peel Off Lip Color, Effortless Precision &amp; Full Coverage Lakerain Lip Liner 2.5Ml #1 Rose Pinking</v>
      </c>
    </row>
    <row r="484" ht="50" customHeight="1" spans="1:70">
      <c r="A484" t="s">
        <v>5522</v>
      </c>
      <c r="B484" t="s">
        <v>55</v>
      </c>
      <c r="C484" t="s">
        <v>87</v>
      </c>
      <c r="D484" t="s">
        <v>57</v>
      </c>
      <c r="E484" t="s">
        <v>5490</v>
      </c>
      <c r="F484" t="str">
        <f t="shared" si="539"/>
        <v>WXX202504111-GHM250228004B-Momihoom</v>
      </c>
      <c r="G484" t="str">
        <f t="shared" si="540"/>
        <v>WXX202504111-GHM250228004-Momihoom</v>
      </c>
      <c r="J484" t="str">
        <f t="shared" si="541"/>
        <v>Peel Off Lip Liner Stain, Long-Lasting, Smudge-Proof, Waterproof Nude Matte Lip Tint, Non-Fading Peel Off Lip Color, Effortless Precision &amp; Full Coverage</v>
      </c>
      <c r="K484" t="s">
        <v>58</v>
      </c>
      <c r="L484" t="str">
        <f t="shared" si="542"/>
        <v>Momihoom Peel Off Lip Liner Stain, Long-Lasting, Smudge-Proof, Waterproof Nude Matte Lip Tint, Non-Fading Peel Off Lip Color, Effortless Precision &amp; Full Coverage</v>
      </c>
      <c r="M484">
        <f t="shared" si="543"/>
        <v>162</v>
      </c>
      <c r="N484" t="s">
        <v>5491</v>
      </c>
      <c r="O484" s="3" t="str">
        <f t="shared" si="544"/>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P484" s="3" t="str">
        <f t="shared" si="545"/>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Q484" s="3" t="str">
        <f t="shared" si="546"/>
        <v>Tear Lipliner 2.5ml Matte Surfaced Durabled Non Stick Cup Peel Off Lipliner
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R484" s="3" t="str">
        <f t="shared" ref="R484:X484" si="586">REPLACE(Q484,1,FIND(CHAR(10),Q484),)</f>
        <v>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S484" s="4" t="str">
        <f t="shared" si="586"/>
        <v>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T484" s="4" t="str">
        <f t="shared" si="586"/>
        <v>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U484" s="4" t="str">
        <f t="shared" si="586"/>
        <v>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V484" s="4" t="str">
        <f t="shared" si="586"/>
        <v>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W484" s="4" t="str">
        <f t="shared" si="586"/>
        <v>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X484" s="4" t="str">
        <f t="shared" si="586"/>
        <v>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Y484" s="3" t="str">
        <f t="shared" si="548"/>
        <v>Momihoom 【Service】 If you have any questions, please feel free to contact us and we will answer your questions as soon as possible.</v>
      </c>
      <c r="Z484" s="4" t="s">
        <v>60</v>
      </c>
      <c r="AA484" s="4" t="s">
        <v>5492</v>
      </c>
      <c r="AB484" s="3" t="s">
        <v>5493</v>
      </c>
      <c r="AC484" s="3" t="s">
        <v>5494</v>
      </c>
      <c r="AD484" s="3" t="s">
        <v>5495</v>
      </c>
      <c r="AE484" s="3" t="s">
        <v>5496</v>
      </c>
      <c r="AF484" t="s">
        <v>1322</v>
      </c>
      <c r="AG484" t="s">
        <v>5523</v>
      </c>
      <c r="AH484"/>
      <c r="AJ484" t="s">
        <v>68</v>
      </c>
      <c r="AK484" t="s">
        <v>69</v>
      </c>
      <c r="AL484" t="s">
        <v>582</v>
      </c>
      <c r="AM484" t="s">
        <v>309</v>
      </c>
      <c r="AN484" s="6">
        <v>0.03</v>
      </c>
      <c r="AO484">
        <f t="shared" si="549"/>
        <v>8.39</v>
      </c>
      <c r="AP484">
        <v>6.3</v>
      </c>
      <c r="AQ484">
        <v>5.99</v>
      </c>
      <c r="AR484" t="str">
        <f t="shared" si="550"/>
        <v>202502999000625431</v>
      </c>
      <c r="AU484" t="s">
        <v>91</v>
      </c>
      <c r="BA484" t="s">
        <v>5524</v>
      </c>
      <c r="BB484" t="s">
        <v>5525</v>
      </c>
      <c r="BC484" t="s">
        <v>5526</v>
      </c>
      <c r="BD484" t="s">
        <v>5527</v>
      </c>
      <c r="BE484" t="s">
        <v>5528</v>
      </c>
      <c r="BF484" t="s">
        <v>5529</v>
      </c>
      <c r="BG484" t="s">
        <v>5530</v>
      </c>
      <c r="BH484"/>
      <c r="BI484"/>
      <c r="BJ484" t="s">
        <v>5531</v>
      </c>
      <c r="BK484" t="str">
        <f t="shared" si="551"/>
        <v>http://108.174.59.131/cG9kK0wvdDgxb2tkVjlLYWpGU0tkTFgvb1B4MHBacDBOem1QeUlmaHg2bGZWMlFJNENqZjRrejJ6U1JUcjRMdGUzQkpITjlndHZJPQ.jpg@100</v>
      </c>
      <c r="BL484" t="s">
        <v>5522</v>
      </c>
      <c r="BM484"/>
      <c r="BN484" t="s">
        <v>5507</v>
      </c>
      <c r="BO484" t="s">
        <v>5508</v>
      </c>
      <c r="BP484" t="s">
        <v>5532</v>
      </c>
      <c r="BQ484" t="s">
        <v>5533</v>
      </c>
      <c r="BR484" t="str">
        <f t="shared" si="552"/>
        <v>Peel Off Lip Liner Stain, Long-Lasting, Smudge-Proof, Waterproof Nude Matte Lip Tint, Non-Fading Peel Off Lip Color, Effortless Precision &amp; Full Coverage Lakerain Lip Liner 2.5 #2 Mauve</v>
      </c>
    </row>
    <row r="485" ht="50" customHeight="1" spans="1:70">
      <c r="A485" t="s">
        <v>5534</v>
      </c>
      <c r="B485" t="s">
        <v>55</v>
      </c>
      <c r="C485" t="s">
        <v>87</v>
      </c>
      <c r="D485" t="s">
        <v>57</v>
      </c>
      <c r="E485" t="s">
        <v>5490</v>
      </c>
      <c r="F485" t="str">
        <f t="shared" si="539"/>
        <v>WXX202504111-GHM250228004C-Momihoom</v>
      </c>
      <c r="G485" t="str">
        <f t="shared" si="540"/>
        <v>WXX202504111-GHM250228004-Momihoom</v>
      </c>
      <c r="J485" t="str">
        <f t="shared" si="541"/>
        <v>Peel Off Lip Liner Stain, Long-Lasting, Smudge-Proof, Waterproof Nude Matte Lip Tint, Non-Fading Peel Off Lip Color, Effortless Precision &amp; Full Coverage</v>
      </c>
      <c r="K485" t="s">
        <v>58</v>
      </c>
      <c r="L485" t="str">
        <f t="shared" si="542"/>
        <v>Momihoom Peel Off Lip Liner Stain, Long-Lasting, Smudge-Proof, Waterproof Nude Matte Lip Tint, Non-Fading Peel Off Lip Color, Effortless Precision &amp; Full Coverage</v>
      </c>
      <c r="M485">
        <f t="shared" si="543"/>
        <v>162</v>
      </c>
      <c r="N485" t="s">
        <v>5491</v>
      </c>
      <c r="O485" s="3" t="str">
        <f t="shared" si="544"/>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P485" s="3" t="str">
        <f t="shared" si="545"/>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Q485" s="3" t="str">
        <f t="shared" si="546"/>
        <v>Tear Lipliner 2.5ml Matte Surfaced Durabled Non Stick Cup Peel Off Lipliner
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R485" s="3" t="str">
        <f t="shared" ref="R485:X485" si="587">REPLACE(Q485,1,FIND(CHAR(10),Q485),)</f>
        <v>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S485" s="4" t="str">
        <f t="shared" si="587"/>
        <v>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T485" s="4" t="str">
        <f t="shared" si="587"/>
        <v>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U485" s="4" t="str">
        <f t="shared" si="587"/>
        <v>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V485" s="4" t="str">
        <f t="shared" si="587"/>
        <v>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W485" s="4" t="str">
        <f t="shared" si="587"/>
        <v>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X485" s="4" t="str">
        <f t="shared" si="587"/>
        <v>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Y485" s="3" t="str">
        <f t="shared" si="548"/>
        <v>Momihoom 【Service】 If you have any questions, please feel free to contact us and we will answer your questions as soon as possible.</v>
      </c>
      <c r="Z485" s="4" t="s">
        <v>60</v>
      </c>
      <c r="AA485" s="4" t="s">
        <v>5492</v>
      </c>
      <c r="AB485" s="3" t="s">
        <v>5493</v>
      </c>
      <c r="AC485" s="3" t="s">
        <v>5494</v>
      </c>
      <c r="AD485" s="3" t="s">
        <v>5495</v>
      </c>
      <c r="AE485" s="3" t="s">
        <v>5496</v>
      </c>
      <c r="AF485" t="s">
        <v>1322</v>
      </c>
      <c r="AG485" t="s">
        <v>5535</v>
      </c>
      <c r="AH485"/>
      <c r="AJ485" t="s">
        <v>68</v>
      </c>
      <c r="AK485" t="s">
        <v>69</v>
      </c>
      <c r="AL485" t="s">
        <v>582</v>
      </c>
      <c r="AM485" t="s">
        <v>309</v>
      </c>
      <c r="AN485" s="6">
        <v>0.03</v>
      </c>
      <c r="AO485">
        <f t="shared" si="549"/>
        <v>8.39</v>
      </c>
      <c r="AP485">
        <v>6.3</v>
      </c>
      <c r="AQ485">
        <v>5.99</v>
      </c>
      <c r="AR485" t="str">
        <f t="shared" si="550"/>
        <v>202502999000625431</v>
      </c>
      <c r="AU485" t="s">
        <v>91</v>
      </c>
      <c r="BA485" t="s">
        <v>5536</v>
      </c>
      <c r="BB485" t="s">
        <v>5537</v>
      </c>
      <c r="BC485" t="s">
        <v>5538</v>
      </c>
      <c r="BD485" t="s">
        <v>5539</v>
      </c>
      <c r="BE485" t="s">
        <v>5540</v>
      </c>
      <c r="BF485" t="s">
        <v>5541</v>
      </c>
      <c r="BG485" t="s">
        <v>5542</v>
      </c>
      <c r="BH485"/>
      <c r="BI485"/>
      <c r="BJ485" t="s">
        <v>5543</v>
      </c>
      <c r="BK485" t="str">
        <f t="shared" si="551"/>
        <v>http://108.174.59.131/bDJncmJrVVF0WTdxK1B1dkNRWW1sSFN0MitzRHdvdWZ0K084SXlCWk84aFo4QkorWGJySkVIWFVYVk9TWXlSQnduMzBNZ3NoU1RVPQ.jpg@100</v>
      </c>
      <c r="BL485" t="s">
        <v>5534</v>
      </c>
      <c r="BM485"/>
      <c r="BN485" t="s">
        <v>5507</v>
      </c>
      <c r="BO485" t="s">
        <v>5508</v>
      </c>
      <c r="BP485" t="s">
        <v>5544</v>
      </c>
      <c r="BQ485" t="s">
        <v>5545</v>
      </c>
      <c r="BR485" t="str">
        <f t="shared" si="552"/>
        <v>Peel Off Lip Liner Stain, Long-Lasting, Smudge-Proof, Waterproof Nude Matte Lip Tint, Non-Fading Peel Off Lip Color, Effortless Precision &amp; Full Coverage Lakerain Lip Liner 2.5Ml #3 Brown</v>
      </c>
    </row>
    <row r="486" ht="50" customHeight="1" spans="1:70">
      <c r="A486" t="s">
        <v>5546</v>
      </c>
      <c r="B486" t="s">
        <v>55</v>
      </c>
      <c r="C486" t="s">
        <v>87</v>
      </c>
      <c r="D486" t="s">
        <v>57</v>
      </c>
      <c r="E486" t="s">
        <v>5490</v>
      </c>
      <c r="F486" t="str">
        <f t="shared" si="539"/>
        <v>WXX202504111-GHM250228004D-Momihoom</v>
      </c>
      <c r="G486" t="str">
        <f t="shared" si="540"/>
        <v>WXX202504111-GHM250228004-Momihoom</v>
      </c>
      <c r="J486" t="str">
        <f t="shared" si="541"/>
        <v>Peel Off Lip Liner Stain, Long-Lasting, Smudge-Proof, Waterproof Nude Matte Lip Tint, Non-Fading Peel Off Lip Color, Effortless Precision &amp; Full Coverage</v>
      </c>
      <c r="K486" t="s">
        <v>58</v>
      </c>
      <c r="L486" t="str">
        <f t="shared" si="542"/>
        <v>Momihoom Peel Off Lip Liner Stain, Long-Lasting, Smudge-Proof, Waterproof Nude Matte Lip Tint, Non-Fading Peel Off Lip Color, Effortless Precision &amp; Full Coverage</v>
      </c>
      <c r="M486">
        <f t="shared" si="543"/>
        <v>162</v>
      </c>
      <c r="N486" t="s">
        <v>5491</v>
      </c>
      <c r="O486" s="3" t="str">
        <f t="shared" si="544"/>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P486" s="3" t="str">
        <f t="shared" si="545"/>
        <v>Tear Lipliner 2.5ml Matte Surfaced Durabled Non Stick Cup Peel Off Lipliner&lt;br&gt;Features:&lt;br&gt;1.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delicate.&lt;br&gt;2. Long-lasting styling, its unique tearing , after applying and drying can form a film on the lips, effectively fixing the shape of the lip line, long to keep no , no deformation. Even after a full day of activities, including drinking and eating, the lip line remains clear as.&lt;br&gt;3. Colour choices, offers a wide range of colours, from classic nude and red to fashionable colours, to meet the needs of different makeup styles and preferences. You can choose the right lip liner colour according to different and outfits.&lt;br&gt;4. Easy to match with lipstick, first use the tearing lip liner to depict the ideal lip shape, and then in with lipstick, which can make the lipstick application more even and beautiful, and enhance the layering and three-dimensional sense of the overall makeup.&lt;br&gt;5. Sweatproof, with excellent and sweatproof performance, especially suitable for use in hot summer or strenuous exercise, do not have to worry about lip liner because of sweat or with water and blurred.&lt;br&gt;6. Easy to operate, easy to understand the use of the , even a novice can quickly get started. Just gently along of the lips, wait for it to dry and then tear it off. Moreover, the tearing process will not cause any pain or discomfort.&lt;br&gt;Product Description:&lt;br&gt;HOW TO USE:&lt;br&gt;1.Apply an even layeralong the lip line.&lt;br&gt;2 .Leave for up to20 minutes&lt;br&gt;3.After the sets.carefully peel off the film&lt;br&gt;4.To reveal the -proofsemi-permanent lip color&lt;br&gt;TIPS:&lt;br&gt;1. Lip Liner works on clean, exfoliated, dry.&lt;br&gt;2. Because everyone's lip base color is different, the effect of using this product may alsobe different.&lt;br&gt;3. lt has liquid texture and the soft brush head with cutout, Please close the lidpromptly after use to the product from drying out or deteriorating, and affect theeffect of the use.&lt;br&gt;4.Please keep this product out of of children and do not swallow it.&lt;br&gt;5. For external use onl, avoid with eyes.&lt;br&gt;6. Discontinue use if signs ofirritation or occur.&lt;br&gt;Product Description:&lt;br&gt;NAME:Lip liner&lt;br&gt;SHELF LIFE:3 years&lt;br&gt;NET WEIGHT:2.5ml&lt;br&gt;GROSS WEIGHT:16g&lt;br&gt;COLORS:4 colors&lt;br&gt;FEATURES:Long-lasting lip color,doesn't transfer, fade, or ,moisturise and nourish your lips.&lt;br&gt;</v>
      </c>
      <c r="Q486" s="3" t="str">
        <f t="shared" si="546"/>
        <v>Tear Lipliner 2.5ml Matte Surfaced Durabled Non Stick Cup Peel Off Lipliner
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R486" s="3" t="str">
        <f t="shared" ref="R486:X486" si="588">REPLACE(Q486,1,FIND(CHAR(10),Q486),)</f>
        <v>Features:
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S486" s="4" t="str">
        <f t="shared" si="588"/>
        <v>1. Outlining, the fine of the tip of the tear-off lip liner helps you to outline your lips precisely, whether you want a clear, well-defined line or a natural, soft effect, it is easy to achieve. It creates lip peaks and clear lip corners, making lips look more three-dimensional and delicate.
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T486" s="4" t="str">
        <f t="shared" si="588"/>
        <v>2. Long-lasting styling, its unique tearing , after applying and drying can form a film on the lips, effectively fixing the shape of the lip line, long to keep no , no deformation. Even after a full day of activities, including drinking and eating, the lip line remains clear as.
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U486" s="4" t="str">
        <f t="shared" si="588"/>
        <v>3. Colour choices, offers a wide range of colours, from classic nude and red to fashionable colours, to meet the needs of different makeup styles and preferences. You can choose the right lip liner colour according to different and outfits.
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V486" s="4" t="str">
        <f t="shared" si="588"/>
        <v>4. Easy to match with lipstick, first use the tearing lip liner to depict the ideal lip shape, and then in with lipstick, which can make the lipstick application more even and beautiful, and enhance the layering and three-dimensional sense of the overall makeup.
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W486" s="4" t="str">
        <f t="shared" si="588"/>
        <v>5. Sweatproof, with excellent and sweatproof performance, especially suitable for use in hot summer or strenuous exercise, do not have to worry about lip liner because of sweat or with water and blurred.
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X486" s="4" t="str">
        <f t="shared" si="588"/>
        <v>6. Easy to operate, easy to understand the use of the , even a novice can quickly get started. Just gently along of the lips, wait for it to dry and then tear it off. Moreover, the tearing process will not cause any pain or discomfort.
Product Description:
HOW TO USE:
1.Apply an even layeralong the lip line.
2 .Leave for up to20 minutes
3.After the sets.carefully peel off the film
4.To reveal the -proofsemi-permanent lip color
TIPS:
1. Lip Liner works on clean, exfoliated, dry.
2. Because everyone's lip base color is different, the effect of using this product may alsobe different.
3. lt has liquid texture and the soft brush head with cutout, Please close the lidpromptly after use to the product from drying out or deteriorating, and affect theeffect of the use.
4.Please keep this product out of of children and do not swallow it.
5. For external use onl, avoid with eyes.
6. Discontinue use if signs ofirritation or occur.
Product Description:
NAME:Lip liner
SHELF LIFE:3 years
NET WEIGHT:2.5ml
GROSS WEIGHT:16g
COLORS:4 colors
FEATURES:Long-lasting lip color,doesn't transfer, fade, or ,moisturise and nourish your lips.
</v>
      </c>
      <c r="Y486" s="3" t="str">
        <f t="shared" si="548"/>
        <v>Momihoom 【Service】 If you have any questions, please feel free to contact us and we will answer your questions as soon as possible.</v>
      </c>
      <c r="Z486" s="4" t="s">
        <v>60</v>
      </c>
      <c r="AA486" s="4" t="s">
        <v>5492</v>
      </c>
      <c r="AB486" s="3" t="s">
        <v>5493</v>
      </c>
      <c r="AC486" s="3" t="s">
        <v>5494</v>
      </c>
      <c r="AD486" s="3" t="s">
        <v>5495</v>
      </c>
      <c r="AE486" s="3" t="s">
        <v>5496</v>
      </c>
      <c r="AF486" t="s">
        <v>1322</v>
      </c>
      <c r="AG486" t="s">
        <v>5547</v>
      </c>
      <c r="AH486"/>
      <c r="AJ486" t="s">
        <v>68</v>
      </c>
      <c r="AK486" t="s">
        <v>69</v>
      </c>
      <c r="AL486" t="s">
        <v>582</v>
      </c>
      <c r="AM486" t="s">
        <v>309</v>
      </c>
      <c r="AN486" s="6">
        <v>0.03</v>
      </c>
      <c r="AO486">
        <f t="shared" si="549"/>
        <v>8.39</v>
      </c>
      <c r="AP486">
        <v>6.3</v>
      </c>
      <c r="AQ486">
        <v>5.99</v>
      </c>
      <c r="AR486" t="str">
        <f t="shared" si="550"/>
        <v>202502999000625431</v>
      </c>
      <c r="AU486" t="s">
        <v>91</v>
      </c>
      <c r="BA486" t="s">
        <v>5548</v>
      </c>
      <c r="BB486" t="s">
        <v>5549</v>
      </c>
      <c r="BC486" t="s">
        <v>5550</v>
      </c>
      <c r="BD486" t="s">
        <v>5551</v>
      </c>
      <c r="BE486" t="s">
        <v>5552</v>
      </c>
      <c r="BF486" t="s">
        <v>5553</v>
      </c>
      <c r="BG486" t="s">
        <v>5554</v>
      </c>
      <c r="BH486"/>
      <c r="BI486"/>
      <c r="BJ486" t="s">
        <v>5555</v>
      </c>
      <c r="BK486" t="str">
        <f t="shared" si="551"/>
        <v>http://108.174.59.131/NGVUQ29lV0ZyU2FKMit2NWQvaVlqV3VsTEY0aytwYU4zaVBCMlZVUFRHMHRHaU5JNVcvNGtNWDhxUXhTblg4T0NzNmNJMWdWYktVPQ.jpg@100</v>
      </c>
      <c r="BL486" t="s">
        <v>5546</v>
      </c>
      <c r="BM486"/>
      <c r="BN486" t="s">
        <v>5507</v>
      </c>
      <c r="BO486" t="s">
        <v>5508</v>
      </c>
      <c r="BP486" t="s">
        <v>5556</v>
      </c>
      <c r="BQ486" t="s">
        <v>5557</v>
      </c>
      <c r="BR486" t="str">
        <f t="shared" si="552"/>
        <v>Peel Off Lip Liner Stain, Long-Lasting, Smudge-Proof, Waterproof Nude Matte Lip Tint, Non-Fading Peel Off Lip Color, Effortless Precision &amp; Full Coverage Lakerain Lip Liner 2.5Ml #4 Cool Cocoa</v>
      </c>
    </row>
    <row r="487" ht="50" customHeight="1" spans="1:70">
      <c r="A487" s="2" t="s">
        <v>5558</v>
      </c>
      <c r="B487" t="s">
        <v>55</v>
      </c>
      <c r="C487" t="s">
        <v>56</v>
      </c>
      <c r="D487" t="s">
        <v>57</v>
      </c>
      <c r="E487"/>
      <c r="F487" t="str">
        <f t="shared" si="539"/>
        <v>WXX20250411-GHM250312002-Momihoom</v>
      </c>
      <c r="G487" t="str">
        <f t="shared" si="540"/>
        <v>WXX20250411-GHM250312002-Momihoom</v>
      </c>
      <c r="J487" t="str">
        <f t="shared" si="541"/>
        <v>Body Massage Solid Stick With And Delicate Texture That Instantly Softens Upon  With The Skin Providing 14g</v>
      </c>
      <c r="K487" t="s">
        <v>58</v>
      </c>
      <c r="L487" t="str">
        <f t="shared" si="542"/>
        <v>Momihoom Body Massage Solid Stick With And Delicate Texture That Instantly Softens Upon  With The Skin Providing 14g</v>
      </c>
      <c r="M487">
        <f t="shared" si="543"/>
        <v>116</v>
      </c>
      <c r="N487" t="s">
        <v>5559</v>
      </c>
      <c r="O487" s="3" t="str">
        <f t="shared" si="544"/>
        <v>Body Massage Solid Stick With And Delicate Texture That Instantly Softens Upon With The Skin Providing 14g&lt;br&gt;Features:&lt;br&gt;1. Unique texture: Based on , the texture is and delicate, and it can soften and soften when in with the skin, bringing a creating a comfortable experience for body massage.&lt;br&gt;2. Fascinating : It combines a variety of spices and emits long-lasting which can skillfully add unique to the body. Different from fresh front to elegant base note, meeting the diversified pursuit of perfume .&lt;br&gt;3. Massage assistance: The rod-shaped is convenient to hold, and during body massage, the application position and amount can be accurately controlled to assist massage movements, making the massage process smoother and helping to muscles.&lt;br&gt;4. Nourish the skin: is in natural and nutrients. During massage, it deeply penetrates the skin, replenishing and nutrients, improving dryness and roughness, and making the skin softer and more .&lt;br&gt;5. Convenient to carry: With a compact solid stick shape and small size, it does not take up space. Whether it is daily travel or business trips, it can be easily put into pockets and bags, and enjoy and massage nourishment anytime, anywhere.&lt;br&gt;6. Convenient to use: No tools or steps are required. Simply out the solid stick and apply it directly to the body, making it easy to use. Whether it's self-care at home or emergency and moisturizing for the skin when going out, it can be quickly operated.&lt;br&gt;Product Description:&lt;br&gt;Usage: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distributed.&lt;br&gt;Includes: 1 * buttering solid stick&lt;br&gt;</v>
      </c>
      <c r="P487" s="3" t="str">
        <f t="shared" si="545"/>
        <v>Body Massage Solid Stick With And Delicate Texture That Instantly Softens Upon With The Skin Providing 14g&lt;br&gt;Features:&lt;br&gt;1. Unique texture: Based on , the texture is and delicate, and it can soften and soften when in with the skin, bringing a creating a comfortable experience for body massage.&lt;br&gt;2. Fascinating : It combines a variety of spices and emits long-lasting which can skillfully add unique to the body. Different from fresh front to elegant base note, meeting the diversified pursuit of perfume .&lt;br&gt;3. Massage assistance: The rod-shaped is convenient to hold, and during body massage, the application position and amount can be accurately controlled to assist massage movements, making the massage process smoother and helping to muscles.&lt;br&gt;4. Nourish the skin: is in natural and nutrients. During massage, it deeply penetrates the skin, replenishing and nutrients, improving dryness and roughness, and making the skin softer and more .&lt;br&gt;5. Convenient to carry: With a compact solid stick shape and small size, it does not take up space. Whether it is daily travel or business trips, it can be easily put into pockets and bags, and enjoy and massage nourishment anytime, anywhere.&lt;br&gt;6. Convenient to use: No tools or steps are required. Simply out the solid stick and apply it directly to the body, making it easy to use. Whether it's self-care at home or emergency and moisturizing for the skin when going out, it can be quickly operated.&lt;br&gt;Product Description:&lt;br&gt;Usage: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distributed.&lt;br&gt;Includes: 1 * buttering solid stick&lt;br&gt;</v>
      </c>
      <c r="Q487" s="3" t="str">
        <f t="shared" si="546"/>
        <v>Body Massage Solid Stick With And Delicate Texture That Instantly Softens Upon With The Skin Providing 14g
Features:
1. Unique texture: Based on , the texture is and delicate, and it can soften and soften when in with the skin, bringing a creating a comfortable experience for body massage.
2. Fascinating : It combines a variety of spices and emits long-lasting which can skillfully add unique to the body. Different from fresh front to elegant base note, meeting the diversified pursuit of perfume .
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v>
      </c>
      <c r="R487" s="3" t="str">
        <f t="shared" ref="R487:X487" si="589">REPLACE(Q487,1,FIND(CHAR(10),Q487),)</f>
        <v>Features:
1. Unique texture: Based on , the texture is and delicate, and it can soften and soften when in with the skin, bringing a creating a comfortable experience for body massage.
2. Fascinating : It combines a variety of spices and emits long-lasting which can skillfully add unique to the body. Different from fresh front to elegant base note, meeting the diversified pursuit of perfume .
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v>
      </c>
      <c r="S487" s="4" t="str">
        <f t="shared" si="589"/>
        <v>1. Unique texture: Based on , the texture is and delicate, and it can soften and soften when in with the skin, bringing a creating a comfortable experience for body massage.
2. Fascinating : It combines a variety of spices and emits long-lasting which can skillfully add unique to the body. Different from fresh front to elegant base note, meeting the diversified pursuit of perfume .
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v>
      </c>
      <c r="T487" s="4" t="str">
        <f t="shared" si="589"/>
        <v>2. Fascinating : It combines a variety of spices and emits long-lasting which can skillfully add unique to the body. Different from fresh front to elegant base note, meeting the diversified pursuit of perfume .
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v>
      </c>
      <c r="U487" s="4" t="str">
        <f t="shared" si="589"/>
        <v>3. Massage assistance: The rod-shaped is convenient to hold, and during body massage, the application position and amount can be accurately controlled to assist massage movements, making the massage process smoother and helping to muscles.
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v>
      </c>
      <c r="V487" s="4" t="str">
        <f t="shared" si="589"/>
        <v>4. Nourish the skin: is in natural and nutrients. During massage, it deeply penetrates the skin, replenishing and nutrients, improving dryness and roughness, and making the skin softer and more .
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v>
      </c>
      <c r="W487" s="4" t="str">
        <f t="shared" si="589"/>
        <v>5. Convenient to carry: With a compact solid stick shape and small size, it does not take up space. Whether it is daily travel or business trips, it can be easily put into pockets and bags, and enjoy and massage nourishment anytime, anywhere.
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v>
      </c>
      <c r="X487" s="4" t="str">
        <f t="shared" si="589"/>
        <v>6. Convenient to use: No tools or steps are required. Simply out the solid stick and apply it directly to the body, making it easy to use. Whether it's self-care at home or emergency and moisturizing for the skin when going out, it can be quickly operated.
Product Description:
Usage: Clean and dry the skin first, out the body massage perfume solid stick about 1-2 cm long, and gently smear several lines on the parts that need massage and , such as arms, legs, shoulders, etc. Then use your palm to push the evenly in a circular motion, while massaging with moderate from the distal end to the proximal end of the body. Massage each part for 3-5 minutes until the is completely absorbed by the skin and the is evenly distributed.
Includes: 1 * buttering solid stick
</v>
      </c>
      <c r="Y487" s="3" t="str">
        <f t="shared" si="548"/>
        <v>Momihoom 【Service】 If you have any questions, please feel free to contact us and we will answer your questions as soon as possible.</v>
      </c>
      <c r="Z487" s="4" t="s">
        <v>60</v>
      </c>
      <c r="AA487" s="4" t="str">
        <f>LEFT(S487,FIND(CHAR(10),S487)-1)</f>
        <v>1. Unique texture: Based on , the texture is and delicate, and it can soften and soften when in with the skin, bringing a creating a comfortable experience for body massage.</v>
      </c>
      <c r="AB487" s="3" t="str">
        <f>LEFT(T487,FIND(CHAR(10),T487)-1)</f>
        <v>2. Fascinating : It combines a variety of spices and emits long-lasting which can skillfully add unique to the body. Different from fresh front to elegant base note, meeting the diversified pursuit of perfume .</v>
      </c>
      <c r="AC487" s="3" t="str">
        <f>LEFT(U487,FIND(CHAR(10),U487)-1)</f>
        <v>3. Massage assistance: The rod-shaped is convenient to hold, and during body massage, the application position and amount can be accurately controlled to assist massage movements, making the massage process smoother and helping to muscles.</v>
      </c>
      <c r="AD487" s="3" t="str">
        <f>LEFT(V487,FIND(CHAR(10),V487)-1)</f>
        <v>4. Nourish the skin: is in natural and nutrients. During massage, it deeply penetrates the skin, replenishing and nutrients, improving dryness and roughness, and making the skin softer and more .</v>
      </c>
      <c r="AE487" s="3" t="str">
        <f>LEFT(W487,FIND(CHAR(10),W487)-1)</f>
        <v>5. Convenient to carry: With a compact solid stick shape and small size, it does not take up space. Whether it is daily travel or business trips, it can be easily put into pockets and bags, and enjoy and massage nourishment anytime, anywhere.</v>
      </c>
      <c r="AF487" t="s">
        <v>5283</v>
      </c>
      <c r="AG487" t="s">
        <v>2184</v>
      </c>
      <c r="AH487"/>
      <c r="AJ487" t="s">
        <v>68</v>
      </c>
      <c r="AK487" t="s">
        <v>69</v>
      </c>
      <c r="AL487" t="s">
        <v>930</v>
      </c>
      <c r="AM487" t="s">
        <v>1373</v>
      </c>
      <c r="AN487" s="6">
        <v>0.07</v>
      </c>
      <c r="AO487">
        <f t="shared" si="549"/>
        <v>9.79</v>
      </c>
      <c r="AP487">
        <v>7.45</v>
      </c>
      <c r="AQ487">
        <v>6.99</v>
      </c>
      <c r="AR487" t="str">
        <f t="shared" si="550"/>
        <v>202502999000625431</v>
      </c>
      <c r="AU487" t="s">
        <v>72</v>
      </c>
      <c r="BA487" t="s">
        <v>5560</v>
      </c>
      <c r="BB487" t="s">
        <v>5561</v>
      </c>
      <c r="BC487" t="s">
        <v>5562</v>
      </c>
      <c r="BD487" t="s">
        <v>5563</v>
      </c>
      <c r="BE487" t="s">
        <v>5564</v>
      </c>
      <c r="BF487" t="s">
        <v>5565</v>
      </c>
      <c r="BG487" t="s">
        <v>5566</v>
      </c>
      <c r="BH487" t="s">
        <v>5567</v>
      </c>
      <c r="BI487" t="s">
        <v>5568</v>
      </c>
      <c r="BJ487" t="s">
        <v>5569</v>
      </c>
      <c r="BK487" t="str">
        <f t="shared" si="551"/>
        <v>http://108.174.59.131/RUI1TWNnQW9KdzltUy95bGdLQ3FUMnpLMjVRS0drVE9VR2VmdGZzS085SDFlMSs3N0xPL2ZyMDZGcXlsZElVWUVlNkpjbHBHNUFrPQ.jpg@100</v>
      </c>
      <c r="BL487" s="2" t="s">
        <v>5558</v>
      </c>
      <c r="BM487"/>
      <c r="BN487" t="s">
        <v>5570</v>
      </c>
      <c r="BO487" t="s">
        <v>5571</v>
      </c>
      <c r="BP487" t="s">
        <v>5572</v>
      </c>
      <c r="BQ487" t="s">
        <v>5573</v>
      </c>
      <c r="BR487" t="str">
        <f t="shared" si="552"/>
        <v>Body Massage Solid Stick With And Delicate Texture That Instantly Softens Upon  With The Skin Providing 14g D Butter Body Massage Solid Stick 14G</v>
      </c>
    </row>
    <row r="488" ht="50" customHeight="1" spans="1:70">
      <c r="A488" s="2" t="s">
        <v>5574</v>
      </c>
      <c r="B488" t="s">
        <v>55</v>
      </c>
      <c r="C488" t="s">
        <v>56</v>
      </c>
      <c r="D488" t="s">
        <v>57</v>
      </c>
      <c r="E488"/>
      <c r="F488" t="str">
        <f t="shared" si="539"/>
        <v>WXX20250411-GMM250103002-Momihoom</v>
      </c>
      <c r="G488" t="str">
        <f t="shared" si="540"/>
        <v>WXX20250411-GMM250103002-Momihoom</v>
      </c>
      <c r="J488" t="str">
        <f t="shared" si="541"/>
        <v>Heart Initial Necklaces for Women 14K Gold Plated Dainty A-Z Letter Pendant Necklace Tiny Gifts for Womens Jewelry</v>
      </c>
      <c r="K488" t="s">
        <v>58</v>
      </c>
      <c r="L488" t="str">
        <f t="shared" si="542"/>
        <v>Momihoom Heart Initial Necklaces for Women 14K Gold Plated Dainty A-Z Letter Pendant Necklace Tiny Gifts for Womens Jewelry</v>
      </c>
      <c r="M488">
        <f t="shared" si="543"/>
        <v>123</v>
      </c>
      <c r="N488" t="s">
        <v>5575</v>
      </c>
      <c r="O488"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88"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88"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88" s="3" t="str">
        <f t="shared" ref="R488:X488" si="590">REPLACE(Q488,1,FIND(CHAR(10),Q488),)</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88" s="4" t="str">
        <f t="shared" si="590"/>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88" s="4" t="str">
        <f t="shared" si="590"/>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88" s="4" t="str">
        <f t="shared" si="590"/>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88" s="4" t="str">
        <f t="shared" si="590"/>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88" s="4" t="str">
        <f t="shared" si="590"/>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88" s="4" t="str">
        <f t="shared" si="590"/>
        <v>Product Description:
Parameters:
Weight: 3g
</v>
      </c>
      <c r="Y488" s="3" t="str">
        <f t="shared" si="548"/>
        <v>Momihoom 【Service】 If you have any questions, please feel free to contact us and we will answer your questions as soon as possible.</v>
      </c>
      <c r="Z488" s="4" t="s">
        <v>60</v>
      </c>
      <c r="AA488" s="4" t="s">
        <v>5576</v>
      </c>
      <c r="AB488" s="3" t="s">
        <v>5577</v>
      </c>
      <c r="AC488" s="3" t="s">
        <v>5578</v>
      </c>
      <c r="AD488" s="3" t="s">
        <v>5579</v>
      </c>
      <c r="AE488" s="3" t="s">
        <v>5580</v>
      </c>
      <c r="AF488" t="s">
        <v>5581</v>
      </c>
      <c r="AG488" t="s">
        <v>89</v>
      </c>
      <c r="AH488"/>
      <c r="AJ488" t="s">
        <v>5582</v>
      </c>
      <c r="AK488" t="s">
        <v>5583</v>
      </c>
      <c r="AL488" t="s">
        <v>5584</v>
      </c>
      <c r="AM488" t="s">
        <v>930</v>
      </c>
      <c r="AN488" s="6">
        <v>0.02</v>
      </c>
      <c r="AO488">
        <f t="shared" si="549"/>
        <v>8.39</v>
      </c>
      <c r="AP488">
        <v>5.51</v>
      </c>
      <c r="AQ488">
        <v>5.99</v>
      </c>
      <c r="AR488" t="str">
        <f t="shared" si="550"/>
        <v>202502999000625431</v>
      </c>
      <c r="AU488" t="s">
        <v>72</v>
      </c>
      <c r="BA488" t="s">
        <v>5585</v>
      </c>
      <c r="BB488" t="s">
        <v>5586</v>
      </c>
      <c r="BC488" t="s">
        <v>5587</v>
      </c>
      <c r="BD488" t="s">
        <v>5588</v>
      </c>
      <c r="BE488" t="s">
        <v>5589</v>
      </c>
      <c r="BF488" t="s">
        <v>5590</v>
      </c>
      <c r="BG488" t="s">
        <v>5591</v>
      </c>
      <c r="BH488" t="s">
        <v>5592</v>
      </c>
      <c r="BI488" t="s">
        <v>5593</v>
      </c>
      <c r="BJ488" t="s">
        <v>5594</v>
      </c>
      <c r="BK488" t="str">
        <f t="shared" si="551"/>
        <v>http://108.174.59.131/d3R5ZFkrV2pQdkJUNERWQkZuMHdpekJUa0U4ckptYVQrK2RDakVNcEdsU3VvTkRzZlR4M3JBNmN3TG9zNGF5TS9DNk1Ia3NZUG40PQ.jpg@100</v>
      </c>
      <c r="BL488" s="2" t="s">
        <v>5574</v>
      </c>
      <c r="BM488"/>
      <c r="BN488" t="s">
        <v>5595</v>
      </c>
      <c r="BO488" t="s">
        <v>5596</v>
      </c>
      <c r="BP488" t="s">
        <v>5597</v>
      </c>
      <c r="BQ488" t="s">
        <v>5598</v>
      </c>
      <c r="BR488" t="str">
        <f t="shared" si="552"/>
        <v>Heart Initial Necklaces for Women 14K Gold Plated Dainty A-Z Letter Pendant Necklace Tiny Gifts for Womens Jewelry 26 English Letters Pendant Love Necklace</v>
      </c>
    </row>
    <row r="489" ht="50" customHeight="1" spans="1:70">
      <c r="A489" t="s">
        <v>5599</v>
      </c>
      <c r="B489" t="s">
        <v>55</v>
      </c>
      <c r="C489" t="s">
        <v>87</v>
      </c>
      <c r="D489" t="s">
        <v>57</v>
      </c>
      <c r="E489" t="s">
        <v>5574</v>
      </c>
      <c r="F489" t="str">
        <f t="shared" si="539"/>
        <v>WXX202504111-GMM250103002A-Momihoom</v>
      </c>
      <c r="G489" t="str">
        <f t="shared" si="540"/>
        <v>WXX202504111-GMM250103002-Momihoom</v>
      </c>
      <c r="J489" t="str">
        <f t="shared" si="541"/>
        <v>Heart Initial Necklaces for Women 14K Gold Plated Dainty A-Z Letter Pendant Necklace Tiny Gifts for Womens Jewelry</v>
      </c>
      <c r="K489" t="s">
        <v>58</v>
      </c>
      <c r="L489" t="str">
        <f t="shared" si="542"/>
        <v>Momihoom Heart Initial Necklaces for Women 14K Gold Plated Dainty A-Z Letter Pendant Necklace Tiny Gifts for Womens Jewelry</v>
      </c>
      <c r="M489">
        <f t="shared" si="543"/>
        <v>123</v>
      </c>
      <c r="N489" t="s">
        <v>5575</v>
      </c>
      <c r="O489"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89"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89"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89" s="3" t="str">
        <f t="shared" ref="R489:X489" si="591">REPLACE(Q489,1,FIND(CHAR(10),Q489),)</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89" s="4" t="str">
        <f t="shared" si="591"/>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89" s="4" t="str">
        <f t="shared" si="591"/>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89" s="4" t="str">
        <f t="shared" si="591"/>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89" s="4" t="str">
        <f t="shared" si="591"/>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89" s="4" t="str">
        <f t="shared" si="591"/>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89" s="4" t="str">
        <f t="shared" si="591"/>
        <v>Product Description:
Parameters:
Weight: 3g
</v>
      </c>
      <c r="Y489" s="3" t="str">
        <f t="shared" si="548"/>
        <v>Momihoom 【Service】 If you have any questions, please feel free to contact us and we will answer your questions as soon as possible.</v>
      </c>
      <c r="Z489" s="4" t="s">
        <v>60</v>
      </c>
      <c r="AA489" s="4" t="s">
        <v>5576</v>
      </c>
      <c r="AB489" s="3" t="s">
        <v>5577</v>
      </c>
      <c r="AC489" s="3" t="s">
        <v>5578</v>
      </c>
      <c r="AD489" s="3" t="s">
        <v>5579</v>
      </c>
      <c r="AE489" s="3" t="s">
        <v>5580</v>
      </c>
      <c r="AF489" t="s">
        <v>1683</v>
      </c>
      <c r="AG489" t="s">
        <v>5600</v>
      </c>
      <c r="AH489" t="s">
        <v>89</v>
      </c>
      <c r="AJ489" t="s">
        <v>5582</v>
      </c>
      <c r="AK489" t="s">
        <v>5583</v>
      </c>
      <c r="AL489" t="s">
        <v>5584</v>
      </c>
      <c r="AM489" t="s">
        <v>930</v>
      </c>
      <c r="AN489" s="6">
        <v>0.02</v>
      </c>
      <c r="AO489">
        <f t="shared" si="549"/>
        <v>8.39</v>
      </c>
      <c r="AP489">
        <v>5.51</v>
      </c>
      <c r="AQ489">
        <v>5.99</v>
      </c>
      <c r="AR489" t="str">
        <f t="shared" si="550"/>
        <v>202502999000625431</v>
      </c>
      <c r="AU489" t="s">
        <v>91</v>
      </c>
      <c r="BA489" t="s">
        <v>5601</v>
      </c>
      <c r="BB489" t="s">
        <v>5602</v>
      </c>
      <c r="BC489" t="s">
        <v>5603</v>
      </c>
      <c r="BD489" t="s">
        <v>5604</v>
      </c>
      <c r="BE489" t="s">
        <v>5605</v>
      </c>
      <c r="BF489"/>
      <c r="BJ489" t="s">
        <v>5606</v>
      </c>
      <c r="BK489" t="str">
        <f t="shared" si="551"/>
        <v>http://108.174.59.131/NFo4a2pMaUxsK2JHWEo0SkFmeFNheVlSZXlOeVpFVUl1MlFmaW5sbUh4dmlMazlMMm9OVThGMlRadGwvYXRlZ2hNZGtUbEYwQ0dFPQ.jpg@100</v>
      </c>
      <c r="BL489" t="s">
        <v>5599</v>
      </c>
      <c r="BM489"/>
      <c r="BN489" t="s">
        <v>5595</v>
      </c>
      <c r="BO489" t="s">
        <v>5596</v>
      </c>
      <c r="BP489" t="s">
        <v>5607</v>
      </c>
      <c r="BQ489" t="s">
        <v>5608</v>
      </c>
      <c r="BR489" t="str">
        <f t="shared" si="552"/>
        <v>Heart Initial Necklaces for Women 14K Gold Plated Dainty A-Z Letter Pendant Necklace Tiny Gifts for Womens Jewelry 26 English Letters Pendant Love Necklace A</v>
      </c>
    </row>
    <row r="490" ht="50" customHeight="1" spans="1:70">
      <c r="A490" t="s">
        <v>5609</v>
      </c>
      <c r="B490" t="s">
        <v>55</v>
      </c>
      <c r="C490" t="s">
        <v>87</v>
      </c>
      <c r="D490" t="s">
        <v>57</v>
      </c>
      <c r="E490" t="s">
        <v>5574</v>
      </c>
      <c r="F490" t="str">
        <f t="shared" si="539"/>
        <v>WXX202504111-GMM250103002B-Momihoom</v>
      </c>
      <c r="G490" t="str">
        <f t="shared" si="540"/>
        <v>WXX202504111-GMM250103002-Momihoom</v>
      </c>
      <c r="J490" t="str">
        <f t="shared" si="541"/>
        <v>Heart Initial Necklaces for Women 14K Gold Plated Dainty A-Z Letter Pendant Necklace Tiny Gifts for Womens Jewelry</v>
      </c>
      <c r="K490" t="s">
        <v>58</v>
      </c>
      <c r="L490" t="str">
        <f t="shared" si="542"/>
        <v>Momihoom Heart Initial Necklaces for Women 14K Gold Plated Dainty A-Z Letter Pendant Necklace Tiny Gifts for Womens Jewelry</v>
      </c>
      <c r="M490">
        <f t="shared" si="543"/>
        <v>123</v>
      </c>
      <c r="N490" t="s">
        <v>5575</v>
      </c>
      <c r="O490"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0"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0"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0" s="3" t="str">
        <f t="shared" ref="R490:X490" si="592">REPLACE(Q490,1,FIND(CHAR(10),Q490),)</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0" s="4" t="str">
        <f t="shared" si="592"/>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0" s="4" t="str">
        <f t="shared" si="592"/>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0" s="4" t="str">
        <f t="shared" si="592"/>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0" s="4" t="str">
        <f t="shared" si="592"/>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0" s="4" t="str">
        <f t="shared" si="592"/>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0" s="4" t="str">
        <f t="shared" si="592"/>
        <v>Product Description:
Parameters:
Weight: 3g
</v>
      </c>
      <c r="Y490" s="3" t="str">
        <f t="shared" si="548"/>
        <v>Momihoom 【Service】 If you have any questions, please feel free to contact us and we will answer your questions as soon as possible.</v>
      </c>
      <c r="Z490" s="4" t="s">
        <v>60</v>
      </c>
      <c r="AA490" s="4" t="s">
        <v>5576</v>
      </c>
      <c r="AB490" s="3" t="s">
        <v>5577</v>
      </c>
      <c r="AC490" s="3" t="s">
        <v>5578</v>
      </c>
      <c r="AD490" s="3" t="s">
        <v>5579</v>
      </c>
      <c r="AE490" s="3" t="s">
        <v>5580</v>
      </c>
      <c r="AF490" t="s">
        <v>1683</v>
      </c>
      <c r="AG490" t="s">
        <v>5610</v>
      </c>
      <c r="AH490" t="s">
        <v>100</v>
      </c>
      <c r="AJ490" t="s">
        <v>5582</v>
      </c>
      <c r="AK490" t="s">
        <v>5583</v>
      </c>
      <c r="AL490" t="s">
        <v>5584</v>
      </c>
      <c r="AM490" t="s">
        <v>930</v>
      </c>
      <c r="AN490" s="6">
        <v>0.02</v>
      </c>
      <c r="AO490">
        <f t="shared" si="549"/>
        <v>8.39</v>
      </c>
      <c r="AP490">
        <v>5.51</v>
      </c>
      <c r="AQ490">
        <v>5.99</v>
      </c>
      <c r="AR490" t="str">
        <f t="shared" si="550"/>
        <v>202502999000625431</v>
      </c>
      <c r="AU490" t="s">
        <v>91</v>
      </c>
      <c r="BA490" t="s">
        <v>5611</v>
      </c>
      <c r="BB490" t="s">
        <v>5612</v>
      </c>
      <c r="BC490" t="s">
        <v>5613</v>
      </c>
      <c r="BD490" t="s">
        <v>5614</v>
      </c>
      <c r="BE490" t="s">
        <v>5615</v>
      </c>
      <c r="BF490"/>
      <c r="BG490"/>
      <c r="BH490"/>
      <c r="BI490"/>
      <c r="BJ490" t="s">
        <v>5616</v>
      </c>
      <c r="BK490" t="str">
        <f t="shared" si="551"/>
        <v>http://108.174.59.131/Y2pyMDhPVHpENWorSHB6YUVqTmtEaXpwZXlCVlhEZmg0MXhKc2hxUWZkNjc0SmFCTmJoM0orT0ZiSk42T1NjdjdSb05HZkxmR0VjPQ.jpg@100</v>
      </c>
      <c r="BL490" t="s">
        <v>5609</v>
      </c>
      <c r="BM490"/>
      <c r="BN490" t="s">
        <v>5595</v>
      </c>
      <c r="BO490" t="s">
        <v>5596</v>
      </c>
      <c r="BP490" t="s">
        <v>5617</v>
      </c>
      <c r="BQ490" t="s">
        <v>5618</v>
      </c>
      <c r="BR490" t="str">
        <f t="shared" si="552"/>
        <v>Heart Initial Necklaces for Women 14K Gold Plated Dainty A-Z Letter Pendant Necklace Tiny Gifts for Womens Jewelry 26 English Letters Pendant Love Necklace B</v>
      </c>
    </row>
    <row r="491" ht="50" customHeight="1" spans="1:70">
      <c r="A491" t="s">
        <v>5619</v>
      </c>
      <c r="B491" t="s">
        <v>55</v>
      </c>
      <c r="C491" t="s">
        <v>87</v>
      </c>
      <c r="D491" t="s">
        <v>57</v>
      </c>
      <c r="E491" t="s">
        <v>5574</v>
      </c>
      <c r="F491" t="str">
        <f t="shared" si="539"/>
        <v>WXX202504111-GMM250103002C-Momihoom</v>
      </c>
      <c r="G491" t="str">
        <f t="shared" si="540"/>
        <v>WXX202504111-GMM250103002-Momihoom</v>
      </c>
      <c r="J491" t="str">
        <f t="shared" si="541"/>
        <v>Heart Initial Necklaces for Women 14K Gold Plated Dainty A-Z Letter Pendant Necklace Tiny Gifts for Womens Jewelry</v>
      </c>
      <c r="K491" t="s">
        <v>58</v>
      </c>
      <c r="L491" t="str">
        <f t="shared" si="542"/>
        <v>Momihoom Heart Initial Necklaces for Women 14K Gold Plated Dainty A-Z Letter Pendant Necklace Tiny Gifts for Womens Jewelry</v>
      </c>
      <c r="M491">
        <f t="shared" si="543"/>
        <v>123</v>
      </c>
      <c r="N491" t="s">
        <v>5575</v>
      </c>
      <c r="O491"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1"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1"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1" s="3" t="str">
        <f t="shared" ref="R491:X491" si="593">REPLACE(Q491,1,FIND(CHAR(10),Q491),)</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1" s="4" t="str">
        <f t="shared" si="593"/>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1" s="4" t="str">
        <f t="shared" si="593"/>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1" s="4" t="str">
        <f t="shared" si="593"/>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1" s="4" t="str">
        <f t="shared" si="593"/>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1" s="4" t="str">
        <f t="shared" si="593"/>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1" s="4" t="str">
        <f t="shared" si="593"/>
        <v>Product Description:
Parameters:
Weight: 3g
</v>
      </c>
      <c r="Y491" s="3" t="str">
        <f t="shared" si="548"/>
        <v>Momihoom 【Service】 If you have any questions, please feel free to contact us and we will answer your questions as soon as possible.</v>
      </c>
      <c r="Z491" s="4" t="s">
        <v>60</v>
      </c>
      <c r="AA491" s="4" t="s">
        <v>5576</v>
      </c>
      <c r="AB491" s="3" t="s">
        <v>5577</v>
      </c>
      <c r="AC491" s="3" t="s">
        <v>5578</v>
      </c>
      <c r="AD491" s="3" t="s">
        <v>5579</v>
      </c>
      <c r="AE491" s="3" t="s">
        <v>5580</v>
      </c>
      <c r="AF491" t="s">
        <v>1683</v>
      </c>
      <c r="AG491" t="s">
        <v>5620</v>
      </c>
      <c r="AH491" t="s">
        <v>109</v>
      </c>
      <c r="AJ491" t="s">
        <v>5582</v>
      </c>
      <c r="AK491" t="s">
        <v>5583</v>
      </c>
      <c r="AL491" t="s">
        <v>5584</v>
      </c>
      <c r="AM491" t="s">
        <v>930</v>
      </c>
      <c r="AN491" s="6">
        <v>0.02</v>
      </c>
      <c r="AO491">
        <f t="shared" si="549"/>
        <v>8.39</v>
      </c>
      <c r="AP491">
        <v>5.51</v>
      </c>
      <c r="AQ491">
        <v>5.99</v>
      </c>
      <c r="AR491" t="str">
        <f t="shared" si="550"/>
        <v>202502999000625431</v>
      </c>
      <c r="AU491" t="s">
        <v>91</v>
      </c>
      <c r="BA491" t="s">
        <v>5621</v>
      </c>
      <c r="BB491" t="s">
        <v>5622</v>
      </c>
      <c r="BC491" t="s">
        <v>5623</v>
      </c>
      <c r="BD491" t="s">
        <v>5624</v>
      </c>
      <c r="BE491" t="s">
        <v>5625</v>
      </c>
      <c r="BF491"/>
      <c r="BG491"/>
      <c r="BH491"/>
      <c r="BI491"/>
      <c r="BJ491" t="s">
        <v>5626</v>
      </c>
      <c r="BK491" t="str">
        <f t="shared" si="551"/>
        <v>http://108.174.59.131/OEphRm1Nb3lnZ0hzV01lSWNFcFhRdytQblhjWWt1UzFSa1ZQMFdUeVFIWmZmWnAxMW91Y2I3eFk3dVduaEMwbzlhY1VmSWpqMHY4PQ.jpg@100</v>
      </c>
      <c r="BL491" t="s">
        <v>5619</v>
      </c>
      <c r="BM491"/>
      <c r="BN491" t="s">
        <v>5595</v>
      </c>
      <c r="BO491" t="s">
        <v>5596</v>
      </c>
      <c r="BP491" t="s">
        <v>5627</v>
      </c>
      <c r="BQ491" t="s">
        <v>5628</v>
      </c>
      <c r="BR491" t="str">
        <f t="shared" si="552"/>
        <v>Heart Initial Necklaces for Women 14K Gold Plated Dainty A-Z Letter Pendant Necklace Tiny Gifts for Womens Jewelry 26 English Letters Pendant Love Necklace C</v>
      </c>
    </row>
    <row r="492" ht="50" customHeight="1" spans="1:70">
      <c r="A492" t="s">
        <v>5629</v>
      </c>
      <c r="B492" t="s">
        <v>55</v>
      </c>
      <c r="C492" t="s">
        <v>87</v>
      </c>
      <c r="D492" t="s">
        <v>57</v>
      </c>
      <c r="E492" t="s">
        <v>5574</v>
      </c>
      <c r="F492" t="str">
        <f t="shared" si="539"/>
        <v>WXX202504111-GMM250103002D-Momihoom</v>
      </c>
      <c r="G492" t="str">
        <f t="shared" si="540"/>
        <v>WXX202504111-GMM250103002-Momihoom</v>
      </c>
      <c r="J492" t="str">
        <f t="shared" si="541"/>
        <v>Heart Initial Necklaces for Women 14K Gold Plated Dainty A-Z Letter Pendant Necklace Tiny Gifts for Womens Jewelry</v>
      </c>
      <c r="K492" t="s">
        <v>58</v>
      </c>
      <c r="L492" t="str">
        <f t="shared" si="542"/>
        <v>Momihoom Heart Initial Necklaces for Women 14K Gold Plated Dainty A-Z Letter Pendant Necklace Tiny Gifts for Womens Jewelry</v>
      </c>
      <c r="M492">
        <f t="shared" si="543"/>
        <v>123</v>
      </c>
      <c r="N492" t="s">
        <v>5575</v>
      </c>
      <c r="O492"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2"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2"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2" s="3" t="str">
        <f t="shared" ref="R492:X492" si="594">REPLACE(Q492,1,FIND(CHAR(10),Q492),)</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2" s="4" t="str">
        <f t="shared" si="594"/>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2" s="4" t="str">
        <f t="shared" si="594"/>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2" s="4" t="str">
        <f t="shared" si="594"/>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2" s="4" t="str">
        <f t="shared" si="594"/>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2" s="4" t="str">
        <f t="shared" si="594"/>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2" s="4" t="str">
        <f t="shared" si="594"/>
        <v>Product Description:
Parameters:
Weight: 3g
</v>
      </c>
      <c r="Y492" s="3" t="str">
        <f t="shared" si="548"/>
        <v>Momihoom 【Service】 If you have any questions, please feel free to contact us and we will answer your questions as soon as possible.</v>
      </c>
      <c r="Z492" s="4" t="s">
        <v>60</v>
      </c>
      <c r="AA492" s="4" t="s">
        <v>5576</v>
      </c>
      <c r="AB492" s="3" t="s">
        <v>5577</v>
      </c>
      <c r="AC492" s="3" t="s">
        <v>5578</v>
      </c>
      <c r="AD492" s="3" t="s">
        <v>5579</v>
      </c>
      <c r="AE492" s="3" t="s">
        <v>5580</v>
      </c>
      <c r="AF492" t="s">
        <v>1683</v>
      </c>
      <c r="AG492" t="s">
        <v>5630</v>
      </c>
      <c r="AH492" t="s">
        <v>118</v>
      </c>
      <c r="AJ492" t="s">
        <v>5582</v>
      </c>
      <c r="AK492" t="s">
        <v>5583</v>
      </c>
      <c r="AL492" t="s">
        <v>5584</v>
      </c>
      <c r="AM492" t="s">
        <v>930</v>
      </c>
      <c r="AN492" s="6">
        <v>0.02</v>
      </c>
      <c r="AO492">
        <f t="shared" si="549"/>
        <v>8.39</v>
      </c>
      <c r="AP492">
        <v>5.51</v>
      </c>
      <c r="AQ492">
        <v>5.99</v>
      </c>
      <c r="AR492" t="str">
        <f t="shared" si="550"/>
        <v>202502999000625431</v>
      </c>
      <c r="AU492" t="s">
        <v>91</v>
      </c>
      <c r="BA492" t="s">
        <v>5631</v>
      </c>
      <c r="BB492" t="s">
        <v>5632</v>
      </c>
      <c r="BC492" t="s">
        <v>5633</v>
      </c>
      <c r="BD492" t="s">
        <v>5634</v>
      </c>
      <c r="BE492" t="s">
        <v>5635</v>
      </c>
      <c r="BF492"/>
      <c r="BG492"/>
      <c r="BH492"/>
      <c r="BI492"/>
      <c r="BJ492" t="s">
        <v>5636</v>
      </c>
      <c r="BK492" t="str">
        <f t="shared" si="551"/>
        <v>http://108.174.59.131/eVFxNW5VbVVhWHRVeDZFVnpIMVZaZm1HVnNCRDdOb3RIZTR1MFlMeTIyamsrOTQxL2Z4NGJBV0pkV285WW9wMXVJL09pQ20zbmRnPQ.jpg@100</v>
      </c>
      <c r="BL492" t="s">
        <v>5629</v>
      </c>
      <c r="BM492"/>
      <c r="BN492" t="s">
        <v>5595</v>
      </c>
      <c r="BO492" t="s">
        <v>5596</v>
      </c>
      <c r="BP492" t="s">
        <v>5637</v>
      </c>
      <c r="BQ492" t="s">
        <v>5638</v>
      </c>
      <c r="BR492" t="str">
        <f t="shared" si="552"/>
        <v>Heart Initial Necklaces for Women 14K Gold Plated Dainty A-Z Letter Pendant Necklace Tiny Gifts for Womens Jewelry 26 English Letters Pendant Love Necklace D</v>
      </c>
    </row>
    <row r="493" ht="50" customHeight="1" spans="1:70">
      <c r="A493" t="s">
        <v>5639</v>
      </c>
      <c r="B493" t="s">
        <v>55</v>
      </c>
      <c r="C493" t="s">
        <v>87</v>
      </c>
      <c r="D493" t="s">
        <v>57</v>
      </c>
      <c r="E493" t="s">
        <v>5574</v>
      </c>
      <c r="F493" t="str">
        <f t="shared" si="539"/>
        <v>WXX202504111-GMM250103002E-Momihoom</v>
      </c>
      <c r="G493" t="str">
        <f t="shared" si="540"/>
        <v>WXX202504111-GMM250103002-Momihoom</v>
      </c>
      <c r="J493" t="str">
        <f t="shared" si="541"/>
        <v>Heart Initial Necklaces for Women 14K Gold Plated Dainty A-Z Letter Pendant Necklace Tiny Gifts for Womens Jewelry</v>
      </c>
      <c r="K493" t="s">
        <v>58</v>
      </c>
      <c r="L493" t="str">
        <f t="shared" si="542"/>
        <v>Momihoom Heart Initial Necklaces for Women 14K Gold Plated Dainty A-Z Letter Pendant Necklace Tiny Gifts for Womens Jewelry</v>
      </c>
      <c r="M493">
        <f t="shared" si="543"/>
        <v>123</v>
      </c>
      <c r="N493" t="s">
        <v>5575</v>
      </c>
      <c r="O493"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3"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3"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3" s="3" t="str">
        <f t="shared" ref="R493:X493" si="595">REPLACE(Q493,1,FIND(CHAR(10),Q493),)</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3" s="4" t="str">
        <f t="shared" si="595"/>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3" s="4" t="str">
        <f t="shared" si="595"/>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3" s="4" t="str">
        <f t="shared" si="595"/>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3" s="4" t="str">
        <f t="shared" si="595"/>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3" s="4" t="str">
        <f t="shared" si="595"/>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3" s="4" t="str">
        <f t="shared" si="595"/>
        <v>Product Description:
Parameters:
Weight: 3g
</v>
      </c>
      <c r="Y493" s="3" t="str">
        <f t="shared" si="548"/>
        <v>Momihoom 【Service】 If you have any questions, please feel free to contact us and we will answer your questions as soon as possible.</v>
      </c>
      <c r="Z493" s="4" t="s">
        <v>60</v>
      </c>
      <c r="AA493" s="4" t="s">
        <v>5576</v>
      </c>
      <c r="AB493" s="3" t="s">
        <v>5577</v>
      </c>
      <c r="AC493" s="3" t="s">
        <v>5578</v>
      </c>
      <c r="AD493" s="3" t="s">
        <v>5579</v>
      </c>
      <c r="AE493" s="3" t="s">
        <v>5580</v>
      </c>
      <c r="AF493" t="s">
        <v>1683</v>
      </c>
      <c r="AG493" t="s">
        <v>5640</v>
      </c>
      <c r="AH493" t="s">
        <v>127</v>
      </c>
      <c r="AJ493" t="s">
        <v>5582</v>
      </c>
      <c r="AK493" t="s">
        <v>5583</v>
      </c>
      <c r="AL493" t="s">
        <v>5584</v>
      </c>
      <c r="AM493" t="s">
        <v>930</v>
      </c>
      <c r="AN493" s="6">
        <v>0.02</v>
      </c>
      <c r="AO493">
        <f t="shared" si="549"/>
        <v>8.39</v>
      </c>
      <c r="AP493">
        <v>5.51</v>
      </c>
      <c r="AQ493">
        <v>5.99</v>
      </c>
      <c r="AR493" t="str">
        <f t="shared" si="550"/>
        <v>202502999000625431</v>
      </c>
      <c r="AU493" t="s">
        <v>91</v>
      </c>
      <c r="BA493" t="s">
        <v>5641</v>
      </c>
      <c r="BB493" t="s">
        <v>5642</v>
      </c>
      <c r="BC493" t="s">
        <v>5643</v>
      </c>
      <c r="BD493" t="s">
        <v>5644</v>
      </c>
      <c r="BE493" t="s">
        <v>5645</v>
      </c>
      <c r="BF493"/>
      <c r="BG493"/>
      <c r="BH493"/>
      <c r="BI493"/>
      <c r="BJ493" t="s">
        <v>5646</v>
      </c>
      <c r="BK493" t="str">
        <f t="shared" si="551"/>
        <v>http://108.174.59.131/L1Z4clZKY2o0ZDMzclR4Q1V1M1NNQVpET1BRYnpja3pXaFVBb0VycGlnNjNHMzlVNUxldS9wbGwzbkdYWDJUYkk3dmNOLzdETGJBPQ.jpg@100</v>
      </c>
      <c r="BL493" t="s">
        <v>5639</v>
      </c>
      <c r="BM493"/>
      <c r="BN493" t="s">
        <v>5595</v>
      </c>
      <c r="BO493" t="s">
        <v>5596</v>
      </c>
      <c r="BP493" t="s">
        <v>5647</v>
      </c>
      <c r="BQ493" t="s">
        <v>5648</v>
      </c>
      <c r="BR493" t="str">
        <f t="shared" si="552"/>
        <v>Heart Initial Necklaces for Women 14K Gold Plated Dainty A-Z Letter Pendant Necklace Tiny Gifts for Womens Jewelry 26 English Letters Pendant Love Necklace E</v>
      </c>
    </row>
    <row r="494" ht="50" customHeight="1" spans="1:70">
      <c r="A494" t="s">
        <v>5649</v>
      </c>
      <c r="B494" t="s">
        <v>55</v>
      </c>
      <c r="C494" t="s">
        <v>87</v>
      </c>
      <c r="D494" t="s">
        <v>57</v>
      </c>
      <c r="E494" t="s">
        <v>5574</v>
      </c>
      <c r="F494" t="str">
        <f t="shared" si="539"/>
        <v>WXX202504111-GMM250103002F-Momihoom</v>
      </c>
      <c r="G494" t="str">
        <f t="shared" si="540"/>
        <v>WXX202504111-GMM250103002-Momihoom</v>
      </c>
      <c r="J494" t="str">
        <f t="shared" si="541"/>
        <v>Heart Initial Necklaces for Women 14K Gold Plated Dainty A-Z Letter Pendant Necklace Tiny Gifts for Womens Jewelry</v>
      </c>
      <c r="K494" t="s">
        <v>58</v>
      </c>
      <c r="L494" t="str">
        <f t="shared" si="542"/>
        <v>Momihoom Heart Initial Necklaces for Women 14K Gold Plated Dainty A-Z Letter Pendant Necklace Tiny Gifts for Womens Jewelry</v>
      </c>
      <c r="M494">
        <f t="shared" si="543"/>
        <v>123</v>
      </c>
      <c r="N494" t="s">
        <v>5575</v>
      </c>
      <c r="O494"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4"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4"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4" s="3" t="str">
        <f t="shared" ref="R494:X494" si="596">REPLACE(Q494,1,FIND(CHAR(10),Q494),)</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4" s="4" t="str">
        <f t="shared" si="596"/>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4" s="4" t="str">
        <f t="shared" si="596"/>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4" s="4" t="str">
        <f t="shared" si="596"/>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4" s="4" t="str">
        <f t="shared" si="596"/>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4" s="4" t="str">
        <f t="shared" si="596"/>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4" s="4" t="str">
        <f t="shared" si="596"/>
        <v>Product Description:
Parameters:
Weight: 3g
</v>
      </c>
      <c r="Y494" s="3" t="str">
        <f t="shared" si="548"/>
        <v>Momihoom 【Service】 If you have any questions, please feel free to contact us and we will answer your questions as soon as possible.</v>
      </c>
      <c r="Z494" s="4" t="s">
        <v>60</v>
      </c>
      <c r="AA494" s="4" t="s">
        <v>5576</v>
      </c>
      <c r="AB494" s="3" t="s">
        <v>5577</v>
      </c>
      <c r="AC494" s="3" t="s">
        <v>5578</v>
      </c>
      <c r="AD494" s="3" t="s">
        <v>5579</v>
      </c>
      <c r="AE494" s="3" t="s">
        <v>5580</v>
      </c>
      <c r="AF494" t="s">
        <v>1683</v>
      </c>
      <c r="AG494" t="s">
        <v>5650</v>
      </c>
      <c r="AH494" t="s">
        <v>444</v>
      </c>
      <c r="AJ494" t="s">
        <v>5582</v>
      </c>
      <c r="AK494" t="s">
        <v>5583</v>
      </c>
      <c r="AL494" t="s">
        <v>5584</v>
      </c>
      <c r="AM494" t="s">
        <v>930</v>
      </c>
      <c r="AN494" s="6">
        <v>0.02</v>
      </c>
      <c r="AO494">
        <f t="shared" si="549"/>
        <v>8.39</v>
      </c>
      <c r="AP494">
        <v>5.51</v>
      </c>
      <c r="AQ494">
        <v>5.99</v>
      </c>
      <c r="AR494" t="str">
        <f t="shared" si="550"/>
        <v>202502999000625431</v>
      </c>
      <c r="AU494" t="s">
        <v>91</v>
      </c>
      <c r="BA494" t="s">
        <v>5651</v>
      </c>
      <c r="BB494" t="s">
        <v>5652</v>
      </c>
      <c r="BC494" t="s">
        <v>5653</v>
      </c>
      <c r="BD494" t="s">
        <v>5654</v>
      </c>
      <c r="BE494" t="s">
        <v>5655</v>
      </c>
      <c r="BF494"/>
      <c r="BG494"/>
      <c r="BH494"/>
      <c r="BI494"/>
      <c r="BJ494" t="s">
        <v>5656</v>
      </c>
      <c r="BK494" t="str">
        <f t="shared" si="551"/>
        <v>http://108.174.59.131/Z0VZeS8yL1V3cXNhV0pRNGNIMFNNQlJVakZ2akEwZmRkNnZFbHY5ZXE4SVNWUzN6bDJ5ZUpFYWNMOFdGa3BYdFZZcGlzcUNSZXhzPQ.jpg@100</v>
      </c>
      <c r="BL494" t="s">
        <v>5649</v>
      </c>
      <c r="BM494"/>
      <c r="BN494" t="s">
        <v>5595</v>
      </c>
      <c r="BO494" t="s">
        <v>5596</v>
      </c>
      <c r="BP494" t="s">
        <v>5657</v>
      </c>
      <c r="BQ494" t="s">
        <v>5658</v>
      </c>
      <c r="BR494" t="str">
        <f t="shared" si="552"/>
        <v>Heart Initial Necklaces for Women 14K Gold Plated Dainty A-Z Letter Pendant Necklace Tiny Gifts for Womens Jewelry 26 English Letters Pendant Love Necklace F</v>
      </c>
    </row>
    <row r="495" ht="50" customHeight="1" spans="1:70">
      <c r="A495" t="s">
        <v>5659</v>
      </c>
      <c r="B495" t="s">
        <v>55</v>
      </c>
      <c r="C495" t="s">
        <v>87</v>
      </c>
      <c r="D495" t="s">
        <v>57</v>
      </c>
      <c r="E495" t="s">
        <v>5574</v>
      </c>
      <c r="F495" t="str">
        <f t="shared" si="539"/>
        <v>WXX202504111-GMM250103002G-Momihoom</v>
      </c>
      <c r="G495" t="str">
        <f t="shared" si="540"/>
        <v>WXX202504111-GMM250103002-Momihoom</v>
      </c>
      <c r="J495" t="str">
        <f t="shared" si="541"/>
        <v>Heart Initial Necklaces for Women 14K Gold Plated Dainty A-Z Letter Pendant Necklace Tiny Gifts for Womens Jewelry</v>
      </c>
      <c r="K495" t="s">
        <v>58</v>
      </c>
      <c r="L495" t="str">
        <f t="shared" si="542"/>
        <v>Momihoom Heart Initial Necklaces for Women 14K Gold Plated Dainty A-Z Letter Pendant Necklace Tiny Gifts for Womens Jewelry</v>
      </c>
      <c r="M495">
        <f t="shared" si="543"/>
        <v>123</v>
      </c>
      <c r="N495" t="s">
        <v>5575</v>
      </c>
      <c r="O495"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5"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5"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5" s="3" t="str">
        <f t="shared" ref="R495:X495" si="597">REPLACE(Q495,1,FIND(CHAR(10),Q495),)</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5" s="4" t="str">
        <f t="shared" si="597"/>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5" s="4" t="str">
        <f t="shared" si="597"/>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5" s="4" t="str">
        <f t="shared" si="597"/>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5" s="4" t="str">
        <f t="shared" si="597"/>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5" s="4" t="str">
        <f t="shared" si="597"/>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5" s="4" t="str">
        <f t="shared" si="597"/>
        <v>Product Description:
Parameters:
Weight: 3g
</v>
      </c>
      <c r="Y495" s="3" t="str">
        <f t="shared" si="548"/>
        <v>Momihoom 【Service】 If you have any questions, please feel free to contact us and we will answer your questions as soon as possible.</v>
      </c>
      <c r="Z495" s="4" t="s">
        <v>60</v>
      </c>
      <c r="AA495" s="4" t="s">
        <v>5576</v>
      </c>
      <c r="AB495" s="3" t="s">
        <v>5577</v>
      </c>
      <c r="AC495" s="3" t="s">
        <v>5578</v>
      </c>
      <c r="AD495" s="3" t="s">
        <v>5579</v>
      </c>
      <c r="AE495" s="3" t="s">
        <v>5580</v>
      </c>
      <c r="AF495" t="s">
        <v>1683</v>
      </c>
      <c r="AG495" t="s">
        <v>5660</v>
      </c>
      <c r="AH495" t="s">
        <v>5661</v>
      </c>
      <c r="AJ495" t="s">
        <v>5582</v>
      </c>
      <c r="AK495" t="s">
        <v>5583</v>
      </c>
      <c r="AL495" t="s">
        <v>5584</v>
      </c>
      <c r="AM495" t="s">
        <v>930</v>
      </c>
      <c r="AN495" s="6">
        <v>0.02</v>
      </c>
      <c r="AO495">
        <f t="shared" si="549"/>
        <v>8.39</v>
      </c>
      <c r="AP495">
        <v>5.51</v>
      </c>
      <c r="AQ495">
        <v>5.99</v>
      </c>
      <c r="AR495" t="str">
        <f t="shared" si="550"/>
        <v>202502999000625431</v>
      </c>
      <c r="AU495" t="s">
        <v>91</v>
      </c>
      <c r="BA495" t="s">
        <v>5662</v>
      </c>
      <c r="BB495" t="s">
        <v>5663</v>
      </c>
      <c r="BC495" t="s">
        <v>5664</v>
      </c>
      <c r="BD495" t="s">
        <v>5665</v>
      </c>
      <c r="BE495" t="s">
        <v>5666</v>
      </c>
      <c r="BF495"/>
      <c r="BG495"/>
      <c r="BH495"/>
      <c r="BI495"/>
      <c r="BJ495" t="s">
        <v>5667</v>
      </c>
      <c r="BK495" t="str">
        <f t="shared" si="551"/>
        <v>http://108.174.59.131/K0VqSGdBUmlYdnJoRTR5TGZRbXYvZVNwRFF3S0JSNjc4R1BkOFIrTDh3TVcrSi9NOGFrOTFpdEFtN2ZEZUFpcmNFZzRIeUZMVG1NPQ.jpg@100</v>
      </c>
      <c r="BL495" t="s">
        <v>5659</v>
      </c>
      <c r="BM495"/>
      <c r="BN495" t="s">
        <v>5595</v>
      </c>
      <c r="BO495" t="s">
        <v>5596</v>
      </c>
      <c r="BP495" t="s">
        <v>5668</v>
      </c>
      <c r="BQ495" t="s">
        <v>5669</v>
      </c>
      <c r="BR495" t="str">
        <f t="shared" si="552"/>
        <v>Heart Initial Necklaces for Women 14K Gold Plated Dainty A-Z Letter Pendant Necklace Tiny Gifts for Womens Jewelry 26 English Letters Pendant Love Necklace G</v>
      </c>
    </row>
    <row r="496" ht="50" customHeight="1" spans="1:70">
      <c r="A496" t="s">
        <v>5670</v>
      </c>
      <c r="B496" t="s">
        <v>55</v>
      </c>
      <c r="C496" t="s">
        <v>87</v>
      </c>
      <c r="D496" t="s">
        <v>57</v>
      </c>
      <c r="E496" t="s">
        <v>5574</v>
      </c>
      <c r="F496" t="str">
        <f t="shared" si="539"/>
        <v>WXX202504111-GMM250103002I-Momihoom</v>
      </c>
      <c r="G496" t="str">
        <f t="shared" si="540"/>
        <v>WXX202504111-GMM250103002-Momihoom</v>
      </c>
      <c r="J496" t="str">
        <f t="shared" si="541"/>
        <v>Heart Initial Necklaces for Women 14K Gold Plated Dainty A-Z Letter Pendant Necklace Tiny Gifts for Womens Jewelry</v>
      </c>
      <c r="K496" t="s">
        <v>58</v>
      </c>
      <c r="L496" t="str">
        <f t="shared" si="542"/>
        <v>Momihoom Heart Initial Necklaces for Women 14K Gold Plated Dainty A-Z Letter Pendant Necklace Tiny Gifts for Womens Jewelry</v>
      </c>
      <c r="M496">
        <f t="shared" si="543"/>
        <v>123</v>
      </c>
      <c r="N496" t="s">
        <v>5575</v>
      </c>
      <c r="O496"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6"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6"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6" s="3" t="str">
        <f t="shared" ref="R496:X496" si="598">REPLACE(Q496,1,FIND(CHAR(10),Q496),)</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6" s="4" t="str">
        <f t="shared" si="598"/>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6" s="4" t="str">
        <f t="shared" si="598"/>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6" s="4" t="str">
        <f t="shared" si="598"/>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6" s="4" t="str">
        <f t="shared" si="598"/>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6" s="4" t="str">
        <f t="shared" si="598"/>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6" s="4" t="str">
        <f t="shared" si="598"/>
        <v>Product Description:
Parameters:
Weight: 3g
</v>
      </c>
      <c r="Y496" s="3" t="str">
        <f t="shared" si="548"/>
        <v>Momihoom 【Service】 If you have any questions, please feel free to contact us and we will answer your questions as soon as possible.</v>
      </c>
      <c r="Z496" s="4" t="s">
        <v>60</v>
      </c>
      <c r="AA496" s="4" t="s">
        <v>5576</v>
      </c>
      <c r="AB496" s="3" t="s">
        <v>5577</v>
      </c>
      <c r="AC496" s="3" t="s">
        <v>5578</v>
      </c>
      <c r="AD496" s="3" t="s">
        <v>5579</v>
      </c>
      <c r="AE496" s="3" t="s">
        <v>5580</v>
      </c>
      <c r="AF496" t="s">
        <v>1683</v>
      </c>
      <c r="AG496" t="s">
        <v>5671</v>
      </c>
      <c r="AH496" t="s">
        <v>5672</v>
      </c>
      <c r="AJ496" t="s">
        <v>5582</v>
      </c>
      <c r="AK496" t="s">
        <v>5583</v>
      </c>
      <c r="AL496" t="s">
        <v>5584</v>
      </c>
      <c r="AM496" t="s">
        <v>930</v>
      </c>
      <c r="AN496" s="6">
        <v>0.02</v>
      </c>
      <c r="AO496">
        <f t="shared" si="549"/>
        <v>8.39</v>
      </c>
      <c r="AP496">
        <v>5.51</v>
      </c>
      <c r="AQ496">
        <v>5.99</v>
      </c>
      <c r="AR496" t="str">
        <f t="shared" si="550"/>
        <v>202502999000625431</v>
      </c>
      <c r="AU496" t="s">
        <v>91</v>
      </c>
      <c r="BA496" t="s">
        <v>5673</v>
      </c>
      <c r="BB496" t="s">
        <v>5674</v>
      </c>
      <c r="BC496" t="s">
        <v>5675</v>
      </c>
      <c r="BD496" t="s">
        <v>5676</v>
      </c>
      <c r="BE496" t="s">
        <v>5677</v>
      </c>
      <c r="BF496"/>
      <c r="BJ496" t="s">
        <v>5678</v>
      </c>
      <c r="BK496" t="str">
        <f t="shared" si="551"/>
        <v>http://108.174.59.131/Ty9ublJUc2lMT1B5aFlFZW5hYWVEWUljSlQ3YkdTN1dHL3k3S01xWjh2UXB4RmxENGhkUG5NU25VdzRtZlZtYjROUFgrZU1jbWhJPQ.jpg@100</v>
      </c>
      <c r="BL496" t="s">
        <v>5670</v>
      </c>
      <c r="BM496"/>
      <c r="BN496" t="s">
        <v>5595</v>
      </c>
      <c r="BO496" t="s">
        <v>5596</v>
      </c>
      <c r="BP496" t="s">
        <v>5679</v>
      </c>
      <c r="BQ496" t="s">
        <v>5680</v>
      </c>
      <c r="BR496" t="str">
        <f t="shared" si="552"/>
        <v>Heart Initial Necklaces for Women 14K Gold Plated Dainty A-Z Letter Pendant Necklace Tiny Gifts for Womens Jewelry 26 English Letters Pendant Love Necklace I</v>
      </c>
    </row>
    <row r="497" ht="50" customHeight="1" spans="1:70">
      <c r="A497" t="s">
        <v>5681</v>
      </c>
      <c r="B497" t="s">
        <v>55</v>
      </c>
      <c r="C497" t="s">
        <v>87</v>
      </c>
      <c r="D497" t="s">
        <v>57</v>
      </c>
      <c r="E497" t="s">
        <v>5574</v>
      </c>
      <c r="F497" t="str">
        <f t="shared" si="539"/>
        <v>WXX202504111-GMM250103002L-Momihoom</v>
      </c>
      <c r="G497" t="str">
        <f t="shared" si="540"/>
        <v>WXX202504111-GMM250103002-Momihoom</v>
      </c>
      <c r="J497" t="str">
        <f t="shared" si="541"/>
        <v>Heart Initial Necklaces for Women 14K Gold Plated Dainty A-Z Letter Pendant Necklace Tiny Gifts for Womens Jewelry</v>
      </c>
      <c r="K497" t="s">
        <v>58</v>
      </c>
      <c r="L497" t="str">
        <f t="shared" si="542"/>
        <v>Momihoom Heart Initial Necklaces for Women 14K Gold Plated Dainty A-Z Letter Pendant Necklace Tiny Gifts for Womens Jewelry</v>
      </c>
      <c r="M497">
        <f t="shared" si="543"/>
        <v>123</v>
      </c>
      <c r="N497" t="s">
        <v>5575</v>
      </c>
      <c r="O497"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7"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7"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7" s="3" t="str">
        <f t="shared" ref="R497:X497" si="599">REPLACE(Q497,1,FIND(CHAR(10),Q497),)</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7" s="4" t="str">
        <f t="shared" si="599"/>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7" s="4" t="str">
        <f t="shared" si="599"/>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7" s="4" t="str">
        <f t="shared" si="599"/>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7" s="4" t="str">
        <f t="shared" si="599"/>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7" s="4" t="str">
        <f t="shared" si="599"/>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7" s="4" t="str">
        <f t="shared" si="599"/>
        <v>Product Description:
Parameters:
Weight: 3g
</v>
      </c>
      <c r="Y497" s="3" t="str">
        <f t="shared" si="548"/>
        <v>Momihoom 【Service】 If you have any questions, please feel free to contact us and we will answer your questions as soon as possible.</v>
      </c>
      <c r="Z497" s="4" t="s">
        <v>60</v>
      </c>
      <c r="AA497" s="4" t="s">
        <v>5576</v>
      </c>
      <c r="AB497" s="3" t="s">
        <v>5577</v>
      </c>
      <c r="AC497" s="3" t="s">
        <v>5578</v>
      </c>
      <c r="AD497" s="3" t="s">
        <v>5579</v>
      </c>
      <c r="AE497" s="3" t="s">
        <v>5580</v>
      </c>
      <c r="AF497" t="s">
        <v>1683</v>
      </c>
      <c r="AG497" t="s">
        <v>5682</v>
      </c>
      <c r="AH497" t="s">
        <v>5683</v>
      </c>
      <c r="AJ497" t="s">
        <v>5582</v>
      </c>
      <c r="AK497" t="s">
        <v>5583</v>
      </c>
      <c r="AL497" t="s">
        <v>5584</v>
      </c>
      <c r="AM497" t="s">
        <v>930</v>
      </c>
      <c r="AN497" s="6">
        <v>0.02</v>
      </c>
      <c r="AO497">
        <f t="shared" si="549"/>
        <v>8.39</v>
      </c>
      <c r="AP497">
        <v>5.51</v>
      </c>
      <c r="AQ497">
        <v>5.99</v>
      </c>
      <c r="AR497" t="str">
        <f t="shared" si="550"/>
        <v>202502999000625431</v>
      </c>
      <c r="AU497" t="s">
        <v>91</v>
      </c>
      <c r="BA497" t="s">
        <v>5684</v>
      </c>
      <c r="BB497" t="s">
        <v>5685</v>
      </c>
      <c r="BC497" t="s">
        <v>5686</v>
      </c>
      <c r="BD497" t="s">
        <v>5687</v>
      </c>
      <c r="BE497" t="s">
        <v>5688</v>
      </c>
      <c r="BF497"/>
      <c r="BJ497" t="s">
        <v>5689</v>
      </c>
      <c r="BK497" t="str">
        <f t="shared" si="551"/>
        <v>http://108.174.59.131/RFd6bjkreFRCZUhSd1VHZnZWUldZMUh2cE0rNUZpbnZFeEtFMFYzeU5rdnlSNHRkMDd1T0NsbWJFTFY1KzlvZmNqSkx0by9uNlQwPQ.jpg@100</v>
      </c>
      <c r="BL497" t="s">
        <v>5681</v>
      </c>
      <c r="BM497"/>
      <c r="BN497" t="s">
        <v>5595</v>
      </c>
      <c r="BO497" t="s">
        <v>5596</v>
      </c>
      <c r="BP497" t="s">
        <v>5690</v>
      </c>
      <c r="BQ497" t="s">
        <v>5691</v>
      </c>
      <c r="BR497" t="str">
        <f t="shared" si="552"/>
        <v>Heart Initial Necklaces for Women 14K Gold Plated Dainty A-Z Letter Pendant Necklace Tiny Gifts for Womens Jewelry 26 English Letters Pendant Love Necklace L</v>
      </c>
    </row>
    <row r="498" ht="50" customHeight="1" spans="1:70">
      <c r="A498" t="s">
        <v>5692</v>
      </c>
      <c r="B498" t="s">
        <v>55</v>
      </c>
      <c r="C498" t="s">
        <v>87</v>
      </c>
      <c r="D498" t="s">
        <v>57</v>
      </c>
      <c r="E498" t="s">
        <v>5574</v>
      </c>
      <c r="F498" t="str">
        <f t="shared" si="539"/>
        <v>WXX202504111-GMM250103002M-Momihoom</v>
      </c>
      <c r="G498" t="str">
        <f t="shared" si="540"/>
        <v>WXX202504111-GMM250103002-Momihoom</v>
      </c>
      <c r="J498" t="str">
        <f t="shared" si="541"/>
        <v>Heart Initial Necklaces for Women 14K Gold Plated Dainty A-Z Letter Pendant Necklace Tiny Gifts for Womens Jewelry</v>
      </c>
      <c r="K498" t="s">
        <v>58</v>
      </c>
      <c r="L498" t="str">
        <f t="shared" si="542"/>
        <v>Momihoom Heart Initial Necklaces for Women 14K Gold Plated Dainty A-Z Letter Pendant Necklace Tiny Gifts for Womens Jewelry</v>
      </c>
      <c r="M498">
        <f t="shared" si="543"/>
        <v>123</v>
      </c>
      <c r="N498" t="s">
        <v>5575</v>
      </c>
      <c r="O498"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8"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8"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8" s="3" t="str">
        <f t="shared" ref="R498:X498" si="600">REPLACE(Q498,1,FIND(CHAR(10),Q498),)</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8" s="4" t="str">
        <f t="shared" si="600"/>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8" s="4" t="str">
        <f t="shared" si="600"/>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8" s="4" t="str">
        <f t="shared" si="600"/>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8" s="4" t="str">
        <f t="shared" si="600"/>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8" s="4" t="str">
        <f t="shared" si="600"/>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8" s="4" t="str">
        <f t="shared" si="600"/>
        <v>Product Description:
Parameters:
Weight: 3g
</v>
      </c>
      <c r="Y498" s="3" t="str">
        <f t="shared" si="548"/>
        <v>Momihoom 【Service】 If you have any questions, please feel free to contact us and we will answer your questions as soon as possible.</v>
      </c>
      <c r="Z498" s="4" t="s">
        <v>60</v>
      </c>
      <c r="AA498" s="4" t="s">
        <v>5576</v>
      </c>
      <c r="AB498" s="3" t="s">
        <v>5577</v>
      </c>
      <c r="AC498" s="3" t="s">
        <v>5578</v>
      </c>
      <c r="AD498" s="3" t="s">
        <v>5579</v>
      </c>
      <c r="AE498" s="3" t="s">
        <v>5580</v>
      </c>
      <c r="AF498" t="s">
        <v>1683</v>
      </c>
      <c r="AG498" t="s">
        <v>5693</v>
      </c>
      <c r="AH498" t="s">
        <v>5694</v>
      </c>
      <c r="AJ498" t="s">
        <v>5582</v>
      </c>
      <c r="AK498" t="s">
        <v>5583</v>
      </c>
      <c r="AL498" t="s">
        <v>5584</v>
      </c>
      <c r="AM498" t="s">
        <v>930</v>
      </c>
      <c r="AN498" s="6">
        <v>0.02</v>
      </c>
      <c r="AO498">
        <f t="shared" si="549"/>
        <v>8.39</v>
      </c>
      <c r="AP498">
        <v>5.51</v>
      </c>
      <c r="AQ498">
        <v>5.99</v>
      </c>
      <c r="AR498" t="str">
        <f t="shared" si="550"/>
        <v>202502999000625431</v>
      </c>
      <c r="AU498" t="s">
        <v>91</v>
      </c>
      <c r="BA498" t="s">
        <v>5695</v>
      </c>
      <c r="BB498" t="s">
        <v>5696</v>
      </c>
      <c r="BC498" t="s">
        <v>5697</v>
      </c>
      <c r="BD498" t="s">
        <v>5698</v>
      </c>
      <c r="BE498" t="s">
        <v>5699</v>
      </c>
      <c r="BF498"/>
      <c r="BJ498" t="s">
        <v>5700</v>
      </c>
      <c r="BK498" t="str">
        <f t="shared" si="551"/>
        <v>http://108.174.59.131/TXU1TWJEU2JDZU1yTjdBZTIxWnFvbGt2TEJuUVJCdllGcjM1K2QraHdOaWNwaW1rRXlGL0QxSjkyWUtIOG9QWk1WRGhDUkxIZGxFPQ.jpg@100</v>
      </c>
      <c r="BL498" t="s">
        <v>5692</v>
      </c>
      <c r="BM498"/>
      <c r="BN498" t="s">
        <v>5595</v>
      </c>
      <c r="BO498" t="s">
        <v>5596</v>
      </c>
      <c r="BP498" t="s">
        <v>5701</v>
      </c>
      <c r="BQ498" t="s">
        <v>5702</v>
      </c>
      <c r="BR498" t="str">
        <f t="shared" si="552"/>
        <v>Heart Initial Necklaces for Women 14K Gold Plated Dainty A-Z Letter Pendant Necklace Tiny Gifts for Womens Jewelry 26 English Letters Pendant Love Necklace M</v>
      </c>
    </row>
    <row r="499" ht="50" customHeight="1" spans="1:70">
      <c r="A499" t="s">
        <v>5703</v>
      </c>
      <c r="B499" t="s">
        <v>55</v>
      </c>
      <c r="C499" t="s">
        <v>87</v>
      </c>
      <c r="D499" t="s">
        <v>57</v>
      </c>
      <c r="E499" t="s">
        <v>5574</v>
      </c>
      <c r="F499" t="str">
        <f t="shared" si="539"/>
        <v>WXX202504111-GMM250103002N-Momihoom</v>
      </c>
      <c r="G499" t="str">
        <f t="shared" si="540"/>
        <v>WXX202504111-GMM250103002-Momihoom</v>
      </c>
      <c r="J499" t="str">
        <f t="shared" si="541"/>
        <v>Heart Initial Necklaces for Women 14K Gold Plated Dainty A-Z Letter Pendant Necklace Tiny Gifts for Womens Jewelry</v>
      </c>
      <c r="K499" t="s">
        <v>58</v>
      </c>
      <c r="L499" t="str">
        <f t="shared" si="542"/>
        <v>Momihoom Heart Initial Necklaces for Women 14K Gold Plated Dainty A-Z Letter Pendant Necklace Tiny Gifts for Womens Jewelry</v>
      </c>
      <c r="M499">
        <f t="shared" si="543"/>
        <v>123</v>
      </c>
      <c r="N499" t="s">
        <v>5575</v>
      </c>
      <c r="O499"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499"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499"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499" s="3" t="str">
        <f t="shared" ref="R499:X499" si="601">REPLACE(Q499,1,FIND(CHAR(10),Q499),)</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499" s="4" t="str">
        <f t="shared" si="601"/>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499" s="4" t="str">
        <f t="shared" si="601"/>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499" s="4" t="str">
        <f t="shared" si="601"/>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499" s="4" t="str">
        <f t="shared" si="601"/>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499" s="4" t="str">
        <f t="shared" si="601"/>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499" s="4" t="str">
        <f t="shared" si="601"/>
        <v>Product Description:
Parameters:
Weight: 3g
</v>
      </c>
      <c r="Y499" s="3" t="str">
        <f t="shared" si="548"/>
        <v>Momihoom 【Service】 If you have any questions, please feel free to contact us and we will answer your questions as soon as possible.</v>
      </c>
      <c r="Z499" s="4" t="s">
        <v>60</v>
      </c>
      <c r="AA499" s="4" t="s">
        <v>5576</v>
      </c>
      <c r="AB499" s="3" t="s">
        <v>5577</v>
      </c>
      <c r="AC499" s="3" t="s">
        <v>5578</v>
      </c>
      <c r="AD499" s="3" t="s">
        <v>5579</v>
      </c>
      <c r="AE499" s="3" t="s">
        <v>5580</v>
      </c>
      <c r="AF499" t="s">
        <v>1683</v>
      </c>
      <c r="AG499" t="s">
        <v>5704</v>
      </c>
      <c r="AH499" t="s">
        <v>5705</v>
      </c>
      <c r="AJ499" t="s">
        <v>5582</v>
      </c>
      <c r="AK499" t="s">
        <v>5583</v>
      </c>
      <c r="AL499" t="s">
        <v>5584</v>
      </c>
      <c r="AM499" t="s">
        <v>930</v>
      </c>
      <c r="AN499" s="6">
        <v>0.02</v>
      </c>
      <c r="AO499">
        <f t="shared" si="549"/>
        <v>8.39</v>
      </c>
      <c r="AP499">
        <v>5.51</v>
      </c>
      <c r="AQ499">
        <v>5.99</v>
      </c>
      <c r="AR499" t="str">
        <f t="shared" si="550"/>
        <v>202502999000625431</v>
      </c>
      <c r="AU499" t="s">
        <v>91</v>
      </c>
      <c r="BA499" t="s">
        <v>5706</v>
      </c>
      <c r="BB499" t="s">
        <v>5707</v>
      </c>
      <c r="BC499" t="s">
        <v>5708</v>
      </c>
      <c r="BD499" t="s">
        <v>5709</v>
      </c>
      <c r="BE499" t="s">
        <v>5710</v>
      </c>
      <c r="BF499"/>
      <c r="BG499"/>
      <c r="BH499"/>
      <c r="BI499"/>
      <c r="BJ499" t="s">
        <v>5711</v>
      </c>
      <c r="BK499" t="str">
        <f t="shared" si="551"/>
        <v>http://108.174.59.131/RnFlbGNGRWoxdVF4N3NrUGdLNUl4N0xPNmIyZHhhQzBJM1Fac3B0cjlmY3poMGRVSjVlMFpRR1lnbHNnTUxLSk5FaUw5SlpBRk84PQ.jpg@100</v>
      </c>
      <c r="BL499" t="s">
        <v>5703</v>
      </c>
      <c r="BM499"/>
      <c r="BN499" t="s">
        <v>5595</v>
      </c>
      <c r="BO499" t="s">
        <v>5596</v>
      </c>
      <c r="BP499" t="s">
        <v>5712</v>
      </c>
      <c r="BQ499" t="s">
        <v>5713</v>
      </c>
      <c r="BR499" t="str">
        <f t="shared" si="552"/>
        <v>Heart Initial Necklaces for Women 14K Gold Plated Dainty A-Z Letter Pendant Necklace Tiny Gifts for Womens Jewelry 26 English Letters Pendant Love Necklace N</v>
      </c>
    </row>
    <row r="500" ht="50" customHeight="1" spans="1:70">
      <c r="A500" t="s">
        <v>5714</v>
      </c>
      <c r="B500" t="s">
        <v>55</v>
      </c>
      <c r="C500" t="s">
        <v>87</v>
      </c>
      <c r="D500" t="s">
        <v>57</v>
      </c>
      <c r="E500" t="s">
        <v>5574</v>
      </c>
      <c r="F500" t="str">
        <f t="shared" si="539"/>
        <v>WXX202504111-GMM250103002O-Momihoom</v>
      </c>
      <c r="G500" t="str">
        <f t="shared" si="540"/>
        <v>WXX202504111-GMM250103002-Momihoom</v>
      </c>
      <c r="J500" t="str">
        <f t="shared" si="541"/>
        <v>Heart Initial Necklaces for Women 14K Gold Plated Dainty A-Z Letter Pendant Necklace Tiny Gifts for Womens Jewelry</v>
      </c>
      <c r="K500" t="s">
        <v>58</v>
      </c>
      <c r="L500" t="str">
        <f t="shared" si="542"/>
        <v>Momihoom Heart Initial Necklaces for Women 14K Gold Plated Dainty A-Z Letter Pendant Necklace Tiny Gifts for Womens Jewelry</v>
      </c>
      <c r="M500">
        <f t="shared" si="543"/>
        <v>123</v>
      </c>
      <c r="N500" t="s">
        <v>5575</v>
      </c>
      <c r="O500"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0"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0"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0" s="3" t="str">
        <f t="shared" ref="R500:X500" si="602">REPLACE(Q500,1,FIND(CHAR(10),Q500),)</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0" s="4" t="str">
        <f t="shared" si="602"/>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0" s="4" t="str">
        <f t="shared" si="602"/>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0" s="4" t="str">
        <f t="shared" si="602"/>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0" s="4" t="str">
        <f t="shared" si="602"/>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0" s="4" t="str">
        <f t="shared" si="602"/>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0" s="4" t="str">
        <f t="shared" si="602"/>
        <v>Product Description:
Parameters:
Weight: 3g
</v>
      </c>
      <c r="Y500" s="3" t="str">
        <f t="shared" si="548"/>
        <v>Momihoom 【Service】 If you have any questions, please feel free to contact us and we will answer your questions as soon as possible.</v>
      </c>
      <c r="Z500" s="4" t="s">
        <v>60</v>
      </c>
      <c r="AA500" s="4" t="s">
        <v>5576</v>
      </c>
      <c r="AB500" s="3" t="s">
        <v>5577</v>
      </c>
      <c r="AC500" s="3" t="s">
        <v>5578</v>
      </c>
      <c r="AD500" s="3" t="s">
        <v>5579</v>
      </c>
      <c r="AE500" s="3" t="s">
        <v>5580</v>
      </c>
      <c r="AF500" t="s">
        <v>1683</v>
      </c>
      <c r="AG500" t="s">
        <v>5715</v>
      </c>
      <c r="AH500" t="s">
        <v>5716</v>
      </c>
      <c r="AJ500" t="s">
        <v>5582</v>
      </c>
      <c r="AK500" t="s">
        <v>5583</v>
      </c>
      <c r="AL500" t="s">
        <v>5584</v>
      </c>
      <c r="AM500" t="s">
        <v>930</v>
      </c>
      <c r="AN500" s="6">
        <v>0.02</v>
      </c>
      <c r="AO500">
        <f t="shared" si="549"/>
        <v>8.39</v>
      </c>
      <c r="AP500">
        <v>5.51</v>
      </c>
      <c r="AQ500">
        <v>5.99</v>
      </c>
      <c r="AR500" t="str">
        <f t="shared" si="550"/>
        <v>202502999000625431</v>
      </c>
      <c r="AU500" t="s">
        <v>91</v>
      </c>
      <c r="BA500" t="s">
        <v>5717</v>
      </c>
      <c r="BB500" t="s">
        <v>5718</v>
      </c>
      <c r="BC500" t="s">
        <v>5719</v>
      </c>
      <c r="BD500" t="s">
        <v>5720</v>
      </c>
      <c r="BE500" t="s">
        <v>5721</v>
      </c>
      <c r="BF500"/>
      <c r="BJ500" t="s">
        <v>5722</v>
      </c>
      <c r="BK500" t="str">
        <f t="shared" si="551"/>
        <v>http://108.174.59.131/N09OajRpcXpOUGg5N1F5ZWYwZXhGRG5BZmVoTEVtODNYN3JuTk9TSDgyNE83UFFRNDcxRjFlS2twSFh6KzVxcjlYbEtROHFXY3ZnPQ.jpg@100</v>
      </c>
      <c r="BL500" t="s">
        <v>5714</v>
      </c>
      <c r="BM500"/>
      <c r="BN500" t="s">
        <v>5595</v>
      </c>
      <c r="BO500" t="s">
        <v>5596</v>
      </c>
      <c r="BP500" t="s">
        <v>5723</v>
      </c>
      <c r="BQ500" t="s">
        <v>5724</v>
      </c>
      <c r="BR500" t="str">
        <f t="shared" si="552"/>
        <v>Heart Initial Necklaces for Women 14K Gold Plated Dainty A-Z Letter Pendant Necklace Tiny Gifts for Womens Jewelry 26 English Letters Pendant Love Necklace O</v>
      </c>
    </row>
    <row r="501" ht="50" customHeight="1" spans="1:70">
      <c r="A501" t="s">
        <v>5725</v>
      </c>
      <c r="B501" t="s">
        <v>55</v>
      </c>
      <c r="C501" t="s">
        <v>87</v>
      </c>
      <c r="D501" t="s">
        <v>57</v>
      </c>
      <c r="E501" t="s">
        <v>5574</v>
      </c>
      <c r="F501" t="str">
        <f t="shared" si="539"/>
        <v>WXX202504111-GMM250103002P-Momihoom</v>
      </c>
      <c r="G501" t="str">
        <f t="shared" si="540"/>
        <v>WXX202504111-GMM250103002-Momihoom</v>
      </c>
      <c r="J501" t="str">
        <f t="shared" si="541"/>
        <v>Heart Initial Necklaces for Women 14K Gold Plated Dainty A-Z Letter Pendant Necklace Tiny Gifts for Womens Jewelry</v>
      </c>
      <c r="K501" t="s">
        <v>58</v>
      </c>
      <c r="L501" t="str">
        <f t="shared" si="542"/>
        <v>Momihoom Heart Initial Necklaces for Women 14K Gold Plated Dainty A-Z Letter Pendant Necklace Tiny Gifts for Womens Jewelry</v>
      </c>
      <c r="M501">
        <f t="shared" si="543"/>
        <v>123</v>
      </c>
      <c r="N501" t="s">
        <v>5575</v>
      </c>
      <c r="O501"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1"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1"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1" s="3" t="str">
        <f t="shared" ref="R501:X501" si="603">REPLACE(Q501,1,FIND(CHAR(10),Q501),)</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1" s="4" t="str">
        <f t="shared" si="603"/>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1" s="4" t="str">
        <f t="shared" si="603"/>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1" s="4" t="str">
        <f t="shared" si="603"/>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1" s="4" t="str">
        <f t="shared" si="603"/>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1" s="4" t="str">
        <f t="shared" si="603"/>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1" s="4" t="str">
        <f t="shared" si="603"/>
        <v>Product Description:
Parameters:
Weight: 3g
</v>
      </c>
      <c r="Y501" s="3" t="str">
        <f t="shared" si="548"/>
        <v>Momihoom 【Service】 If you have any questions, please feel free to contact us and we will answer your questions as soon as possible.</v>
      </c>
      <c r="Z501" s="4" t="s">
        <v>60</v>
      </c>
      <c r="AA501" s="4" t="s">
        <v>5576</v>
      </c>
      <c r="AB501" s="3" t="s">
        <v>5577</v>
      </c>
      <c r="AC501" s="3" t="s">
        <v>5578</v>
      </c>
      <c r="AD501" s="3" t="s">
        <v>5579</v>
      </c>
      <c r="AE501" s="3" t="s">
        <v>5580</v>
      </c>
      <c r="AF501" t="s">
        <v>1683</v>
      </c>
      <c r="AG501" t="s">
        <v>5726</v>
      </c>
      <c r="AH501" t="s">
        <v>5727</v>
      </c>
      <c r="AJ501" t="s">
        <v>5582</v>
      </c>
      <c r="AK501" t="s">
        <v>5583</v>
      </c>
      <c r="AL501" t="s">
        <v>5584</v>
      </c>
      <c r="AM501" t="s">
        <v>930</v>
      </c>
      <c r="AN501" s="6">
        <v>0.02</v>
      </c>
      <c r="AO501">
        <f t="shared" si="549"/>
        <v>8.39</v>
      </c>
      <c r="AP501">
        <v>5.51</v>
      </c>
      <c r="AQ501">
        <v>5.99</v>
      </c>
      <c r="AR501" t="str">
        <f t="shared" si="550"/>
        <v>202502999000625431</v>
      </c>
      <c r="AU501" t="s">
        <v>91</v>
      </c>
      <c r="BA501" t="s">
        <v>5728</v>
      </c>
      <c r="BB501" t="s">
        <v>5729</v>
      </c>
      <c r="BC501" t="s">
        <v>5730</v>
      </c>
      <c r="BD501" t="s">
        <v>5731</v>
      </c>
      <c r="BE501" t="s">
        <v>5732</v>
      </c>
      <c r="BF501"/>
      <c r="BJ501" t="s">
        <v>5733</v>
      </c>
      <c r="BK501" t="str">
        <f t="shared" si="551"/>
        <v>http://108.174.59.131/Z25QcXpNWTc2djRRbXRBWitrZ3RCUjloSWlrUE1rdWNHdld1QjVYQy9xN1ZzYWJnbU9zVkdVRm43MWQxWG5HdGEyRlh1aW4rWWxvPQ.jpg@100</v>
      </c>
      <c r="BL501" t="s">
        <v>5725</v>
      </c>
      <c r="BM501"/>
      <c r="BN501" t="s">
        <v>5595</v>
      </c>
      <c r="BO501" t="s">
        <v>5596</v>
      </c>
      <c r="BP501" t="s">
        <v>5734</v>
      </c>
      <c r="BQ501" t="s">
        <v>5735</v>
      </c>
      <c r="BR501" t="str">
        <f t="shared" si="552"/>
        <v>Heart Initial Necklaces for Women 14K Gold Plated Dainty A-Z Letter Pendant Necklace Tiny Gifts for Womens Jewelry 26 English Letters Pendant Love Necklace P</v>
      </c>
    </row>
    <row r="502" ht="50" customHeight="1" spans="1:70">
      <c r="A502" t="s">
        <v>5736</v>
      </c>
      <c r="B502" t="s">
        <v>55</v>
      </c>
      <c r="C502" t="s">
        <v>87</v>
      </c>
      <c r="D502" t="s">
        <v>57</v>
      </c>
      <c r="E502" t="s">
        <v>5574</v>
      </c>
      <c r="F502" t="str">
        <f t="shared" si="539"/>
        <v>WXX202504111-GMM250103002Q-Momihoom</v>
      </c>
      <c r="G502" t="str">
        <f t="shared" si="540"/>
        <v>WXX202504111-GMM250103002-Momihoom</v>
      </c>
      <c r="J502" t="str">
        <f t="shared" si="541"/>
        <v>Heart Initial Necklaces for Women 14K Gold Plated Dainty A-Z Letter Pendant Necklace Tiny Gifts for Womens Jewelry</v>
      </c>
      <c r="K502" t="s">
        <v>58</v>
      </c>
      <c r="L502" t="str">
        <f t="shared" si="542"/>
        <v>Momihoom Heart Initial Necklaces for Women 14K Gold Plated Dainty A-Z Letter Pendant Necklace Tiny Gifts for Womens Jewelry</v>
      </c>
      <c r="M502">
        <f t="shared" si="543"/>
        <v>123</v>
      </c>
      <c r="N502" t="s">
        <v>5575</v>
      </c>
      <c r="O502"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2"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2"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2" s="3" t="str">
        <f t="shared" ref="R502:X502" si="604">REPLACE(Q502,1,FIND(CHAR(10),Q502),)</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2" s="4" t="str">
        <f t="shared" si="604"/>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2" s="4" t="str">
        <f t="shared" si="604"/>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2" s="4" t="str">
        <f t="shared" si="604"/>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2" s="4" t="str">
        <f t="shared" si="604"/>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2" s="4" t="str">
        <f t="shared" si="604"/>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2" s="4" t="str">
        <f t="shared" si="604"/>
        <v>Product Description:
Parameters:
Weight: 3g
</v>
      </c>
      <c r="Y502" s="3" t="str">
        <f t="shared" si="548"/>
        <v>Momihoom 【Service】 If you have any questions, please feel free to contact us and we will answer your questions as soon as possible.</v>
      </c>
      <c r="Z502" s="4" t="s">
        <v>60</v>
      </c>
      <c r="AA502" s="4" t="s">
        <v>5576</v>
      </c>
      <c r="AB502" s="3" t="s">
        <v>5577</v>
      </c>
      <c r="AC502" s="3" t="s">
        <v>5578</v>
      </c>
      <c r="AD502" s="3" t="s">
        <v>5579</v>
      </c>
      <c r="AE502" s="3" t="s">
        <v>5580</v>
      </c>
      <c r="AF502" t="s">
        <v>1683</v>
      </c>
      <c r="AG502" t="s">
        <v>5737</v>
      </c>
      <c r="AH502" t="s">
        <v>5738</v>
      </c>
      <c r="AJ502" t="s">
        <v>5582</v>
      </c>
      <c r="AK502" t="s">
        <v>5583</v>
      </c>
      <c r="AL502" t="s">
        <v>5584</v>
      </c>
      <c r="AM502" t="s">
        <v>930</v>
      </c>
      <c r="AN502" s="6">
        <v>0.02</v>
      </c>
      <c r="AO502">
        <f t="shared" si="549"/>
        <v>8.39</v>
      </c>
      <c r="AP502">
        <v>5.51</v>
      </c>
      <c r="AQ502">
        <v>5.99</v>
      </c>
      <c r="AR502" t="str">
        <f t="shared" si="550"/>
        <v>202502999000625431</v>
      </c>
      <c r="AU502" t="s">
        <v>91</v>
      </c>
      <c r="BA502" t="s">
        <v>5739</v>
      </c>
      <c r="BB502" t="s">
        <v>5740</v>
      </c>
      <c r="BC502" t="s">
        <v>5741</v>
      </c>
      <c r="BD502" t="s">
        <v>5742</v>
      </c>
      <c r="BE502" t="s">
        <v>5743</v>
      </c>
      <c r="BF502"/>
      <c r="BG502"/>
      <c r="BH502"/>
      <c r="BI502"/>
      <c r="BJ502" t="s">
        <v>5744</v>
      </c>
      <c r="BK502" t="str">
        <f t="shared" si="551"/>
        <v>http://108.174.59.131/Z3FpSFlsbUpxME8wOVlrbjdQMFU0K0s3SmhMR3JLeXBVQkZ6d2hJOEdaejRCUVNRVjRkb3RnK0NJQ1hLWFRvYk9pb21WcHZPUURJPQ.jpg@100</v>
      </c>
      <c r="BL502" t="s">
        <v>5736</v>
      </c>
      <c r="BM502"/>
      <c r="BN502" t="s">
        <v>5595</v>
      </c>
      <c r="BO502" t="s">
        <v>5596</v>
      </c>
      <c r="BP502" t="s">
        <v>5745</v>
      </c>
      <c r="BQ502" t="s">
        <v>5746</v>
      </c>
      <c r="BR502" t="str">
        <f t="shared" si="552"/>
        <v>Heart Initial Necklaces for Women 14K Gold Plated Dainty A-Z Letter Pendant Necklace Tiny Gifts for Womens Jewelry 26 English Letters Pendant Love Necklace Q</v>
      </c>
    </row>
    <row r="503" ht="50" customHeight="1" spans="1:70">
      <c r="A503" t="s">
        <v>5747</v>
      </c>
      <c r="B503" t="s">
        <v>55</v>
      </c>
      <c r="C503" t="s">
        <v>87</v>
      </c>
      <c r="D503" t="s">
        <v>57</v>
      </c>
      <c r="E503" t="s">
        <v>5574</v>
      </c>
      <c r="F503" t="str">
        <f t="shared" si="539"/>
        <v>WXX202504111-GMM250103002R-Momihoom</v>
      </c>
      <c r="G503" t="str">
        <f t="shared" si="540"/>
        <v>WXX202504111-GMM250103002-Momihoom</v>
      </c>
      <c r="J503" t="str">
        <f t="shared" si="541"/>
        <v>Heart Initial Necklaces for Women 14K Gold Plated Dainty A-Z Letter Pendant Necklace Tiny Gifts for Womens Jewelry</v>
      </c>
      <c r="K503" t="s">
        <v>58</v>
      </c>
      <c r="L503" t="str">
        <f t="shared" si="542"/>
        <v>Momihoom Heart Initial Necklaces for Women 14K Gold Plated Dainty A-Z Letter Pendant Necklace Tiny Gifts for Womens Jewelry</v>
      </c>
      <c r="M503">
        <f t="shared" si="543"/>
        <v>123</v>
      </c>
      <c r="N503" t="s">
        <v>5575</v>
      </c>
      <c r="O503"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3"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3"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3" s="3" t="str">
        <f t="shared" ref="R503:X503" si="605">REPLACE(Q503,1,FIND(CHAR(10),Q503),)</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3" s="4" t="str">
        <f t="shared" si="605"/>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3" s="4" t="str">
        <f t="shared" si="605"/>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3" s="4" t="str">
        <f t="shared" si="605"/>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3" s="4" t="str">
        <f t="shared" si="605"/>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3" s="4" t="str">
        <f t="shared" si="605"/>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3" s="4" t="str">
        <f t="shared" si="605"/>
        <v>Product Description:
Parameters:
Weight: 3g
</v>
      </c>
      <c r="Y503" s="3" t="str">
        <f t="shared" si="548"/>
        <v>Momihoom 【Service】 If you have any questions, please feel free to contact us and we will answer your questions as soon as possible.</v>
      </c>
      <c r="Z503" s="4" t="s">
        <v>60</v>
      </c>
      <c r="AA503" s="4" t="s">
        <v>5576</v>
      </c>
      <c r="AB503" s="3" t="s">
        <v>5577</v>
      </c>
      <c r="AC503" s="3" t="s">
        <v>5578</v>
      </c>
      <c r="AD503" s="3" t="s">
        <v>5579</v>
      </c>
      <c r="AE503" s="3" t="s">
        <v>5580</v>
      </c>
      <c r="AF503" t="s">
        <v>1683</v>
      </c>
      <c r="AG503" t="s">
        <v>5748</v>
      </c>
      <c r="AH503" t="s">
        <v>5749</v>
      </c>
      <c r="AJ503" t="s">
        <v>5582</v>
      </c>
      <c r="AK503" t="s">
        <v>5583</v>
      </c>
      <c r="AL503" t="s">
        <v>5584</v>
      </c>
      <c r="AM503" t="s">
        <v>930</v>
      </c>
      <c r="AN503" s="6">
        <v>0.02</v>
      </c>
      <c r="AO503">
        <f t="shared" si="549"/>
        <v>8.39</v>
      </c>
      <c r="AP503">
        <v>5.51</v>
      </c>
      <c r="AQ503">
        <v>5.99</v>
      </c>
      <c r="AR503" t="str">
        <f t="shared" si="550"/>
        <v>202502999000625431</v>
      </c>
      <c r="AU503" t="s">
        <v>91</v>
      </c>
      <c r="BA503" t="s">
        <v>5750</v>
      </c>
      <c r="BB503" t="s">
        <v>5751</v>
      </c>
      <c r="BC503" t="s">
        <v>5752</v>
      </c>
      <c r="BD503" t="s">
        <v>5753</v>
      </c>
      <c r="BE503" t="s">
        <v>5754</v>
      </c>
      <c r="BF503"/>
      <c r="BJ503" t="s">
        <v>5755</v>
      </c>
      <c r="BK503" t="str">
        <f t="shared" si="551"/>
        <v>http://108.174.59.131/c3VEWjUxUXVlR3o3WTdSTzFZaEpETjRTdFpHSTNGSG5pYXZmeFVEWHNoZFZQU3A3S25veXJrdExvdm9TNnVvRmRoSzlra1JtQXFzPQ.jpg@100</v>
      </c>
      <c r="BL503" t="s">
        <v>5747</v>
      </c>
      <c r="BM503"/>
      <c r="BN503" t="s">
        <v>5595</v>
      </c>
      <c r="BO503" t="s">
        <v>5596</v>
      </c>
      <c r="BP503" t="s">
        <v>5756</v>
      </c>
      <c r="BQ503" t="s">
        <v>5757</v>
      </c>
      <c r="BR503" t="str">
        <f t="shared" si="552"/>
        <v>Heart Initial Necklaces for Women 14K Gold Plated Dainty A-Z Letter Pendant Necklace Tiny Gifts for Womens Jewelry 26 English Letters Pendant Love Necklace R</v>
      </c>
    </row>
    <row r="504" ht="50" customHeight="1" spans="1:70">
      <c r="A504" t="s">
        <v>5758</v>
      </c>
      <c r="B504" t="s">
        <v>55</v>
      </c>
      <c r="C504" t="s">
        <v>87</v>
      </c>
      <c r="D504" t="s">
        <v>57</v>
      </c>
      <c r="E504" t="s">
        <v>5574</v>
      </c>
      <c r="F504" t="str">
        <f t="shared" si="539"/>
        <v>WXX202504111-GMM250103002T-Momihoom</v>
      </c>
      <c r="G504" t="str">
        <f t="shared" si="540"/>
        <v>WXX202504111-GMM250103002-Momihoom</v>
      </c>
      <c r="J504" t="str">
        <f t="shared" si="541"/>
        <v>Heart Initial Necklaces for Women 14K Gold Plated Dainty A-Z Letter Pendant Necklace Tiny Gifts for Womens Jewelry</v>
      </c>
      <c r="K504" t="s">
        <v>58</v>
      </c>
      <c r="L504" t="str">
        <f t="shared" si="542"/>
        <v>Momihoom Heart Initial Necklaces for Women 14K Gold Plated Dainty A-Z Letter Pendant Necklace Tiny Gifts for Womens Jewelry</v>
      </c>
      <c r="M504">
        <f t="shared" si="543"/>
        <v>123</v>
      </c>
      <c r="N504" t="s">
        <v>5575</v>
      </c>
      <c r="O504"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4"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4"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4" s="3" t="str">
        <f t="shared" ref="R504:X504" si="606">REPLACE(Q504,1,FIND(CHAR(10),Q504),)</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4" s="4" t="str">
        <f t="shared" si="606"/>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4" s="4" t="str">
        <f t="shared" si="606"/>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4" s="4" t="str">
        <f t="shared" si="606"/>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4" s="4" t="str">
        <f t="shared" si="606"/>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4" s="4" t="str">
        <f t="shared" si="606"/>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4" s="4" t="str">
        <f t="shared" si="606"/>
        <v>Product Description:
Parameters:
Weight: 3g
</v>
      </c>
      <c r="Y504" s="3" t="str">
        <f t="shared" si="548"/>
        <v>Momihoom 【Service】 If you have any questions, please feel free to contact us and we will answer your questions as soon as possible.</v>
      </c>
      <c r="Z504" s="4" t="s">
        <v>60</v>
      </c>
      <c r="AA504" s="4" t="s">
        <v>5576</v>
      </c>
      <c r="AB504" s="3" t="s">
        <v>5577</v>
      </c>
      <c r="AC504" s="3" t="s">
        <v>5578</v>
      </c>
      <c r="AD504" s="3" t="s">
        <v>5579</v>
      </c>
      <c r="AE504" s="3" t="s">
        <v>5580</v>
      </c>
      <c r="AF504" t="s">
        <v>1683</v>
      </c>
      <c r="AG504" t="s">
        <v>5759</v>
      </c>
      <c r="AH504" t="s">
        <v>5760</v>
      </c>
      <c r="AJ504" t="s">
        <v>5582</v>
      </c>
      <c r="AK504" t="s">
        <v>5583</v>
      </c>
      <c r="AL504" t="s">
        <v>5584</v>
      </c>
      <c r="AM504" t="s">
        <v>930</v>
      </c>
      <c r="AN504" s="6">
        <v>0.02</v>
      </c>
      <c r="AO504">
        <f t="shared" si="549"/>
        <v>8.39</v>
      </c>
      <c r="AP504">
        <v>5.51</v>
      </c>
      <c r="AQ504">
        <v>5.99</v>
      </c>
      <c r="AR504" t="str">
        <f t="shared" si="550"/>
        <v>202502999000625431</v>
      </c>
      <c r="AU504" t="s">
        <v>91</v>
      </c>
      <c r="BA504" t="s">
        <v>5761</v>
      </c>
      <c r="BB504" t="s">
        <v>5762</v>
      </c>
      <c r="BC504" t="s">
        <v>5763</v>
      </c>
      <c r="BD504" t="s">
        <v>5764</v>
      </c>
      <c r="BE504" t="s">
        <v>5765</v>
      </c>
      <c r="BF504"/>
      <c r="BJ504" t="s">
        <v>5766</v>
      </c>
      <c r="BK504" t="str">
        <f t="shared" si="551"/>
        <v>http://108.174.59.131/UjJ1Z1d3cC9rbkhkRzNZWHNhTWxCT3h6VTJXNTlZQVFvK3M0NnJuZlJRWGhEQWJGOGNnTzdzMWE5b3cxV0xsdlB6RnN6TjdjMWQwPQ.jpg@100</v>
      </c>
      <c r="BL504" t="s">
        <v>5758</v>
      </c>
      <c r="BM504"/>
      <c r="BN504" t="s">
        <v>5595</v>
      </c>
      <c r="BO504" t="s">
        <v>5596</v>
      </c>
      <c r="BP504" t="s">
        <v>5767</v>
      </c>
      <c r="BQ504" t="s">
        <v>5768</v>
      </c>
      <c r="BR504" t="str">
        <f t="shared" si="552"/>
        <v>Heart Initial Necklaces for Women 14K Gold Plated Dainty A-Z Letter Pendant Necklace Tiny Gifts for Womens Jewelry 26 English Letters Pendant Love Necklace T</v>
      </c>
    </row>
    <row r="505" ht="50" customHeight="1" spans="1:70">
      <c r="A505" t="s">
        <v>5769</v>
      </c>
      <c r="B505" t="s">
        <v>55</v>
      </c>
      <c r="C505" t="s">
        <v>87</v>
      </c>
      <c r="D505" t="s">
        <v>57</v>
      </c>
      <c r="E505" t="s">
        <v>5574</v>
      </c>
      <c r="F505" t="str">
        <f t="shared" si="539"/>
        <v>WXX202504111-GMM250103002U-Momihoom</v>
      </c>
      <c r="G505" t="str">
        <f t="shared" si="540"/>
        <v>WXX202504111-GMM250103002-Momihoom</v>
      </c>
      <c r="J505" t="str">
        <f t="shared" si="541"/>
        <v>Heart Initial Necklaces for Women 14K Gold Plated Dainty A-Z Letter Pendant Necklace Tiny Gifts for Womens Jewelry</v>
      </c>
      <c r="K505" t="s">
        <v>58</v>
      </c>
      <c r="L505" t="str">
        <f t="shared" si="542"/>
        <v>Momihoom Heart Initial Necklaces for Women 14K Gold Plated Dainty A-Z Letter Pendant Necklace Tiny Gifts for Womens Jewelry</v>
      </c>
      <c r="M505">
        <f t="shared" si="543"/>
        <v>123</v>
      </c>
      <c r="N505" t="s">
        <v>5575</v>
      </c>
      <c r="O505"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5"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5"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5" s="3" t="str">
        <f t="shared" ref="R505:X505" si="607">REPLACE(Q505,1,FIND(CHAR(10),Q505),)</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5" s="4" t="str">
        <f t="shared" si="607"/>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5" s="4" t="str">
        <f t="shared" si="607"/>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5" s="4" t="str">
        <f t="shared" si="607"/>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5" s="4" t="str">
        <f t="shared" si="607"/>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5" s="4" t="str">
        <f t="shared" si="607"/>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5" s="4" t="str">
        <f t="shared" si="607"/>
        <v>Product Description:
Parameters:
Weight: 3g
</v>
      </c>
      <c r="Y505" s="3" t="str">
        <f t="shared" si="548"/>
        <v>Momihoom 【Service】 If you have any questions, please feel free to contact us and we will answer your questions as soon as possible.</v>
      </c>
      <c r="Z505" s="4" t="s">
        <v>60</v>
      </c>
      <c r="AA505" s="4" t="s">
        <v>5576</v>
      </c>
      <c r="AB505" s="3" t="s">
        <v>5577</v>
      </c>
      <c r="AC505" s="3" t="s">
        <v>5578</v>
      </c>
      <c r="AD505" s="3" t="s">
        <v>5579</v>
      </c>
      <c r="AE505" s="3" t="s">
        <v>5580</v>
      </c>
      <c r="AF505" t="s">
        <v>1683</v>
      </c>
      <c r="AG505" t="s">
        <v>5770</v>
      </c>
      <c r="AH505" t="s">
        <v>5771</v>
      </c>
      <c r="AJ505" t="s">
        <v>5582</v>
      </c>
      <c r="AK505" t="s">
        <v>5583</v>
      </c>
      <c r="AL505" t="s">
        <v>5584</v>
      </c>
      <c r="AM505" t="s">
        <v>930</v>
      </c>
      <c r="AN505" s="6">
        <v>0.02</v>
      </c>
      <c r="AO505">
        <f t="shared" si="549"/>
        <v>8.39</v>
      </c>
      <c r="AP505">
        <v>5.51</v>
      </c>
      <c r="AQ505">
        <v>5.99</v>
      </c>
      <c r="AR505" t="str">
        <f t="shared" si="550"/>
        <v>202502999000625431</v>
      </c>
      <c r="AU505" t="s">
        <v>91</v>
      </c>
      <c r="BA505" t="s">
        <v>5772</v>
      </c>
      <c r="BB505" t="s">
        <v>5773</v>
      </c>
      <c r="BC505" t="s">
        <v>5774</v>
      </c>
      <c r="BD505" t="s">
        <v>5775</v>
      </c>
      <c r="BE505" t="s">
        <v>5776</v>
      </c>
      <c r="BF505"/>
      <c r="BG505"/>
      <c r="BH505"/>
      <c r="BI505"/>
      <c r="BJ505" t="s">
        <v>5777</v>
      </c>
      <c r="BK505" t="str">
        <f t="shared" si="551"/>
        <v>http://108.174.59.131/K2NHRzMzQzUzNjIwdys2Qk8rV3ZzUDdRUjc2bC8wbituVElFQnBiWjV4a1YxMDhkbVp4S0JWN1RhWlF6M2QzMDQ3MzJ0Z2Q5WUJrPQ.jpg@100</v>
      </c>
      <c r="BL505" t="s">
        <v>5769</v>
      </c>
      <c r="BM505"/>
      <c r="BN505" t="s">
        <v>5595</v>
      </c>
      <c r="BO505" t="s">
        <v>5596</v>
      </c>
      <c r="BP505" t="s">
        <v>5778</v>
      </c>
      <c r="BQ505" t="s">
        <v>5779</v>
      </c>
      <c r="BR505" t="str">
        <f t="shared" si="552"/>
        <v>Heart Initial Necklaces for Women 14K Gold Plated Dainty A-Z Letter Pendant Necklace Tiny Gifts for Womens Jewelry 26 English Letters Pendant Love Necklace U</v>
      </c>
    </row>
    <row r="506" ht="50" customHeight="1" spans="1:70">
      <c r="A506" t="s">
        <v>5780</v>
      </c>
      <c r="B506" t="s">
        <v>55</v>
      </c>
      <c r="C506" t="s">
        <v>87</v>
      </c>
      <c r="D506" t="s">
        <v>57</v>
      </c>
      <c r="E506" t="s">
        <v>5574</v>
      </c>
      <c r="F506" t="str">
        <f t="shared" si="539"/>
        <v>WXX202504111-GMM250103002V-Momihoom</v>
      </c>
      <c r="G506" t="str">
        <f t="shared" si="540"/>
        <v>WXX202504111-GMM250103002-Momihoom</v>
      </c>
      <c r="J506" t="str">
        <f t="shared" si="541"/>
        <v>Heart Initial Necklaces for Women 14K Gold Plated Dainty A-Z Letter Pendant Necklace Tiny Gifts for Womens Jewelry</v>
      </c>
      <c r="K506" t="s">
        <v>58</v>
      </c>
      <c r="L506" t="str">
        <f t="shared" si="542"/>
        <v>Momihoom Heart Initial Necklaces for Women 14K Gold Plated Dainty A-Z Letter Pendant Necklace Tiny Gifts for Womens Jewelry</v>
      </c>
      <c r="M506">
        <f t="shared" si="543"/>
        <v>123</v>
      </c>
      <c r="N506" t="s">
        <v>5575</v>
      </c>
      <c r="O506"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6"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6"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6" s="3" t="str">
        <f t="shared" ref="R506:X506" si="608">REPLACE(Q506,1,FIND(CHAR(10),Q506),)</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6" s="4" t="str">
        <f t="shared" si="608"/>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6" s="4" t="str">
        <f t="shared" si="608"/>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6" s="4" t="str">
        <f t="shared" si="608"/>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6" s="4" t="str">
        <f t="shared" si="608"/>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6" s="4" t="str">
        <f t="shared" si="608"/>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6" s="4" t="str">
        <f t="shared" si="608"/>
        <v>Product Description:
Parameters:
Weight: 3g
</v>
      </c>
      <c r="Y506" s="3" t="str">
        <f t="shared" si="548"/>
        <v>Momihoom 【Service】 If you have any questions, please feel free to contact us and we will answer your questions as soon as possible.</v>
      </c>
      <c r="Z506" s="4" t="s">
        <v>60</v>
      </c>
      <c r="AA506" s="4" t="s">
        <v>5576</v>
      </c>
      <c r="AB506" s="3" t="s">
        <v>5577</v>
      </c>
      <c r="AC506" s="3" t="s">
        <v>5578</v>
      </c>
      <c r="AD506" s="3" t="s">
        <v>5579</v>
      </c>
      <c r="AE506" s="3" t="s">
        <v>5580</v>
      </c>
      <c r="AF506" t="s">
        <v>1683</v>
      </c>
      <c r="AG506" t="s">
        <v>5781</v>
      </c>
      <c r="AH506" t="s">
        <v>5782</v>
      </c>
      <c r="AJ506" t="s">
        <v>5582</v>
      </c>
      <c r="AK506" t="s">
        <v>5583</v>
      </c>
      <c r="AL506" t="s">
        <v>5584</v>
      </c>
      <c r="AM506" t="s">
        <v>930</v>
      </c>
      <c r="AN506" s="6">
        <v>0.02</v>
      </c>
      <c r="AO506">
        <f t="shared" si="549"/>
        <v>8.39</v>
      </c>
      <c r="AP506">
        <v>5.51</v>
      </c>
      <c r="AQ506">
        <v>5.99</v>
      </c>
      <c r="AR506" t="str">
        <f t="shared" si="550"/>
        <v>202502999000625431</v>
      </c>
      <c r="AU506" t="s">
        <v>91</v>
      </c>
      <c r="BA506" t="s">
        <v>5783</v>
      </c>
      <c r="BB506" t="s">
        <v>5784</v>
      </c>
      <c r="BC506" t="s">
        <v>5785</v>
      </c>
      <c r="BD506" t="s">
        <v>5786</v>
      </c>
      <c r="BE506" t="s">
        <v>5787</v>
      </c>
      <c r="BF506"/>
      <c r="BJ506" t="s">
        <v>5788</v>
      </c>
      <c r="BK506" t="str">
        <f t="shared" si="551"/>
        <v>http://108.174.59.131/NlhzclRKTHhPODZ1Z2hHUHBWRUp4SjRBeklYZ0tzWm5XZFBRWjhmN1psTUFWRml4YU5UYVBpNTR2M0F3T1IrN0luZjJadWZFVGNVPQ.jpg@100</v>
      </c>
      <c r="BL506" t="s">
        <v>5780</v>
      </c>
      <c r="BM506"/>
      <c r="BN506" t="s">
        <v>5595</v>
      </c>
      <c r="BO506" t="s">
        <v>5596</v>
      </c>
      <c r="BP506" t="s">
        <v>5789</v>
      </c>
      <c r="BQ506" t="s">
        <v>5790</v>
      </c>
      <c r="BR506" t="str">
        <f t="shared" si="552"/>
        <v>Heart Initial Necklaces for Women 14K Gold Plated Dainty A-Z Letter Pendant Necklace Tiny Gifts for Womens Jewelry 26 English Letters Pendant Heart Necklace V</v>
      </c>
    </row>
    <row r="507" ht="50" customHeight="1" spans="1:70">
      <c r="A507" t="s">
        <v>5791</v>
      </c>
      <c r="B507" t="s">
        <v>55</v>
      </c>
      <c r="C507" t="s">
        <v>87</v>
      </c>
      <c r="D507" t="s">
        <v>57</v>
      </c>
      <c r="E507" t="s">
        <v>5574</v>
      </c>
      <c r="F507" t="str">
        <f t="shared" si="539"/>
        <v>WXX202504111-GMM250103002W-Momihoom</v>
      </c>
      <c r="G507" t="str">
        <f t="shared" si="540"/>
        <v>WXX202504111-GMM250103002-Momihoom</v>
      </c>
      <c r="J507" t="str">
        <f t="shared" si="541"/>
        <v>Heart Initial Necklaces for Women 14K Gold Plated Dainty A-Z Letter Pendant Necklace Tiny Gifts for Womens Jewelry</v>
      </c>
      <c r="K507" t="s">
        <v>58</v>
      </c>
      <c r="L507" t="str">
        <f t="shared" si="542"/>
        <v>Momihoom Heart Initial Necklaces for Women 14K Gold Plated Dainty A-Z Letter Pendant Necklace Tiny Gifts for Womens Jewelry</v>
      </c>
      <c r="M507">
        <f t="shared" si="543"/>
        <v>123</v>
      </c>
      <c r="N507" t="s">
        <v>5575</v>
      </c>
      <c r="O507"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7"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7"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7" s="3" t="str">
        <f t="shared" ref="R507:X507" si="609">REPLACE(Q507,1,FIND(CHAR(10),Q507),)</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7" s="4" t="str">
        <f t="shared" si="609"/>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7" s="4" t="str">
        <f t="shared" si="609"/>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7" s="4" t="str">
        <f t="shared" si="609"/>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7" s="4" t="str">
        <f t="shared" si="609"/>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7" s="4" t="str">
        <f t="shared" si="609"/>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7" s="4" t="str">
        <f t="shared" si="609"/>
        <v>Product Description:
Parameters:
Weight: 3g
</v>
      </c>
      <c r="Y507" s="3" t="str">
        <f t="shared" si="548"/>
        <v>Momihoom 【Service】 If you have any questions, please feel free to contact us and we will answer your questions as soon as possible.</v>
      </c>
      <c r="Z507" s="4" t="s">
        <v>60</v>
      </c>
      <c r="AA507" s="4" t="s">
        <v>5576</v>
      </c>
      <c r="AB507" s="3" t="s">
        <v>5577</v>
      </c>
      <c r="AC507" s="3" t="s">
        <v>5578</v>
      </c>
      <c r="AD507" s="3" t="s">
        <v>5579</v>
      </c>
      <c r="AE507" s="3" t="s">
        <v>5580</v>
      </c>
      <c r="AF507" t="s">
        <v>1683</v>
      </c>
      <c r="AG507" t="s">
        <v>5792</v>
      </c>
      <c r="AH507" t="s">
        <v>5793</v>
      </c>
      <c r="AJ507" t="s">
        <v>5582</v>
      </c>
      <c r="AK507" t="s">
        <v>5583</v>
      </c>
      <c r="AL507" t="s">
        <v>5584</v>
      </c>
      <c r="AM507" t="s">
        <v>930</v>
      </c>
      <c r="AN507" s="6">
        <v>0.02</v>
      </c>
      <c r="AO507">
        <f t="shared" si="549"/>
        <v>8.39</v>
      </c>
      <c r="AP507">
        <v>5.51</v>
      </c>
      <c r="AQ507">
        <v>5.99</v>
      </c>
      <c r="AR507" t="str">
        <f t="shared" si="550"/>
        <v>202502999000625431</v>
      </c>
      <c r="AU507" t="s">
        <v>91</v>
      </c>
      <c r="BA507" t="s">
        <v>5794</v>
      </c>
      <c r="BB507" t="s">
        <v>5795</v>
      </c>
      <c r="BC507" t="s">
        <v>5796</v>
      </c>
      <c r="BD507" t="s">
        <v>5797</v>
      </c>
      <c r="BE507" t="s">
        <v>5798</v>
      </c>
      <c r="BF507"/>
      <c r="BJ507" t="s">
        <v>5799</v>
      </c>
      <c r="BK507" t="str">
        <f t="shared" si="551"/>
        <v>http://108.174.59.131/Ty90SFM3R25DNXFSeVp0R244STkxb2xhT0lPa3ZVTWZtYW1vOXFPeWRUUUM4VVhuUDVRcEFOb1lHL1gvUVpDaUIrUCtBa0xieWtnPQ.jpg@100</v>
      </c>
      <c r="BL507" t="s">
        <v>5791</v>
      </c>
      <c r="BM507"/>
      <c r="BN507" t="s">
        <v>5595</v>
      </c>
      <c r="BO507" t="s">
        <v>5596</v>
      </c>
      <c r="BP507" t="s">
        <v>5800</v>
      </c>
      <c r="BQ507" t="s">
        <v>5801</v>
      </c>
      <c r="BR507" t="str">
        <f t="shared" si="552"/>
        <v>Heart Initial Necklaces for Women 14K Gold Plated Dainty A-Z Letter Pendant Necklace Tiny Gifts for Womens Jewelry 26 English Letters Pendant Love Necklace W</v>
      </c>
    </row>
    <row r="508" ht="50" customHeight="1" spans="1:70">
      <c r="A508" t="s">
        <v>5802</v>
      </c>
      <c r="B508" t="s">
        <v>55</v>
      </c>
      <c r="C508" t="s">
        <v>87</v>
      </c>
      <c r="D508" t="s">
        <v>57</v>
      </c>
      <c r="E508" t="s">
        <v>5574</v>
      </c>
      <c r="F508" t="str">
        <f t="shared" si="539"/>
        <v>WXX202504111-GMM250103002X-Momihoom</v>
      </c>
      <c r="G508" t="str">
        <f t="shared" si="540"/>
        <v>WXX202504111-GMM250103002-Momihoom</v>
      </c>
      <c r="J508" t="str">
        <f t="shared" si="541"/>
        <v>Heart Initial Necklaces for Women 14K Gold Plated Dainty A-Z Letter Pendant Necklace Tiny Gifts for Womens Jewelry</v>
      </c>
      <c r="K508" t="s">
        <v>58</v>
      </c>
      <c r="L508" t="str">
        <f t="shared" si="542"/>
        <v>Momihoom Heart Initial Necklaces for Women 14K Gold Plated Dainty A-Z Letter Pendant Necklace Tiny Gifts for Womens Jewelry</v>
      </c>
      <c r="M508">
        <f t="shared" si="543"/>
        <v>123</v>
      </c>
      <c r="N508" t="s">
        <v>5575</v>
      </c>
      <c r="O508"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8"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8"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8" s="3" t="str">
        <f t="shared" ref="R508:X508" si="610">REPLACE(Q508,1,FIND(CHAR(10),Q508),)</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8" s="4" t="str">
        <f t="shared" si="610"/>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8" s="4" t="str">
        <f t="shared" si="610"/>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8" s="4" t="str">
        <f t="shared" si="610"/>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8" s="4" t="str">
        <f t="shared" si="610"/>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8" s="4" t="str">
        <f t="shared" si="610"/>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8" s="4" t="str">
        <f t="shared" si="610"/>
        <v>Product Description:
Parameters:
Weight: 3g
</v>
      </c>
      <c r="Y508" s="3" t="str">
        <f t="shared" si="548"/>
        <v>Momihoom 【Service】 If you have any questions, please feel free to contact us and we will answer your questions as soon as possible.</v>
      </c>
      <c r="Z508" s="4" t="s">
        <v>60</v>
      </c>
      <c r="AA508" s="4" t="s">
        <v>5576</v>
      </c>
      <c r="AB508" s="3" t="s">
        <v>5577</v>
      </c>
      <c r="AC508" s="3" t="s">
        <v>5578</v>
      </c>
      <c r="AD508" s="3" t="s">
        <v>5579</v>
      </c>
      <c r="AE508" s="3" t="s">
        <v>5580</v>
      </c>
      <c r="AF508" t="s">
        <v>1683</v>
      </c>
      <c r="AG508" t="s">
        <v>5803</v>
      </c>
      <c r="AH508" t="s">
        <v>5804</v>
      </c>
      <c r="AJ508" t="s">
        <v>5582</v>
      </c>
      <c r="AK508" t="s">
        <v>5583</v>
      </c>
      <c r="AL508" t="s">
        <v>5584</v>
      </c>
      <c r="AM508" t="s">
        <v>930</v>
      </c>
      <c r="AN508" s="6">
        <v>0.02</v>
      </c>
      <c r="AO508">
        <f t="shared" si="549"/>
        <v>8.39</v>
      </c>
      <c r="AP508">
        <v>5.51</v>
      </c>
      <c r="AQ508">
        <v>5.99</v>
      </c>
      <c r="AR508" t="str">
        <f t="shared" si="550"/>
        <v>202502999000625431</v>
      </c>
      <c r="AU508" t="s">
        <v>91</v>
      </c>
      <c r="BA508" t="s">
        <v>5805</v>
      </c>
      <c r="BB508" t="s">
        <v>5806</v>
      </c>
      <c r="BC508" t="s">
        <v>5807</v>
      </c>
      <c r="BD508" t="s">
        <v>5808</v>
      </c>
      <c r="BE508" t="s">
        <v>5809</v>
      </c>
      <c r="BF508"/>
      <c r="BG508"/>
      <c r="BH508"/>
      <c r="BI508"/>
      <c r="BJ508" t="s">
        <v>5810</v>
      </c>
      <c r="BK508" t="str">
        <f t="shared" si="551"/>
        <v>http://108.174.59.131/cXIvSWlRR2U5Q1hHV3B6RnBjUWdGTlJ0aDJNR2ROaWMrUE1UVWF4ZWRJekR4QkVUdHlkUFdoRmo0OUV5cnNzVE1SRXFOZi9XaHdFPQ.jpg@100</v>
      </c>
      <c r="BL508" t="s">
        <v>5802</v>
      </c>
      <c r="BM508"/>
      <c r="BN508" t="s">
        <v>5595</v>
      </c>
      <c r="BO508" t="s">
        <v>5596</v>
      </c>
      <c r="BP508" t="s">
        <v>5811</v>
      </c>
      <c r="BQ508" t="s">
        <v>5812</v>
      </c>
      <c r="BR508" t="str">
        <f t="shared" si="552"/>
        <v>Heart Initial Necklaces for Women 14K Gold Plated Dainty A-Z Letter Pendant Necklace Tiny Gifts for Womens Jewelry 26 English Letters Pendant Love Necklace X</v>
      </c>
    </row>
    <row r="509" ht="50" customHeight="1" spans="1:70">
      <c r="A509" t="s">
        <v>5813</v>
      </c>
      <c r="B509" t="s">
        <v>55</v>
      </c>
      <c r="C509" t="s">
        <v>87</v>
      </c>
      <c r="D509" t="s">
        <v>57</v>
      </c>
      <c r="E509" t="s">
        <v>5574</v>
      </c>
      <c r="F509" t="str">
        <f t="shared" si="539"/>
        <v>WXX202504111-GMM250103002Y-Momihoom</v>
      </c>
      <c r="G509" t="str">
        <f t="shared" si="540"/>
        <v>WXX202504111-GMM250103002-Momihoom</v>
      </c>
      <c r="J509" t="str">
        <f t="shared" si="541"/>
        <v>Heart Initial Necklaces for Women 14K Gold Plated Dainty A-Z Letter Pendant Necklace Tiny Gifts for Womens Jewelry</v>
      </c>
      <c r="K509" t="s">
        <v>58</v>
      </c>
      <c r="L509" t="str">
        <f t="shared" si="542"/>
        <v>Momihoom Heart Initial Necklaces for Women 14K Gold Plated Dainty A-Z Letter Pendant Necklace Tiny Gifts for Womens Jewelry</v>
      </c>
      <c r="M509">
        <f t="shared" si="543"/>
        <v>123</v>
      </c>
      <c r="N509" t="s">
        <v>5575</v>
      </c>
      <c r="O509"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09"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09"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09" s="3" t="str">
        <f t="shared" ref="R509:X509" si="611">REPLACE(Q509,1,FIND(CHAR(10),Q509),)</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09" s="4" t="str">
        <f t="shared" si="611"/>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09" s="4" t="str">
        <f t="shared" si="611"/>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09" s="4" t="str">
        <f t="shared" si="611"/>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09" s="4" t="str">
        <f t="shared" si="611"/>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09" s="4" t="str">
        <f t="shared" si="611"/>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09" s="4" t="str">
        <f t="shared" si="611"/>
        <v>Product Description:
Parameters:
Weight: 3g
</v>
      </c>
      <c r="Y509" s="3" t="str">
        <f t="shared" si="548"/>
        <v>Momihoom 【Service】 If you have any questions, please feel free to contact us and we will answer your questions as soon as possible.</v>
      </c>
      <c r="Z509" s="4" t="s">
        <v>60</v>
      </c>
      <c r="AA509" s="4" t="s">
        <v>5576</v>
      </c>
      <c r="AB509" s="3" t="s">
        <v>5577</v>
      </c>
      <c r="AC509" s="3" t="s">
        <v>5578</v>
      </c>
      <c r="AD509" s="3" t="s">
        <v>5579</v>
      </c>
      <c r="AE509" s="3" t="s">
        <v>5580</v>
      </c>
      <c r="AF509" t="s">
        <v>1683</v>
      </c>
      <c r="AG509" t="s">
        <v>5814</v>
      </c>
      <c r="AH509" t="s">
        <v>5815</v>
      </c>
      <c r="AJ509" t="s">
        <v>5582</v>
      </c>
      <c r="AK509" t="s">
        <v>5583</v>
      </c>
      <c r="AL509" t="s">
        <v>5584</v>
      </c>
      <c r="AM509" t="s">
        <v>930</v>
      </c>
      <c r="AN509" s="6">
        <v>0.02</v>
      </c>
      <c r="AO509">
        <f t="shared" si="549"/>
        <v>8.39</v>
      </c>
      <c r="AP509">
        <v>5.51</v>
      </c>
      <c r="AQ509">
        <v>5.99</v>
      </c>
      <c r="AR509" t="str">
        <f t="shared" si="550"/>
        <v>202502999000625431</v>
      </c>
      <c r="AU509" t="s">
        <v>91</v>
      </c>
      <c r="BA509" t="s">
        <v>5816</v>
      </c>
      <c r="BB509" t="s">
        <v>5817</v>
      </c>
      <c r="BC509" t="s">
        <v>5818</v>
      </c>
      <c r="BD509" t="s">
        <v>5819</v>
      </c>
      <c r="BE509" t="s">
        <v>5820</v>
      </c>
      <c r="BF509"/>
      <c r="BJ509" t="s">
        <v>5821</v>
      </c>
      <c r="BK509" t="str">
        <f t="shared" si="551"/>
        <v>http://108.174.59.131/emhMK3ZDRWZoTzRVdTN0dmtIUWtncjNWN0FsN3YyeGNZdVRNbkNyZ3dPOWVOblg5RHhOQ0d1cXl1b2w5MzcwbFJKRmlxWlRKVk9rPQ.jpg@100</v>
      </c>
      <c r="BL509" t="s">
        <v>5813</v>
      </c>
      <c r="BM509"/>
      <c r="BN509" t="s">
        <v>5595</v>
      </c>
      <c r="BO509" t="s">
        <v>5596</v>
      </c>
      <c r="BP509" t="s">
        <v>5822</v>
      </c>
      <c r="BQ509" t="s">
        <v>5823</v>
      </c>
      <c r="BR509" t="str">
        <f t="shared" si="552"/>
        <v>Heart Initial Necklaces for Women 14K Gold Plated Dainty A-Z Letter Pendant Necklace Tiny Gifts for Womens Jewelry 26 English Letters Pendant Love Necklace Y</v>
      </c>
    </row>
    <row r="510" ht="50" customHeight="1" spans="1:70">
      <c r="A510" t="s">
        <v>5824</v>
      </c>
      <c r="B510" t="s">
        <v>55</v>
      </c>
      <c r="C510" t="s">
        <v>87</v>
      </c>
      <c r="D510" t="s">
        <v>57</v>
      </c>
      <c r="E510" t="s">
        <v>5574</v>
      </c>
      <c r="F510" t="str">
        <f t="shared" si="539"/>
        <v>WXX202504111-GMM250103002Z-Momihoom</v>
      </c>
      <c r="G510" t="str">
        <f t="shared" si="540"/>
        <v>WXX202504111-GMM250103002-Momihoom</v>
      </c>
      <c r="J510" t="str">
        <f t="shared" si="541"/>
        <v>Heart Initial Necklaces for Women 14K Gold Plated Dainty A-Z Letter Pendant Necklace Tiny Gifts for Womens Jewelry</v>
      </c>
      <c r="K510" t="s">
        <v>58</v>
      </c>
      <c r="L510" t="str">
        <f t="shared" si="542"/>
        <v>Momihoom Heart Initial Necklaces for Women 14K Gold Plated Dainty A-Z Letter Pendant Necklace Tiny Gifts for Womens Jewelry</v>
      </c>
      <c r="M510">
        <f t="shared" si="543"/>
        <v>123</v>
      </c>
      <c r="N510" t="s">
        <v>5575</v>
      </c>
      <c r="O510" s="3" t="str">
        <f t="shared" si="544"/>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P510" s="3" t="str">
        <f t="shared" si="545"/>
        <v>Heart 26 English Letter Pendant Necklace Heart Short Collarbone Chain&lt;br&gt;Features:&lt;br&gt;Personalized Love Letter Necklace: This necklace has a unique with a chain centered the heart and letter, making it a highly personalized accessory.&lt;br&gt;plated material: The necklace uses plated technology, bright , fine texture. After fine , it has excellent wear resistance and resistance, ensuring that it can maintain a bright for a long .&lt;br&gt;Elegant and stylish design: and elegant style, suitable for various . The exquisite chain and letter pendant combine to show a unique fashion and make you stand out from the crowd.&lt;br&gt;production process: We have a production and advanced production equipment to ensure that each letter pendant can be accurately cut and firmly embedded. Every detail shows our dedication to quality.&lt;br&gt;Then rub with a clean dry soft cotton cloth to bring back the . Put it inside a pocket or fabric swath, avoid it from rubbing against other jewelry. To better maintain your diamond Jewelry, please take it off when you swim, take a shower, or other action involved in water.&lt;br&gt;Product Description:&lt;br&gt;Parameters:&lt;br&gt;Weight: 3g&lt;br&gt;</v>
      </c>
      <c r="Q510" s="3" t="str">
        <f t="shared" si="546"/>
        <v>Heart 26 English Letter Pendant Necklace Heart Short Collarbone Chain
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R510" s="3" t="str">
        <f t="shared" ref="R510:X510" si="612">REPLACE(Q510,1,FIND(CHAR(10),Q510),)</f>
        <v>Features:
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S510" s="4" t="str">
        <f t="shared" si="612"/>
        <v>Personalized Love Letter Necklace: This necklace has a unique with a chain centered the heart and letter, making it a highly personalized accessory.
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T510" s="4" t="str">
        <f t="shared" si="612"/>
        <v>plated material: The necklace uses plated technology, bright , fine texture. After fine , it has excellent wear resistance and resistance, ensuring that it can maintain a bright for a long .
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U510" s="4" t="str">
        <f t="shared" si="612"/>
        <v>Elegant and stylish design: and elegant style, suitable for various . The exquisite chain and letter pendant combine to show a unique fashion and make you stand out from the crowd.
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V510" s="4" t="str">
        <f t="shared" si="612"/>
        <v>production process: We have a production and advanced production equipment to ensure that each letter pendant can be accurately cut and firmly embedded. Every detail shows our dedication to quality.
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W510" s="4" t="str">
        <f t="shared" si="612"/>
        <v>Then rub with a clean dry soft cotton cloth to bring back the . Put it inside a pocket or fabric swath, avoid it from rubbing against other jewelry. To better maintain your diamond Jewelry, please take it off when you swim, take a shower, or other action involved in water.
Product Description:
Parameters:
Weight: 3g
</v>
      </c>
      <c r="X510" s="4" t="str">
        <f t="shared" si="612"/>
        <v>Product Description:
Parameters:
Weight: 3g
</v>
      </c>
      <c r="Y510" s="3" t="str">
        <f t="shared" si="548"/>
        <v>Momihoom 【Service】 If you have any questions, please feel free to contact us and we will answer your questions as soon as possible.</v>
      </c>
      <c r="Z510" s="4" t="s">
        <v>60</v>
      </c>
      <c r="AA510" s="4" t="s">
        <v>5576</v>
      </c>
      <c r="AB510" s="3" t="s">
        <v>5577</v>
      </c>
      <c r="AC510" s="3" t="s">
        <v>5578</v>
      </c>
      <c r="AD510" s="3" t="s">
        <v>5579</v>
      </c>
      <c r="AE510" s="3" t="s">
        <v>5580</v>
      </c>
      <c r="AF510" t="s">
        <v>1683</v>
      </c>
      <c r="AG510" t="s">
        <v>5825</v>
      </c>
      <c r="AH510" t="s">
        <v>5826</v>
      </c>
      <c r="AJ510" t="s">
        <v>5582</v>
      </c>
      <c r="AK510" t="s">
        <v>5583</v>
      </c>
      <c r="AL510" t="s">
        <v>5584</v>
      </c>
      <c r="AM510" t="s">
        <v>930</v>
      </c>
      <c r="AN510" s="6">
        <v>0.02</v>
      </c>
      <c r="AO510">
        <f t="shared" si="549"/>
        <v>8.39</v>
      </c>
      <c r="AP510">
        <v>5.51</v>
      </c>
      <c r="AQ510">
        <v>5.99</v>
      </c>
      <c r="AR510" t="str">
        <f t="shared" si="550"/>
        <v>202502999000625431</v>
      </c>
      <c r="AU510" t="s">
        <v>91</v>
      </c>
      <c r="BA510" t="s">
        <v>5827</v>
      </c>
      <c r="BB510" t="s">
        <v>5828</v>
      </c>
      <c r="BC510" t="s">
        <v>5829</v>
      </c>
      <c r="BD510" t="s">
        <v>5830</v>
      </c>
      <c r="BE510" t="s">
        <v>5831</v>
      </c>
      <c r="BF510"/>
      <c r="BJ510" t="s">
        <v>5832</v>
      </c>
      <c r="BK510" t="str">
        <f t="shared" si="551"/>
        <v>http://108.174.59.131/a054U2p1YnY2Y2FOdUdzMWRxOS9vUEdSVGREQjlEZ0I3dDZuS2FDUEd1dXk4RnpZUmdQL1ViZi9aVGZLdytVd2psZkM3cW9wbk1vPQ.jpg@100</v>
      </c>
      <c r="BL510" t="s">
        <v>5824</v>
      </c>
      <c r="BM510"/>
      <c r="BN510" t="s">
        <v>5595</v>
      </c>
      <c r="BO510" t="s">
        <v>5596</v>
      </c>
      <c r="BP510" t="s">
        <v>5833</v>
      </c>
      <c r="BQ510" t="s">
        <v>5834</v>
      </c>
      <c r="BR510" t="str">
        <f t="shared" si="552"/>
        <v>Heart Initial Necklaces for Women 14K Gold Plated Dainty A-Z Letter Pendant Necklace Tiny Gifts for Womens Jewelry 26 English Letters Pendant Love Necklace Z</v>
      </c>
    </row>
    <row r="511" ht="50" customHeight="1" spans="1:70">
      <c r="A511" s="2" t="s">
        <v>5835</v>
      </c>
      <c r="B511" t="s">
        <v>55</v>
      </c>
      <c r="C511" t="s">
        <v>56</v>
      </c>
      <c r="D511" t="s">
        <v>57</v>
      </c>
      <c r="E511"/>
      <c r="F511" t="str">
        <f t="shared" si="539"/>
        <v>WXX20250411-HHQ250207005-Momihoom</v>
      </c>
      <c r="G511" t="str">
        <f t="shared" si="540"/>
        <v>WXX20250411-HHQ250207005-Momihoom</v>
      </c>
      <c r="J511" t="str">
        <f t="shared" si="541"/>
        <v>Grip Clips for Hair Sectioning - Clips Hair, Parting Comb Clips for Salon Hair Cutting Coloring,Color-track Grip Clip</v>
      </c>
      <c r="K511" t="s">
        <v>58</v>
      </c>
      <c r="L511" t="str">
        <f t="shared" si="542"/>
        <v>Momihoom Grip Clips for Hair Sectioning - Clips Hair, Parting Comb Clips for Salon Hair Cutting Coloring,Color-track Grip Clip</v>
      </c>
      <c r="M511">
        <f t="shared" si="543"/>
        <v>126</v>
      </c>
      <c r="N511" t="s">
        <v>5836</v>
      </c>
      <c r="O511" s="3" t="str">
        <f t="shared" si="544"/>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P511" s="3" t="str">
        <f t="shared" si="545"/>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Q511" s="3" t="str">
        <f t="shared" si="546"/>
        <v>Hair Clip Clamps Salon Hair Cutting Comb Clips Hair Styling Tool
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R511" s="3" t="str">
        <f t="shared" ref="R511:X511" si="613">REPLACE(Q511,1,FIND(CHAR(10),Q511),)</f>
        <v>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S511" s="4" t="str">
        <f t="shared" si="613"/>
        <v>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T511" s="4" t="str">
        <f t="shared" si="613"/>
        <v>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U511" s="4" t="str">
        <f t="shared" si="613"/>
        <v>You can clip or comb your hair, and the hair clip fixes the hair without messing up and without leaving traces to the hair.
These sectioning hair clips are for coloring, cutting and styling every men and women's hair. Product Description:
packing include：
1*Hair Styling Tool
</v>
      </c>
      <c r="V511" s="4" t="str">
        <f t="shared" si="613"/>
        <v>These sectioning hair clips are for coloring, cutting and styling every men and women's hair. Product Description:
packing include：
1*Hair Styling Tool
</v>
      </c>
      <c r="W511" s="4" t="str">
        <f t="shared" si="613"/>
        <v>packing include：
1*Hair Styling Tool
</v>
      </c>
      <c r="X511" s="4" t="str">
        <f t="shared" si="613"/>
        <v>1*Hair Styling Tool
</v>
      </c>
      <c r="Y511" s="3" t="str">
        <f t="shared" si="548"/>
        <v>Momihoom 【Service】 If you have any questions, please feel free to contact us and we will answer your questions as soon as possible.</v>
      </c>
      <c r="Z511" s="4" t="s">
        <v>60</v>
      </c>
      <c r="AA511" s="4" t="s">
        <v>5837</v>
      </c>
      <c r="AB511" s="3" t="s">
        <v>5838</v>
      </c>
      <c r="AC511" s="3" t="s">
        <v>5839</v>
      </c>
      <c r="AD511" s="3" t="s">
        <v>5840</v>
      </c>
      <c r="AE511" s="3" t="s">
        <v>5841</v>
      </c>
      <c r="AF511" t="s">
        <v>5842</v>
      </c>
      <c r="AG511" t="s">
        <v>5843</v>
      </c>
      <c r="AH511"/>
      <c r="AJ511" t="s">
        <v>68</v>
      </c>
      <c r="AK511" t="s">
        <v>69</v>
      </c>
      <c r="AL511" t="s">
        <v>5844</v>
      </c>
      <c r="AM511" t="s">
        <v>187</v>
      </c>
      <c r="AN511" s="6">
        <v>0.03</v>
      </c>
      <c r="AO511">
        <f t="shared" si="549"/>
        <v>6.99</v>
      </c>
      <c r="AP511">
        <v>5.49</v>
      </c>
      <c r="AQ511">
        <v>4.99</v>
      </c>
      <c r="AR511" t="str">
        <f t="shared" si="550"/>
        <v>202502999000625431</v>
      </c>
      <c r="AU511" t="s">
        <v>72</v>
      </c>
      <c r="BA511" t="s">
        <v>5845</v>
      </c>
      <c r="BB511" t="s">
        <v>5846</v>
      </c>
      <c r="BC511" t="s">
        <v>5847</v>
      </c>
      <c r="BD511" t="s">
        <v>5848</v>
      </c>
      <c r="BE511" t="s">
        <v>5849</v>
      </c>
      <c r="BF511" t="s">
        <v>5850</v>
      </c>
      <c r="BG511" t="s">
        <v>5851</v>
      </c>
      <c r="BH511" t="s">
        <v>5852</v>
      </c>
      <c r="BI511" t="s">
        <v>5853</v>
      </c>
      <c r="BJ511" t="s">
        <v>5854</v>
      </c>
      <c r="BK511" t="str">
        <f t="shared" si="551"/>
        <v>http://108.174.59.131/eXAzSGsyN0dlYU5za0pWNjBzNVNlUFFJS3ppNXhXTEViZW1iclpVQ05vRWtFWnI0QVN2MUZZcCtoaFE2VEk2MDJiVWJwOCtpQlc4PQ.jpg@100</v>
      </c>
      <c r="BL511" s="2" t="s">
        <v>5835</v>
      </c>
      <c r="BM511"/>
      <c r="BN511" t="s">
        <v>5855</v>
      </c>
      <c r="BO511" t="s">
        <v>5856</v>
      </c>
      <c r="BP511" t="s">
        <v>5857</v>
      </c>
      <c r="BQ511" t="s">
        <v>5858</v>
      </c>
      <c r="BR511" t="str">
        <f t="shared" si="552"/>
        <v>Grip Clips for Hair Sectioning - Clips Hair, Parting Comb Clips for Salon Hair Cutting Coloring,Color-track Grip Clip Hair Clips</v>
      </c>
    </row>
    <row r="512" ht="50" customHeight="1" spans="1:70">
      <c r="A512" t="s">
        <v>5859</v>
      </c>
      <c r="B512" t="s">
        <v>55</v>
      </c>
      <c r="C512" t="s">
        <v>87</v>
      </c>
      <c r="D512" t="s">
        <v>57</v>
      </c>
      <c r="E512" t="s">
        <v>5835</v>
      </c>
      <c r="F512" t="str">
        <f t="shared" si="539"/>
        <v>WXX202504111-HHQ250207005BK-Momihoom</v>
      </c>
      <c r="G512" t="str">
        <f t="shared" si="540"/>
        <v>WXX202504111-HHQ250207005-Momihoom</v>
      </c>
      <c r="J512" t="str">
        <f t="shared" si="541"/>
        <v>Grip Clips for Hair Sectioning - Clips Hair, Parting Comb Clips for Salon Hair Cutting Coloring,Color-track Grip Clip</v>
      </c>
      <c r="K512" t="s">
        <v>58</v>
      </c>
      <c r="L512" t="str">
        <f t="shared" si="542"/>
        <v>Momihoom Grip Clips for Hair Sectioning - Clips Hair, Parting Comb Clips for Salon Hair Cutting Coloring,Color-track Grip Clip</v>
      </c>
      <c r="M512">
        <f t="shared" si="543"/>
        <v>126</v>
      </c>
      <c r="N512" t="s">
        <v>5836</v>
      </c>
      <c r="O512" s="3" t="str">
        <f t="shared" si="544"/>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P512" s="3" t="str">
        <f t="shared" si="545"/>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Q512" s="3" t="str">
        <f t="shared" si="546"/>
        <v>Hair Clip Clamps Salon Hair Cutting Comb Clips Hair Styling Tool
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R512" s="3" t="str">
        <f t="shared" ref="R512:X512" si="614">REPLACE(Q512,1,FIND(CHAR(10),Q512),)</f>
        <v>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S512" s="4" t="str">
        <f t="shared" si="614"/>
        <v>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T512" s="4" t="str">
        <f t="shared" si="614"/>
        <v>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U512" s="4" t="str">
        <f t="shared" si="614"/>
        <v>You can clip or comb your hair, and the hair clip fixes the hair without messing up and without leaving traces to the hair.
These sectioning hair clips are for coloring, cutting and styling every men and women's hair. Product Description:
packing include：
1*Hair Styling Tool
</v>
      </c>
      <c r="V512" s="4" t="str">
        <f t="shared" si="614"/>
        <v>These sectioning hair clips are for coloring, cutting and styling every men and women's hair. Product Description:
packing include：
1*Hair Styling Tool
</v>
      </c>
      <c r="W512" s="4" t="str">
        <f t="shared" si="614"/>
        <v>packing include：
1*Hair Styling Tool
</v>
      </c>
      <c r="X512" s="4" t="str">
        <f t="shared" si="614"/>
        <v>1*Hair Styling Tool
</v>
      </c>
      <c r="Y512" s="3" t="str">
        <f t="shared" si="548"/>
        <v>Momihoom 【Service】 If you have any questions, please feel free to contact us and we will answer your questions as soon as possible.</v>
      </c>
      <c r="Z512" s="4" t="s">
        <v>60</v>
      </c>
      <c r="AA512" s="4" t="s">
        <v>5837</v>
      </c>
      <c r="AB512" s="3" t="s">
        <v>5838</v>
      </c>
      <c r="AC512" s="3" t="s">
        <v>5839</v>
      </c>
      <c r="AD512" s="3" t="s">
        <v>5840</v>
      </c>
      <c r="AE512" s="3" t="s">
        <v>5841</v>
      </c>
      <c r="AF512" t="s">
        <v>5842</v>
      </c>
      <c r="AG512" t="s">
        <v>5860</v>
      </c>
      <c r="AH512"/>
      <c r="AJ512" t="s">
        <v>68</v>
      </c>
      <c r="AK512" t="s">
        <v>69</v>
      </c>
      <c r="AL512" t="s">
        <v>5844</v>
      </c>
      <c r="AM512" t="s">
        <v>187</v>
      </c>
      <c r="AN512" s="6">
        <v>0.03</v>
      </c>
      <c r="AO512">
        <f t="shared" si="549"/>
        <v>6.99</v>
      </c>
      <c r="AP512">
        <v>5.49</v>
      </c>
      <c r="AQ512">
        <v>4.99</v>
      </c>
      <c r="AR512" t="str">
        <f t="shared" si="550"/>
        <v>202502999000625431</v>
      </c>
      <c r="AU512" t="s">
        <v>91</v>
      </c>
      <c r="BA512" t="s">
        <v>5861</v>
      </c>
      <c r="BB512"/>
      <c r="BC512"/>
      <c r="BD512"/>
      <c r="BE512"/>
      <c r="BF512"/>
      <c r="BJ512"/>
      <c r="BK512" t="str">
        <f t="shared" si="551"/>
        <v>http://108.174.59.131/UVlTUnRuSlBJTmRHV2REaGZ3S2RrdG9paHRlUS9RV0J5TU5kQzJmM0dyTmM2bjJ0WEJ1b1VDSUl0S0hpMmo3TW8yajVJSjA1Sjk0PQ.jpg</v>
      </c>
      <c r="BL512" t="s">
        <v>5859</v>
      </c>
      <c r="BM512"/>
      <c r="BN512" t="s">
        <v>5855</v>
      </c>
      <c r="BO512" t="s">
        <v>5856</v>
      </c>
      <c r="BP512" t="s">
        <v>5862</v>
      </c>
      <c r="BQ512" t="s">
        <v>5863</v>
      </c>
      <c r="BR512" t="str">
        <f t="shared" si="552"/>
        <v>Grip Clips for Hair Sectioning - Clips Hair, Parting Comb Clips for Salon Hair Cutting Coloring,Color-track Grip Clip Hair Clip Black</v>
      </c>
    </row>
    <row r="513" ht="50" customHeight="1" spans="1:70">
      <c r="A513" t="s">
        <v>5864</v>
      </c>
      <c r="B513" t="s">
        <v>55</v>
      </c>
      <c r="C513" t="s">
        <v>87</v>
      </c>
      <c r="D513" t="s">
        <v>57</v>
      </c>
      <c r="E513" t="s">
        <v>5835</v>
      </c>
      <c r="F513" t="str">
        <f t="shared" si="539"/>
        <v>WXX202504111-HHQ250207005BU-Momihoom</v>
      </c>
      <c r="G513" t="str">
        <f t="shared" si="540"/>
        <v>WXX202504111-HHQ250207005-Momihoom</v>
      </c>
      <c r="J513" t="str">
        <f t="shared" si="541"/>
        <v>Grip Clips for Hair Sectioning - Clips Hair, Parting Comb Clips for Salon Hair Cutting Coloring,Color-track Grip Clip</v>
      </c>
      <c r="K513" t="s">
        <v>58</v>
      </c>
      <c r="L513" t="str">
        <f t="shared" si="542"/>
        <v>Momihoom Grip Clips for Hair Sectioning - Clips Hair, Parting Comb Clips for Salon Hair Cutting Coloring,Color-track Grip Clip</v>
      </c>
      <c r="M513">
        <f t="shared" si="543"/>
        <v>126</v>
      </c>
      <c r="N513" t="s">
        <v>5836</v>
      </c>
      <c r="O513" s="3" t="str">
        <f t="shared" si="544"/>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P513" s="3" t="str">
        <f t="shared" si="545"/>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Q513" s="3" t="str">
        <f t="shared" si="546"/>
        <v>Hair Clip Clamps Salon Hair Cutting Comb Clips Hair Styling Tool
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R513" s="3" t="str">
        <f t="shared" ref="R513:X513" si="615">REPLACE(Q513,1,FIND(CHAR(10),Q513),)</f>
        <v>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S513" s="4" t="str">
        <f t="shared" si="615"/>
        <v>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T513" s="4" t="str">
        <f t="shared" si="615"/>
        <v>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U513" s="4" t="str">
        <f t="shared" si="615"/>
        <v>You can clip or comb your hair, and the hair clip fixes the hair without messing up and without leaving traces to the hair.
These sectioning hair clips are for coloring, cutting and styling every men and women's hair. Product Description:
packing include：
1*Hair Styling Tool
</v>
      </c>
      <c r="V513" s="4" t="str">
        <f t="shared" si="615"/>
        <v>These sectioning hair clips are for coloring, cutting and styling every men and women's hair. Product Description:
packing include：
1*Hair Styling Tool
</v>
      </c>
      <c r="W513" s="4" t="str">
        <f t="shared" si="615"/>
        <v>packing include：
1*Hair Styling Tool
</v>
      </c>
      <c r="X513" s="4" t="str">
        <f t="shared" si="615"/>
        <v>1*Hair Styling Tool
</v>
      </c>
      <c r="Y513" s="3" t="str">
        <f t="shared" si="548"/>
        <v>Momihoom 【Service】 If you have any questions, please feel free to contact us and we will answer your questions as soon as possible.</v>
      </c>
      <c r="Z513" s="4" t="s">
        <v>60</v>
      </c>
      <c r="AA513" s="4" t="s">
        <v>5837</v>
      </c>
      <c r="AB513" s="3" t="s">
        <v>5838</v>
      </c>
      <c r="AC513" s="3" t="s">
        <v>5839</v>
      </c>
      <c r="AD513" s="3" t="s">
        <v>5840</v>
      </c>
      <c r="AE513" s="3" t="s">
        <v>5841</v>
      </c>
      <c r="AF513" t="s">
        <v>5842</v>
      </c>
      <c r="AG513" t="s">
        <v>5865</v>
      </c>
      <c r="AH513"/>
      <c r="AJ513" t="s">
        <v>68</v>
      </c>
      <c r="AK513" t="s">
        <v>69</v>
      </c>
      <c r="AL513" t="s">
        <v>5844</v>
      </c>
      <c r="AM513" t="s">
        <v>187</v>
      </c>
      <c r="AN513" s="6">
        <v>0.03</v>
      </c>
      <c r="AO513">
        <f t="shared" si="549"/>
        <v>6.99</v>
      </c>
      <c r="AP513">
        <v>5.49</v>
      </c>
      <c r="AQ513">
        <v>4.99</v>
      </c>
      <c r="AR513" t="str">
        <f t="shared" si="550"/>
        <v>202502999000625431</v>
      </c>
      <c r="AU513" t="s">
        <v>91</v>
      </c>
      <c r="BA513" t="s">
        <v>5866</v>
      </c>
      <c r="BB513"/>
      <c r="BC513"/>
      <c r="BD513"/>
      <c r="BE513"/>
      <c r="BF513"/>
      <c r="BG513"/>
      <c r="BH513"/>
      <c r="BI513"/>
      <c r="BJ513"/>
      <c r="BK513" t="str">
        <f t="shared" si="551"/>
        <v>http://108.174.59.131/ekIvY3hGUjNvOExGQjQxWDl6NUpoelY0T0xlQjZHQ0NqNC9XR3Z2WnJiNlRsakFXQTE4WGRsNHVpWitvU1BJL3ptRU1IT0VyNFo4PQ.jpg</v>
      </c>
      <c r="BL513" t="s">
        <v>5864</v>
      </c>
      <c r="BM513"/>
      <c r="BN513" t="s">
        <v>5855</v>
      </c>
      <c r="BO513" t="s">
        <v>5856</v>
      </c>
      <c r="BP513" t="s">
        <v>5867</v>
      </c>
      <c r="BQ513" t="s">
        <v>5868</v>
      </c>
      <c r="BR513" t="str">
        <f t="shared" si="552"/>
        <v>Grip Clips for Hair Sectioning - Clips Hair, Parting Comb Clips for Salon Hair Cutting Coloring,Color-track Grip Clip Hair Clip Blue</v>
      </c>
    </row>
    <row r="514" ht="50" customHeight="1" spans="1:70">
      <c r="A514" t="s">
        <v>5869</v>
      </c>
      <c r="B514" t="s">
        <v>55</v>
      </c>
      <c r="C514" t="s">
        <v>87</v>
      </c>
      <c r="D514" t="s">
        <v>57</v>
      </c>
      <c r="E514" t="s">
        <v>5835</v>
      </c>
      <c r="F514" t="str">
        <f t="shared" ref="F514:F577" si="616">C514&amp;D514&amp;A514&amp;D514&amp;B514</f>
        <v>WXX202504111-HHQ250207005PK-Momihoom</v>
      </c>
      <c r="G514" t="str">
        <f t="shared" ref="G514:G577" si="617">IF(ISBLANK(E514),F514,C514&amp;D514&amp;E514&amp;D514&amp;B514)</f>
        <v>WXX202504111-HHQ250207005-Momihoom</v>
      </c>
      <c r="J514" t="str">
        <f t="shared" ref="J514:J577" si="618">BN514</f>
        <v>Grip Clips for Hair Sectioning - Clips Hair, Parting Comb Clips for Salon Hair Cutting Coloring,Color-track Grip Clip</v>
      </c>
      <c r="K514" t="s">
        <v>58</v>
      </c>
      <c r="L514" t="str">
        <f t="shared" ref="L514:L577" si="619">K514&amp;J514</f>
        <v>Momihoom Grip Clips for Hair Sectioning - Clips Hair, Parting Comb Clips for Salon Hair Cutting Coloring,Color-track Grip Clip</v>
      </c>
      <c r="M514">
        <f t="shared" ref="M514:M577" si="620">LEN(L514)</f>
        <v>126</v>
      </c>
      <c r="N514" t="s">
        <v>5836</v>
      </c>
      <c r="O514" s="3" t="str">
        <f t="shared" ref="O514:O577" si="621">IF(ISNUMBER(SEARCH("&lt;br&gt;Size",SUBSTITUTE(TRIM(N514),"&lt;br&gt; ","&lt;br&gt;"))),LEFT(SUBSTITUTE(TRIM(N514),"&lt;br&gt; ","&lt;br&gt;"),SEARCH("&lt;br&gt;Size",SUBSTITUTE(TRIM(N514),"&lt;br&gt; ","&lt;br&gt;"))-1),SUBSTITUTE(TRIM(N514),"&lt;br&gt; ","&lt;br&gt;"))</f>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P514" s="3" t="str">
        <f t="shared" ref="P514:P577" si="622">IF(ISNUMBER(SEARCH("Size&lt;br&gt;US",O514)),LEFT(O514,SEARCH("Size&lt;br&gt;US",O514)-1),O514)</f>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Q514" s="3" t="str">
        <f t="shared" ref="Q514:Q577" si="623">SUBSTITUTE(P514,"&lt;br&gt;",CHAR(10))</f>
        <v>Hair Clip Clamps Salon Hair Cutting Comb Clips Hair Styling Tool
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R514" s="3" t="str">
        <f t="shared" ref="R514:X514" si="624">REPLACE(Q514,1,FIND(CHAR(10),Q514),)</f>
        <v>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S514" s="4" t="str">
        <f t="shared" si="624"/>
        <v>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T514" s="4" t="str">
        <f t="shared" si="624"/>
        <v>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U514" s="4" t="str">
        <f t="shared" si="624"/>
        <v>You can clip or comb your hair, and the hair clip fixes the hair without messing up and without leaving traces to the hair.
These sectioning hair clips are for coloring, cutting and styling every men and women's hair. Product Description:
packing include：
1*Hair Styling Tool
</v>
      </c>
      <c r="V514" s="4" t="str">
        <f t="shared" si="624"/>
        <v>These sectioning hair clips are for coloring, cutting and styling every men and women's hair. Product Description:
packing include：
1*Hair Styling Tool
</v>
      </c>
      <c r="W514" s="4" t="str">
        <f t="shared" si="624"/>
        <v>packing include：
1*Hair Styling Tool
</v>
      </c>
      <c r="X514" s="4" t="str">
        <f t="shared" si="624"/>
        <v>1*Hair Styling Tool
</v>
      </c>
      <c r="Y514" s="3" t="str">
        <f t="shared" ref="Y514:Y577" si="625">K514&amp;"【Service】 If you have any questions, please feel free to contact us and we will answer your questions as soon as possible."</f>
        <v>Momihoom 【Service】 If you have any questions, please feel free to contact us and we will answer your questions as soon as possible.</v>
      </c>
      <c r="Z514" s="4" t="s">
        <v>60</v>
      </c>
      <c r="AA514" s="4" t="s">
        <v>5837</v>
      </c>
      <c r="AB514" s="3" t="s">
        <v>5838</v>
      </c>
      <c r="AC514" s="3" t="s">
        <v>5839</v>
      </c>
      <c r="AD514" s="3" t="s">
        <v>5840</v>
      </c>
      <c r="AE514" s="3" t="s">
        <v>5841</v>
      </c>
      <c r="AF514" t="s">
        <v>5842</v>
      </c>
      <c r="AG514" t="s">
        <v>5870</v>
      </c>
      <c r="AH514"/>
      <c r="AJ514" t="s">
        <v>68</v>
      </c>
      <c r="AK514" t="s">
        <v>69</v>
      </c>
      <c r="AL514" t="s">
        <v>5844</v>
      </c>
      <c r="AM514" t="s">
        <v>187</v>
      </c>
      <c r="AN514" s="6">
        <v>0.03</v>
      </c>
      <c r="AO514">
        <f t="shared" ref="AO514:AO577" si="626">ROUNDUP(1.4*AQ514,2)</f>
        <v>6.99</v>
      </c>
      <c r="AP514">
        <v>5.49</v>
      </c>
      <c r="AQ514">
        <v>4.99</v>
      </c>
      <c r="AR514" t="str">
        <f t="shared" ref="AR514:AR577" si="627">IF(VALUE(TRIM(AM514))&lt;=100,"202502999000625431",IF(VALUE(TRIM(AM514))&lt;=200,"202502999000625432",IF(VALUE(TRIM(AM514))&lt;=300,"202502999000625433",IF(VALUE(TRIM(AM514))&lt;=400,"202502999000625434",IF(VALUE(TRIM(AM514))&lt;=500,"202502999000625435",IF(VALUE(TRIM(AM514))&lt;=1000,"202502999000625443","202502999000625445"))))))</f>
        <v>202502999000625431</v>
      </c>
      <c r="AU514" t="s">
        <v>91</v>
      </c>
      <c r="BA514" t="s">
        <v>5871</v>
      </c>
      <c r="BB514"/>
      <c r="BC514"/>
      <c r="BD514"/>
      <c r="BE514"/>
      <c r="BF514"/>
      <c r="BJ514"/>
      <c r="BK514" t="str">
        <f t="shared" ref="BK514:BK577" si="628">IF(ISBLANK(BJ514),BA514,BJ514)</f>
        <v>http://108.174.59.131/N3hrSVJnM1p3ZHg1TzlsbVFJUk0rKzc3TFZUWVhodS85S2JrOGRZaW9BT2JWTzEzd3R6Znc0N1Q0U2xaU3BCVDRyQlJIcUZybHFjPQ.jpg</v>
      </c>
      <c r="BL514" t="s">
        <v>5869</v>
      </c>
      <c r="BM514"/>
      <c r="BN514" t="s">
        <v>5855</v>
      </c>
      <c r="BO514" t="s">
        <v>5856</v>
      </c>
      <c r="BP514" t="s">
        <v>5872</v>
      </c>
      <c r="BQ514" t="s">
        <v>5873</v>
      </c>
      <c r="BR514" t="str">
        <f t="shared" ref="BR514:BR577" si="629">BN514&amp;" "&amp;BQ514</f>
        <v>Grip Clips for Hair Sectioning - Clips Hair, Parting Comb Clips for Salon Hair Cutting Coloring,Color-track Grip Clip Pink Hair Clip</v>
      </c>
    </row>
    <row r="515" ht="50" customHeight="1" spans="1:70">
      <c r="A515" t="s">
        <v>5874</v>
      </c>
      <c r="B515" t="s">
        <v>55</v>
      </c>
      <c r="C515" t="s">
        <v>87</v>
      </c>
      <c r="D515" t="s">
        <v>57</v>
      </c>
      <c r="E515" t="s">
        <v>5835</v>
      </c>
      <c r="F515" t="str">
        <f t="shared" si="616"/>
        <v>WXX202504111-HHQ250207005PP-Momihoom</v>
      </c>
      <c r="G515" t="str">
        <f t="shared" si="617"/>
        <v>WXX202504111-HHQ250207005-Momihoom</v>
      </c>
      <c r="J515" t="str">
        <f t="shared" si="618"/>
        <v>Grip Clips for Hair Sectioning - Clips Hair, Parting Comb Clips for Salon Hair Cutting Coloring,Color-track Grip Clip</v>
      </c>
      <c r="K515" t="s">
        <v>58</v>
      </c>
      <c r="L515" t="str">
        <f t="shared" si="619"/>
        <v>Momihoom Grip Clips for Hair Sectioning - Clips Hair, Parting Comb Clips for Salon Hair Cutting Coloring,Color-track Grip Clip</v>
      </c>
      <c r="M515">
        <f t="shared" si="620"/>
        <v>126</v>
      </c>
      <c r="N515" t="s">
        <v>5836</v>
      </c>
      <c r="O515" s="3" t="str">
        <f t="shared" si="621"/>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P515" s="3" t="str">
        <f t="shared" si="622"/>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Q515" s="3" t="str">
        <f t="shared" si="623"/>
        <v>Hair Clip Clamps Salon Hair Cutting Comb Clips Hair Styling Tool
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R515" s="3" t="str">
        <f t="shared" ref="R515:X515" si="630">REPLACE(Q515,1,FIND(CHAR(10),Q515),)</f>
        <v>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S515" s="4" t="str">
        <f t="shared" si="630"/>
        <v>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T515" s="4" t="str">
        <f t="shared" si="630"/>
        <v>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U515" s="4" t="str">
        <f t="shared" si="630"/>
        <v>You can clip or comb your hair, and the hair clip fixes the hair without messing up and without leaving traces to the hair.
These sectioning hair clips are for coloring, cutting and styling every men and women's hair. Product Description:
packing include：
1*Hair Styling Tool
</v>
      </c>
      <c r="V515" s="4" t="str">
        <f t="shared" si="630"/>
        <v>These sectioning hair clips are for coloring, cutting and styling every men and women's hair. Product Description:
packing include：
1*Hair Styling Tool
</v>
      </c>
      <c r="W515" s="4" t="str">
        <f t="shared" si="630"/>
        <v>packing include：
1*Hair Styling Tool
</v>
      </c>
      <c r="X515" s="4" t="str">
        <f t="shared" si="630"/>
        <v>1*Hair Styling Tool
</v>
      </c>
      <c r="Y515" s="3" t="str">
        <f t="shared" si="625"/>
        <v>Momihoom 【Service】 If you have any questions, please feel free to contact us and we will answer your questions as soon as possible.</v>
      </c>
      <c r="Z515" s="4" t="s">
        <v>60</v>
      </c>
      <c r="AA515" s="4" t="s">
        <v>5837</v>
      </c>
      <c r="AB515" s="3" t="s">
        <v>5838</v>
      </c>
      <c r="AC515" s="3" t="s">
        <v>5839</v>
      </c>
      <c r="AD515" s="3" t="s">
        <v>5840</v>
      </c>
      <c r="AE515" s="3" t="s">
        <v>5841</v>
      </c>
      <c r="AF515" t="s">
        <v>5842</v>
      </c>
      <c r="AG515" t="s">
        <v>5875</v>
      </c>
      <c r="AH515"/>
      <c r="AJ515" t="s">
        <v>68</v>
      </c>
      <c r="AK515" t="s">
        <v>69</v>
      </c>
      <c r="AL515" t="s">
        <v>5844</v>
      </c>
      <c r="AM515" t="s">
        <v>187</v>
      </c>
      <c r="AN515" s="6">
        <v>0.03</v>
      </c>
      <c r="AO515">
        <f t="shared" si="626"/>
        <v>6.99</v>
      </c>
      <c r="AP515">
        <v>5.49</v>
      </c>
      <c r="AQ515">
        <v>4.99</v>
      </c>
      <c r="AR515" t="str">
        <f t="shared" si="627"/>
        <v>202502999000625431</v>
      </c>
      <c r="AU515" t="s">
        <v>91</v>
      </c>
      <c r="BA515" t="s">
        <v>5876</v>
      </c>
      <c r="BB515"/>
      <c r="BC515"/>
      <c r="BD515"/>
      <c r="BE515"/>
      <c r="BF515"/>
      <c r="BJ515"/>
      <c r="BK515" t="str">
        <f t="shared" si="628"/>
        <v>http://108.174.59.131/MzdOYzlzMTdQTUlza3hEZkJNQVV3TTZtRkVKd1B4cFcyKzJ5SFp6amRaWjFHRFVmclBtc2pMU0d5UTZZcU5temR0UDFiYnpQTEFzPQ.jpg</v>
      </c>
      <c r="BL515" t="s">
        <v>5874</v>
      </c>
      <c r="BM515"/>
      <c r="BN515" t="s">
        <v>5855</v>
      </c>
      <c r="BO515" t="s">
        <v>5856</v>
      </c>
      <c r="BP515" t="s">
        <v>5877</v>
      </c>
      <c r="BQ515" t="s">
        <v>5878</v>
      </c>
      <c r="BR515" t="str">
        <f t="shared" si="629"/>
        <v>Grip Clips for Hair Sectioning - Clips Hair, Parting Comb Clips for Salon Hair Cutting Coloring,Color-track Grip Clip Purple Hair Clip</v>
      </c>
    </row>
    <row r="516" ht="50" customHeight="1" spans="1:70">
      <c r="A516" t="s">
        <v>5879</v>
      </c>
      <c r="B516" t="s">
        <v>55</v>
      </c>
      <c r="C516" t="s">
        <v>87</v>
      </c>
      <c r="D516" t="s">
        <v>57</v>
      </c>
      <c r="E516" t="s">
        <v>5835</v>
      </c>
      <c r="F516" t="str">
        <f t="shared" si="616"/>
        <v>WXX202504111-HHQ250207005YE-Momihoom</v>
      </c>
      <c r="G516" t="str">
        <f t="shared" si="617"/>
        <v>WXX202504111-HHQ250207005-Momihoom</v>
      </c>
      <c r="J516" t="str">
        <f t="shared" si="618"/>
        <v>Grip Clips for Hair Sectioning - Clips Hair, Parting Comb Clips for Salon Hair Cutting Coloring,Color-track Grip Clip</v>
      </c>
      <c r="K516" t="s">
        <v>58</v>
      </c>
      <c r="L516" t="str">
        <f t="shared" si="619"/>
        <v>Momihoom Grip Clips for Hair Sectioning - Clips Hair, Parting Comb Clips for Salon Hair Cutting Coloring,Color-track Grip Clip</v>
      </c>
      <c r="M516">
        <f t="shared" si="620"/>
        <v>126</v>
      </c>
      <c r="N516" t="s">
        <v>5836</v>
      </c>
      <c r="O516" s="3" t="str">
        <f t="shared" si="621"/>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P516" s="3" t="str">
        <f t="shared" si="622"/>
        <v>Hair Clip Clamps Salon Hair Cutting Comb Clips Hair Styling Tool&lt;br&gt;Features:&lt;br&gt;Our hair clips for accurate and effortless picking and the parting of wet or dry hair without hurting your head.&lt;br&gt;Hair sectioning clips is light weight, and easy to open but hold your hair tightly. Suitable for hair styling, harnessing braids and keeping hair under control when applying make-up.&lt;br&gt;You can clip or comb your hair, and the hair clip fixes the hair without messing up and without leaving traces to the hair.&lt;br&gt;These sectioning hair clips are for coloring, cutting and styling every men and women's hair. Product Description:&lt;br&gt;packing include：&lt;br&gt;1*Hair Styling Tool&lt;br&gt;</v>
      </c>
      <c r="Q516" s="3" t="str">
        <f t="shared" si="623"/>
        <v>Hair Clip Clamps Salon Hair Cutting Comb Clips Hair Styling Tool
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R516" s="3" t="str">
        <f t="shared" ref="R516:X516" si="631">REPLACE(Q516,1,FIND(CHAR(10),Q516),)</f>
        <v>Features:
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S516" s="4" t="str">
        <f t="shared" si="631"/>
        <v>Our hair clips for accurate and effortless picking and the parting of wet or dry hair without hurting your head.
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T516" s="4" t="str">
        <f t="shared" si="631"/>
        <v>Hair sectioning clips is light weight, and easy to open but hold your hair tightly. Suitable for hair styling, harnessing braids and keeping hair under control when applying make-up.
You can clip or comb your hair, and the hair clip fixes the hair without messing up and without leaving traces to the hair.
These sectioning hair clips are for coloring, cutting and styling every men and women's hair. Product Description:
packing include：
1*Hair Styling Tool
</v>
      </c>
      <c r="U516" s="4" t="str">
        <f t="shared" si="631"/>
        <v>You can clip or comb your hair, and the hair clip fixes the hair without messing up and without leaving traces to the hair.
These sectioning hair clips are for coloring, cutting and styling every men and women's hair. Product Description:
packing include：
1*Hair Styling Tool
</v>
      </c>
      <c r="V516" s="4" t="str">
        <f t="shared" si="631"/>
        <v>These sectioning hair clips are for coloring, cutting and styling every men and women's hair. Product Description:
packing include：
1*Hair Styling Tool
</v>
      </c>
      <c r="W516" s="4" t="str">
        <f t="shared" si="631"/>
        <v>packing include：
1*Hair Styling Tool
</v>
      </c>
      <c r="X516" s="4" t="str">
        <f t="shared" si="631"/>
        <v>1*Hair Styling Tool
</v>
      </c>
      <c r="Y516" s="3" t="str">
        <f t="shared" si="625"/>
        <v>Momihoom 【Service】 If you have any questions, please feel free to contact us and we will answer your questions as soon as possible.</v>
      </c>
      <c r="Z516" s="4" t="s">
        <v>60</v>
      </c>
      <c r="AA516" s="4" t="s">
        <v>5837</v>
      </c>
      <c r="AB516" s="3" t="s">
        <v>5838</v>
      </c>
      <c r="AC516" s="3" t="s">
        <v>5839</v>
      </c>
      <c r="AD516" s="3" t="s">
        <v>5840</v>
      </c>
      <c r="AE516" s="3" t="s">
        <v>5841</v>
      </c>
      <c r="AF516" t="s">
        <v>5842</v>
      </c>
      <c r="AG516" t="s">
        <v>5880</v>
      </c>
      <c r="AH516"/>
      <c r="AJ516" t="s">
        <v>68</v>
      </c>
      <c r="AK516" t="s">
        <v>69</v>
      </c>
      <c r="AL516" t="s">
        <v>5844</v>
      </c>
      <c r="AM516" t="s">
        <v>187</v>
      </c>
      <c r="AN516" s="6">
        <v>0.03</v>
      </c>
      <c r="AO516">
        <f t="shared" si="626"/>
        <v>6.99</v>
      </c>
      <c r="AP516">
        <v>5.49</v>
      </c>
      <c r="AQ516">
        <v>4.99</v>
      </c>
      <c r="AR516" t="str">
        <f t="shared" si="627"/>
        <v>202502999000625431</v>
      </c>
      <c r="AU516" t="s">
        <v>91</v>
      </c>
      <c r="BA516" t="s">
        <v>5881</v>
      </c>
      <c r="BB516"/>
      <c r="BC516"/>
      <c r="BD516"/>
      <c r="BE516"/>
      <c r="BF516"/>
      <c r="BJ516"/>
      <c r="BK516" t="str">
        <f t="shared" si="628"/>
        <v>http://108.174.59.131/aXpybEQvVC9LcVhVaGpTMG5TbWFjWmQ1TWdTSHdabi9nUEJCcGh6MVR3d2tIZzEySjV1N2t5THhhVERJVWJKY1ZSRnBseUNzUng0PQ.jpg</v>
      </c>
      <c r="BL516" t="s">
        <v>5879</v>
      </c>
      <c r="BM516"/>
      <c r="BN516" t="s">
        <v>5855</v>
      </c>
      <c r="BO516" t="s">
        <v>5856</v>
      </c>
      <c r="BP516" t="s">
        <v>5882</v>
      </c>
      <c r="BQ516" t="s">
        <v>5883</v>
      </c>
      <c r="BR516" t="str">
        <f t="shared" si="629"/>
        <v>Grip Clips for Hair Sectioning - Clips Hair, Parting Comb Clips for Salon Hair Cutting Coloring,Color-track Grip Clip Hair Clip Yellow</v>
      </c>
    </row>
    <row r="517" ht="50" customHeight="1" spans="1:70">
      <c r="A517" s="2" t="s">
        <v>5884</v>
      </c>
      <c r="B517" t="s">
        <v>55</v>
      </c>
      <c r="C517" t="s">
        <v>56</v>
      </c>
      <c r="D517" t="s">
        <v>57</v>
      </c>
      <c r="E517"/>
      <c r="F517" t="str">
        <f t="shared" si="616"/>
        <v>WXX20250411-HJH250318002-Momihoom</v>
      </c>
      <c r="G517" t="str">
        <f t="shared" si="617"/>
        <v>WXX20250411-HJH250318002-Momihoom</v>
      </c>
      <c r="J517" t="str">
        <f t="shared" si="618"/>
        <v>2 Pack Initial Letter Pendant Necklaces With Zircon Stones for Women,Personalized Alphabet Pendant Initial Necklace,14k Gold Plated Dainty Letter Necklaces Fashion Jewelry Gift</v>
      </c>
      <c r="K517" t="s">
        <v>58</v>
      </c>
      <c r="L517" t="str">
        <f t="shared" si="619"/>
        <v>Momihoom 2 Pack Initial Letter Pendant Necklaces With Zircon Stones for Women,Personalized Alphabet Pendant Initial Necklace,14k Gold Plated Dainty Letter Necklaces Fashion Jewelry Gift</v>
      </c>
      <c r="M517">
        <f t="shared" si="620"/>
        <v>185</v>
      </c>
      <c r="N517" t="s">
        <v>5885</v>
      </c>
      <c r="O517"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17"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17"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17" s="3" t="str">
        <f t="shared" ref="R517:X517" si="632">REPLACE(Q517,1,FIND(CHAR(10),Q517),)</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17" s="4" t="str">
        <f t="shared" si="632"/>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17" s="4" t="str">
        <f t="shared" si="632"/>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17" s="4" t="str">
        <f t="shared" si="632"/>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17" s="4" t="str">
        <f t="shared" si="632"/>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17" s="4" t="str">
        <f t="shared" si="632"/>
        <v>Versatile and Style: Whether worn alone or layered with other necklaces, this initial pendant adds a personalized of sophistication to any outfit, making it an ideal accessory for everyday wear or special .
Product Description:
Include：2× Necklaces
</v>
      </c>
      <c r="X517" s="4" t="str">
        <f t="shared" si="632"/>
        <v>Product Description:
Include：2× Necklaces
</v>
      </c>
      <c r="Y517" s="3" t="str">
        <f t="shared" si="625"/>
        <v>Momihoom 【Service】 If you have any questions, please feel free to contact us and we will answer your questions as soon as possible.</v>
      </c>
      <c r="Z517" s="4" t="s">
        <v>60</v>
      </c>
      <c r="AA517" s="4" t="s">
        <v>5886</v>
      </c>
      <c r="AB517" s="3" t="s">
        <v>5887</v>
      </c>
      <c r="AC517" s="3" t="s">
        <v>5888</v>
      </c>
      <c r="AD517" s="3" t="s">
        <v>5889</v>
      </c>
      <c r="AE517" s="3" t="s">
        <v>5890</v>
      </c>
      <c r="AF517" t="s">
        <v>4733</v>
      </c>
      <c r="AG517" t="s">
        <v>5891</v>
      </c>
      <c r="AH517"/>
      <c r="AJ517" t="s">
        <v>4735</v>
      </c>
      <c r="AK517" t="s">
        <v>4736</v>
      </c>
      <c r="AL517" t="s">
        <v>5892</v>
      </c>
      <c r="AM517" t="s">
        <v>352</v>
      </c>
      <c r="AN517" s="6">
        <v>0.04</v>
      </c>
      <c r="AO517">
        <f t="shared" si="626"/>
        <v>12.59</v>
      </c>
      <c r="AP517">
        <v>9.2</v>
      </c>
      <c r="AQ517">
        <v>8.99</v>
      </c>
      <c r="AR517" t="str">
        <f t="shared" si="627"/>
        <v>202502999000625431</v>
      </c>
      <c r="AU517" t="s">
        <v>72</v>
      </c>
      <c r="BA517" t="s">
        <v>5893</v>
      </c>
      <c r="BB517" t="s">
        <v>5894</v>
      </c>
      <c r="BC517" t="s">
        <v>5895</v>
      </c>
      <c r="BD517" t="s">
        <v>5896</v>
      </c>
      <c r="BE517" t="s">
        <v>5897</v>
      </c>
      <c r="BF517" t="s">
        <v>5898</v>
      </c>
      <c r="BG517" t="s">
        <v>5899</v>
      </c>
      <c r="BH517" t="s">
        <v>5900</v>
      </c>
      <c r="BI517" t="s">
        <v>5901</v>
      </c>
      <c r="BJ517" t="s">
        <v>5902</v>
      </c>
      <c r="BK517" t="str">
        <f t="shared" si="628"/>
        <v>http://108.174.59.131/MGRJYVBpdHMvU0lGbFRhTCthMXBwMHRRUDFRZnh3YWFYMFkzV0MvNWNGNmhVRkN0c0luVnI2MnJFTE4xcmd4NVlyUHpTZzlwL2E5UTU0SWJ3M0ZFbUE9PQ.jpg@100</v>
      </c>
      <c r="BL517" s="2" t="s">
        <v>5884</v>
      </c>
      <c r="BM517"/>
      <c r="BN517" t="s">
        <v>5903</v>
      </c>
      <c r="BO517" t="s">
        <v>5904</v>
      </c>
      <c r="BP517" t="s">
        <v>5905</v>
      </c>
      <c r="BQ517" t="s">
        <v>5906</v>
      </c>
      <c r="BR517" t="str">
        <f t="shared" si="629"/>
        <v>2 Pack Initial Letter Pendant Necklaces With Zircon Stones for Women,Personalized Alphabet Pendant Initial Necklace,14k Gold Plated Dainty Letter Necklaces Fashion Jewelry Gift Initial Pendant</v>
      </c>
    </row>
    <row r="518" ht="50" customHeight="1" spans="1:70">
      <c r="A518" t="s">
        <v>5907</v>
      </c>
      <c r="B518" t="s">
        <v>55</v>
      </c>
      <c r="C518" t="s">
        <v>87</v>
      </c>
      <c r="D518" t="s">
        <v>57</v>
      </c>
      <c r="E518" t="s">
        <v>5884</v>
      </c>
      <c r="F518" t="str">
        <f t="shared" si="616"/>
        <v>WXX202504111-HJH250318002A-Momihoom</v>
      </c>
      <c r="G518" t="str">
        <f t="shared" si="617"/>
        <v>WXX202504111-HJH250318002-Momihoom</v>
      </c>
      <c r="J518" t="str">
        <f t="shared" si="618"/>
        <v>2 Pack Initial Letter Pendant Necklaces With Zircon Stones for Women,Personalized Alphabet Pendant Initial Necklace,14k Gold Plated Dainty Letter Necklaces Fashion Jewelry Gift</v>
      </c>
      <c r="K518" t="s">
        <v>58</v>
      </c>
      <c r="L518" t="str">
        <f t="shared" si="619"/>
        <v>Momihoom 2 Pack Initial Letter Pendant Necklaces With Zircon Stones for Women,Personalized Alphabet Pendant Initial Necklace,14k Gold Plated Dainty Letter Necklaces Fashion Jewelry Gift</v>
      </c>
      <c r="M518">
        <f t="shared" si="620"/>
        <v>185</v>
      </c>
      <c r="N518" t="s">
        <v>5885</v>
      </c>
      <c r="O518"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18"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18"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18" s="3" t="str">
        <f t="shared" ref="R518:X518" si="633">REPLACE(Q518,1,FIND(CHAR(10),Q518),)</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18" s="4" t="str">
        <f t="shared" si="633"/>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18" s="4" t="str">
        <f t="shared" si="633"/>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18" s="4" t="str">
        <f t="shared" si="633"/>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18" s="4" t="str">
        <f t="shared" si="633"/>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18" s="4" t="str">
        <f t="shared" si="633"/>
        <v>Versatile and Style: Whether worn alone or layered with other necklaces, this initial pendant adds a personalized of sophistication to any outfit, making it an ideal accessory for everyday wear or special .
Product Description:
Include：2× Necklaces
</v>
      </c>
      <c r="X518" s="4" t="str">
        <f t="shared" si="633"/>
        <v>Product Description:
Include：2× Necklaces
</v>
      </c>
      <c r="Y518" s="3" t="str">
        <f t="shared" si="625"/>
        <v>Momihoom 【Service】 If you have any questions, please feel free to contact us and we will answer your questions as soon as possible.</v>
      </c>
      <c r="Z518" s="4" t="s">
        <v>60</v>
      </c>
      <c r="AA518" s="4" t="s">
        <v>5886</v>
      </c>
      <c r="AB518" s="3" t="s">
        <v>5887</v>
      </c>
      <c r="AC518" s="3" t="s">
        <v>5888</v>
      </c>
      <c r="AD518" s="3" t="s">
        <v>5889</v>
      </c>
      <c r="AE518" s="3" t="s">
        <v>5890</v>
      </c>
      <c r="AF518" t="s">
        <v>4733</v>
      </c>
      <c r="AG518" t="s">
        <v>5908</v>
      </c>
      <c r="AH518"/>
      <c r="AJ518" t="s">
        <v>4735</v>
      </c>
      <c r="AK518" t="s">
        <v>4736</v>
      </c>
      <c r="AL518" t="s">
        <v>5892</v>
      </c>
      <c r="AM518" t="s">
        <v>352</v>
      </c>
      <c r="AN518" s="6">
        <v>0.04</v>
      </c>
      <c r="AO518">
        <f t="shared" si="626"/>
        <v>12.59</v>
      </c>
      <c r="AP518">
        <v>9.2</v>
      </c>
      <c r="AQ518">
        <v>8.99</v>
      </c>
      <c r="AR518" t="str">
        <f t="shared" si="627"/>
        <v>202502999000625431</v>
      </c>
      <c r="AU518" t="s">
        <v>91</v>
      </c>
      <c r="BA518" t="s">
        <v>5909</v>
      </c>
      <c r="BB518"/>
      <c r="BC518"/>
      <c r="BD518"/>
      <c r="BE518"/>
      <c r="BF518"/>
      <c r="BG518"/>
      <c r="BH518"/>
      <c r="BI518"/>
      <c r="BJ518"/>
      <c r="BK518" t="str">
        <f t="shared" si="628"/>
        <v>http://108.174.59.131/d01tK3JFMUVjd2JhTjJ0YW5md3VQaExiemh4ZFVndTZHVDhBbDhWa0c5ZmlMakVlMXcrazFjb3BmS1Z3R2FLMzRNY2hCaktodzVLMzFJZ2VNeSs4aXc9PQ.jpg</v>
      </c>
      <c r="BL518" t="s">
        <v>5907</v>
      </c>
      <c r="BM518"/>
      <c r="BN518" t="s">
        <v>5903</v>
      </c>
      <c r="BO518" t="s">
        <v>5904</v>
      </c>
      <c r="BP518" t="s">
        <v>5910</v>
      </c>
      <c r="BQ518" t="s">
        <v>5911</v>
      </c>
      <c r="BR518" t="str">
        <f t="shared" si="629"/>
        <v>2 Pack Initial Letter Pendant Necklaces With Zircon Stones for Women,Personalized Alphabet Pendant Initial Necklace,14k Gold Plated Dainty Letter Necklaces Fashion Jewelry Gift Initial Pendant Pendant A</v>
      </c>
    </row>
    <row r="519" ht="50" customHeight="1" spans="1:70">
      <c r="A519" t="s">
        <v>5912</v>
      </c>
      <c r="B519" t="s">
        <v>55</v>
      </c>
      <c r="C519" t="s">
        <v>87</v>
      </c>
      <c r="D519" t="s">
        <v>57</v>
      </c>
      <c r="E519" t="s">
        <v>5884</v>
      </c>
      <c r="F519" t="str">
        <f t="shared" si="616"/>
        <v>WXX202504111-HJH250318002B-Momihoom</v>
      </c>
      <c r="G519" t="str">
        <f t="shared" si="617"/>
        <v>WXX202504111-HJH250318002-Momihoom</v>
      </c>
      <c r="J519" t="str">
        <f t="shared" si="618"/>
        <v>2 Pack Initial Letter Pendant Necklaces With Zircon Stones for Women,Personalized Alphabet Pendant Initial Necklace,14k Gold Plated Dainty Letter Necklaces Fashion Jewelry Gift</v>
      </c>
      <c r="K519" t="s">
        <v>58</v>
      </c>
      <c r="L519" t="str">
        <f t="shared" si="619"/>
        <v>Momihoom 2 Pack Initial Letter Pendant Necklaces With Zircon Stones for Women,Personalized Alphabet Pendant Initial Necklace,14k Gold Plated Dainty Letter Necklaces Fashion Jewelry Gift</v>
      </c>
      <c r="M519">
        <f t="shared" si="620"/>
        <v>185</v>
      </c>
      <c r="N519" t="s">
        <v>5885</v>
      </c>
      <c r="O519"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19"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19"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19" s="3" t="str">
        <f t="shared" ref="R519:X519" si="634">REPLACE(Q519,1,FIND(CHAR(10),Q519),)</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19" s="4" t="str">
        <f t="shared" si="634"/>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19" s="4" t="str">
        <f t="shared" si="634"/>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19" s="4" t="str">
        <f t="shared" si="634"/>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19" s="4" t="str">
        <f t="shared" si="634"/>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19" s="4" t="str">
        <f t="shared" si="634"/>
        <v>Versatile and Style: Whether worn alone or layered with other necklaces, this initial pendant adds a personalized of sophistication to any outfit, making it an ideal accessory for everyday wear or special .
Product Description:
Include：2× Necklaces
</v>
      </c>
      <c r="X519" s="4" t="str">
        <f t="shared" si="634"/>
        <v>Product Description:
Include：2× Necklaces
</v>
      </c>
      <c r="Y519" s="3" t="str">
        <f t="shared" si="625"/>
        <v>Momihoom 【Service】 If you have any questions, please feel free to contact us and we will answer your questions as soon as possible.</v>
      </c>
      <c r="Z519" s="4" t="s">
        <v>60</v>
      </c>
      <c r="AA519" s="4" t="s">
        <v>5886</v>
      </c>
      <c r="AB519" s="3" t="s">
        <v>5887</v>
      </c>
      <c r="AC519" s="3" t="s">
        <v>5888</v>
      </c>
      <c r="AD519" s="3" t="s">
        <v>5889</v>
      </c>
      <c r="AE519" s="3" t="s">
        <v>5890</v>
      </c>
      <c r="AF519" t="s">
        <v>4733</v>
      </c>
      <c r="AG519" t="s">
        <v>5913</v>
      </c>
      <c r="AH519"/>
      <c r="AJ519" t="s">
        <v>4735</v>
      </c>
      <c r="AK519" t="s">
        <v>4736</v>
      </c>
      <c r="AL519" t="s">
        <v>5892</v>
      </c>
      <c r="AM519" t="s">
        <v>352</v>
      </c>
      <c r="AN519" s="6">
        <v>0.04</v>
      </c>
      <c r="AO519">
        <f t="shared" si="626"/>
        <v>12.59</v>
      </c>
      <c r="AP519">
        <v>9.2</v>
      </c>
      <c r="AQ519">
        <v>8.99</v>
      </c>
      <c r="AR519" t="str">
        <f t="shared" si="627"/>
        <v>202502999000625431</v>
      </c>
      <c r="AU519" t="s">
        <v>91</v>
      </c>
      <c r="BA519" t="s">
        <v>5914</v>
      </c>
      <c r="BB519"/>
      <c r="BC519"/>
      <c r="BD519"/>
      <c r="BE519"/>
      <c r="BF519"/>
      <c r="BJ519"/>
      <c r="BK519" t="str">
        <f t="shared" si="628"/>
        <v>http://108.174.59.131/SzBQNFNTcEpFai9UR01jeXBZSmVIekJ3c2g3bDJhaVp5U0dydVcwais1b3gySy9VNjlkSmo5RFJRMTFpbExocjd3VWgzV2dYZWNwWkpFOXRpbndLZ3c9PQ.jpg</v>
      </c>
      <c r="BL519" t="s">
        <v>5912</v>
      </c>
      <c r="BM519"/>
      <c r="BN519" t="s">
        <v>5903</v>
      </c>
      <c r="BO519" t="s">
        <v>5904</v>
      </c>
      <c r="BP519" t="s">
        <v>5915</v>
      </c>
      <c r="BQ519" t="s">
        <v>5916</v>
      </c>
      <c r="BR519" t="str">
        <f t="shared" si="629"/>
        <v>2 Pack Initial Letter Pendant Necklaces With Zircon Stones for Women,Personalized Alphabet Pendant Initial Necklace,14k Gold Plated Dainty Letter Necklaces Fashion Jewelry Gift Initial Pendant Pendant B</v>
      </c>
    </row>
    <row r="520" ht="50" customHeight="1" spans="1:70">
      <c r="A520" t="s">
        <v>5917</v>
      </c>
      <c r="B520" t="s">
        <v>55</v>
      </c>
      <c r="C520" t="s">
        <v>87</v>
      </c>
      <c r="D520" t="s">
        <v>57</v>
      </c>
      <c r="E520" t="s">
        <v>5884</v>
      </c>
      <c r="F520" t="str">
        <f t="shared" si="616"/>
        <v>WXX202504111-HJH250318002C-Momihoom</v>
      </c>
      <c r="G520" t="str">
        <f t="shared" si="617"/>
        <v>WXX202504111-HJH250318002-Momihoom</v>
      </c>
      <c r="J520" t="str">
        <f t="shared" si="618"/>
        <v>2 Pack Initial Letter Pendant Necklaces With Zircon Stones for Women,Personalized Alphabet Pendant Initial Necklace,14k Gold Plated Dainty Letter Necklaces Fashion Jewelry Gift</v>
      </c>
      <c r="K520" t="s">
        <v>58</v>
      </c>
      <c r="L520" t="str">
        <f t="shared" si="619"/>
        <v>Momihoom 2 Pack Initial Letter Pendant Necklaces With Zircon Stones for Women,Personalized Alphabet Pendant Initial Necklace,14k Gold Plated Dainty Letter Necklaces Fashion Jewelry Gift</v>
      </c>
      <c r="M520">
        <f t="shared" si="620"/>
        <v>185</v>
      </c>
      <c r="N520" t="s">
        <v>5885</v>
      </c>
      <c r="O520"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0"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0"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0" s="3" t="str">
        <f t="shared" ref="R520:X520" si="635">REPLACE(Q520,1,FIND(CHAR(10),Q520),)</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0" s="4" t="str">
        <f t="shared" si="635"/>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0" s="4" t="str">
        <f t="shared" si="635"/>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0" s="4" t="str">
        <f t="shared" si="635"/>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0" s="4" t="str">
        <f t="shared" si="635"/>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0" s="4" t="str">
        <f t="shared" si="635"/>
        <v>Versatile and Style: Whether worn alone or layered with other necklaces, this initial pendant adds a personalized of sophistication to any outfit, making it an ideal accessory for everyday wear or special .
Product Description:
Include：2× Necklaces
</v>
      </c>
      <c r="X520" s="4" t="str">
        <f t="shared" si="635"/>
        <v>Product Description:
Include：2× Necklaces
</v>
      </c>
      <c r="Y520" s="3" t="str">
        <f t="shared" si="625"/>
        <v>Momihoom 【Service】 If you have any questions, please feel free to contact us and we will answer your questions as soon as possible.</v>
      </c>
      <c r="Z520" s="4" t="s">
        <v>60</v>
      </c>
      <c r="AA520" s="4" t="s">
        <v>5886</v>
      </c>
      <c r="AB520" s="3" t="s">
        <v>5887</v>
      </c>
      <c r="AC520" s="3" t="s">
        <v>5888</v>
      </c>
      <c r="AD520" s="3" t="s">
        <v>5889</v>
      </c>
      <c r="AE520" s="3" t="s">
        <v>5890</v>
      </c>
      <c r="AF520" t="s">
        <v>4733</v>
      </c>
      <c r="AG520" t="s">
        <v>5918</v>
      </c>
      <c r="AH520"/>
      <c r="AJ520" t="s">
        <v>4735</v>
      </c>
      <c r="AK520" t="s">
        <v>4736</v>
      </c>
      <c r="AL520" t="s">
        <v>5892</v>
      </c>
      <c r="AM520" t="s">
        <v>352</v>
      </c>
      <c r="AN520" s="6">
        <v>0.04</v>
      </c>
      <c r="AO520">
        <f t="shared" si="626"/>
        <v>12.59</v>
      </c>
      <c r="AP520">
        <v>9.2</v>
      </c>
      <c r="AQ520">
        <v>8.99</v>
      </c>
      <c r="AR520" t="str">
        <f t="shared" si="627"/>
        <v>202502999000625431</v>
      </c>
      <c r="AU520" t="s">
        <v>91</v>
      </c>
      <c r="BA520" t="s">
        <v>5919</v>
      </c>
      <c r="BB520"/>
      <c r="BC520"/>
      <c r="BD520"/>
      <c r="BE520"/>
      <c r="BF520"/>
      <c r="BJ520"/>
      <c r="BK520" t="str">
        <f t="shared" si="628"/>
        <v>http://108.174.59.131/ZEZrNGt6a0w2eG9wSmhLUjRncUNpcEc1WSsyMDd0cDc4QlJHUVYxbE15ZmovR0pHbVcvUERidGhuNHoxWWlkRGd5S20wL2FCNitOaG13WlAxWnZ2UlE9PQ.jpg</v>
      </c>
      <c r="BL520" t="s">
        <v>5917</v>
      </c>
      <c r="BM520"/>
      <c r="BN520" t="s">
        <v>5903</v>
      </c>
      <c r="BO520" t="s">
        <v>5904</v>
      </c>
      <c r="BP520" t="s">
        <v>5920</v>
      </c>
      <c r="BQ520" t="s">
        <v>5921</v>
      </c>
      <c r="BR520" t="str">
        <f t="shared" si="629"/>
        <v>2 Pack Initial Letter Pendant Necklaces With Zircon Stones for Women,Personalized Alphabet Pendant Initial Necklace,14k Gold Plated Dainty Letter Necklaces Fashion Jewelry Gift Initial Pendant Pendant C</v>
      </c>
    </row>
    <row r="521" ht="50" customHeight="1" spans="1:70">
      <c r="A521" t="s">
        <v>5922</v>
      </c>
      <c r="B521" t="s">
        <v>55</v>
      </c>
      <c r="C521" t="s">
        <v>87</v>
      </c>
      <c r="D521" t="s">
        <v>57</v>
      </c>
      <c r="E521" t="s">
        <v>5884</v>
      </c>
      <c r="F521" t="str">
        <f t="shared" si="616"/>
        <v>WXX202504111-HJH250318002D-Momihoom</v>
      </c>
      <c r="G521" t="str">
        <f t="shared" si="617"/>
        <v>WXX202504111-HJH250318002-Momihoom</v>
      </c>
      <c r="J521" t="str">
        <f t="shared" si="618"/>
        <v>2 Pack Initial Letter Pendant Necklaces With Zircon Stones for Women,Personalized Alphabet Pendant Initial Necklace,14k Gold Plated Dainty Letter Necklaces Fashion Jewelry Gift</v>
      </c>
      <c r="K521" t="s">
        <v>58</v>
      </c>
      <c r="L521" t="str">
        <f t="shared" si="619"/>
        <v>Momihoom 2 Pack Initial Letter Pendant Necklaces With Zircon Stones for Women,Personalized Alphabet Pendant Initial Necklace,14k Gold Plated Dainty Letter Necklaces Fashion Jewelry Gift</v>
      </c>
      <c r="M521">
        <f t="shared" si="620"/>
        <v>185</v>
      </c>
      <c r="N521" t="s">
        <v>5885</v>
      </c>
      <c r="O521"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1"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1"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1" s="3" t="str">
        <f t="shared" ref="R521:X521" si="636">REPLACE(Q521,1,FIND(CHAR(10),Q521),)</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1" s="4" t="str">
        <f t="shared" si="636"/>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1" s="4" t="str">
        <f t="shared" si="636"/>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1" s="4" t="str">
        <f t="shared" si="636"/>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1" s="4" t="str">
        <f t="shared" si="636"/>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1" s="4" t="str">
        <f t="shared" si="636"/>
        <v>Versatile and Style: Whether worn alone or layered with other necklaces, this initial pendant adds a personalized of sophistication to any outfit, making it an ideal accessory for everyday wear or special .
Product Description:
Include：2× Necklaces
</v>
      </c>
      <c r="X521" s="4" t="str">
        <f t="shared" si="636"/>
        <v>Product Description:
Include：2× Necklaces
</v>
      </c>
      <c r="Y521" s="3" t="str">
        <f t="shared" si="625"/>
        <v>Momihoom 【Service】 If you have any questions, please feel free to contact us and we will answer your questions as soon as possible.</v>
      </c>
      <c r="Z521" s="4" t="s">
        <v>60</v>
      </c>
      <c r="AA521" s="4" t="s">
        <v>5886</v>
      </c>
      <c r="AB521" s="3" t="s">
        <v>5887</v>
      </c>
      <c r="AC521" s="3" t="s">
        <v>5888</v>
      </c>
      <c r="AD521" s="3" t="s">
        <v>5889</v>
      </c>
      <c r="AE521" s="3" t="s">
        <v>5890</v>
      </c>
      <c r="AF521" t="s">
        <v>4733</v>
      </c>
      <c r="AG521" t="s">
        <v>5923</v>
      </c>
      <c r="AH521"/>
      <c r="AJ521" t="s">
        <v>4735</v>
      </c>
      <c r="AK521" t="s">
        <v>4736</v>
      </c>
      <c r="AL521" t="s">
        <v>5892</v>
      </c>
      <c r="AM521" t="s">
        <v>352</v>
      </c>
      <c r="AN521" s="6">
        <v>0.04</v>
      </c>
      <c r="AO521">
        <f t="shared" si="626"/>
        <v>12.59</v>
      </c>
      <c r="AP521">
        <v>9.2</v>
      </c>
      <c r="AQ521">
        <v>8.99</v>
      </c>
      <c r="AR521" t="str">
        <f t="shared" si="627"/>
        <v>202502999000625431</v>
      </c>
      <c r="AU521" t="s">
        <v>91</v>
      </c>
      <c r="BA521" t="s">
        <v>5924</v>
      </c>
      <c r="BB521"/>
      <c r="BC521"/>
      <c r="BD521"/>
      <c r="BE521"/>
      <c r="BF521"/>
      <c r="BG521"/>
      <c r="BJ521"/>
      <c r="BK521" t="str">
        <f t="shared" si="628"/>
        <v>http://108.174.59.131/NGZYdEVPb3lhMHRJbVJNUHpjUVh2OXFXdXlHYUptSWduaXB2OTM4d0JvQVRPUFA4dHR5Q2YwRkFoeFR6VTJXaitOTGlzcUVzWlM1bkp0akpKbHdWb3c9PQ.jpg</v>
      </c>
      <c r="BL521" t="s">
        <v>5922</v>
      </c>
      <c r="BM521"/>
      <c r="BN521" t="s">
        <v>5903</v>
      </c>
      <c r="BO521" t="s">
        <v>5904</v>
      </c>
      <c r="BP521" t="s">
        <v>5925</v>
      </c>
      <c r="BQ521" t="s">
        <v>5926</v>
      </c>
      <c r="BR521" t="str">
        <f t="shared" si="629"/>
        <v>2 Pack Initial Letter Pendant Necklaces With Zircon Stones for Women,Personalized Alphabet Pendant Initial Necklace,14k Gold Plated Dainty Letter Necklaces Fashion Jewelry Gift Initial Pendant Pendant D</v>
      </c>
    </row>
    <row r="522" ht="50" customHeight="1" spans="1:70">
      <c r="A522" t="s">
        <v>5927</v>
      </c>
      <c r="B522" t="s">
        <v>55</v>
      </c>
      <c r="C522" t="s">
        <v>87</v>
      </c>
      <c r="D522" t="s">
        <v>57</v>
      </c>
      <c r="E522" t="s">
        <v>5884</v>
      </c>
      <c r="F522" t="str">
        <f t="shared" si="616"/>
        <v>WXX202504111-HJH250318002E-Momihoom</v>
      </c>
      <c r="G522" t="str">
        <f t="shared" si="617"/>
        <v>WXX202504111-HJH250318002-Momihoom</v>
      </c>
      <c r="J522" t="str">
        <f t="shared" si="618"/>
        <v>2 Pack Initial Letter Pendant Necklaces With Zircon Stones for Women,Personalized Alphabet Pendant Initial Necklace,14k Gold Plated Dainty Letter Necklaces Fashion Jewelry Gift</v>
      </c>
      <c r="K522" t="s">
        <v>58</v>
      </c>
      <c r="L522" t="str">
        <f t="shared" si="619"/>
        <v>Momihoom 2 Pack Initial Letter Pendant Necklaces With Zircon Stones for Women,Personalized Alphabet Pendant Initial Necklace,14k Gold Plated Dainty Letter Necklaces Fashion Jewelry Gift</v>
      </c>
      <c r="M522">
        <f t="shared" si="620"/>
        <v>185</v>
      </c>
      <c r="N522" t="s">
        <v>5885</v>
      </c>
      <c r="O522"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2"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2"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2" s="3" t="str">
        <f t="shared" ref="R522:X522" si="637">REPLACE(Q522,1,FIND(CHAR(10),Q522),)</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2" s="4" t="str">
        <f t="shared" si="637"/>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2" s="4" t="str">
        <f t="shared" si="637"/>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2" s="4" t="str">
        <f t="shared" si="637"/>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2" s="4" t="str">
        <f t="shared" si="637"/>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2" s="4" t="str">
        <f t="shared" si="637"/>
        <v>Versatile and Style: Whether worn alone or layered with other necklaces, this initial pendant adds a personalized of sophistication to any outfit, making it an ideal accessory for everyday wear or special .
Product Description:
Include：2× Necklaces
</v>
      </c>
      <c r="X522" s="4" t="str">
        <f t="shared" si="637"/>
        <v>Product Description:
Include：2× Necklaces
</v>
      </c>
      <c r="Y522" s="3" t="str">
        <f t="shared" si="625"/>
        <v>Momihoom 【Service】 If you have any questions, please feel free to contact us and we will answer your questions as soon as possible.</v>
      </c>
      <c r="Z522" s="4" t="s">
        <v>60</v>
      </c>
      <c r="AA522" s="4" t="s">
        <v>5886</v>
      </c>
      <c r="AB522" s="3" t="s">
        <v>5887</v>
      </c>
      <c r="AC522" s="3" t="s">
        <v>5888</v>
      </c>
      <c r="AD522" s="3" t="s">
        <v>5889</v>
      </c>
      <c r="AE522" s="3" t="s">
        <v>5890</v>
      </c>
      <c r="AF522" t="s">
        <v>4733</v>
      </c>
      <c r="AG522" t="s">
        <v>5928</v>
      </c>
      <c r="AH522"/>
      <c r="AJ522" t="s">
        <v>4735</v>
      </c>
      <c r="AK522" t="s">
        <v>4736</v>
      </c>
      <c r="AL522" t="s">
        <v>5892</v>
      </c>
      <c r="AM522" t="s">
        <v>352</v>
      </c>
      <c r="AN522" s="6">
        <v>0.04</v>
      </c>
      <c r="AO522">
        <f t="shared" si="626"/>
        <v>12.59</v>
      </c>
      <c r="AP522">
        <v>9.2</v>
      </c>
      <c r="AQ522">
        <v>8.99</v>
      </c>
      <c r="AR522" t="str">
        <f t="shared" si="627"/>
        <v>202502999000625431</v>
      </c>
      <c r="AU522" t="s">
        <v>91</v>
      </c>
      <c r="BA522" t="s">
        <v>5929</v>
      </c>
      <c r="BB522"/>
      <c r="BC522"/>
      <c r="BD522"/>
      <c r="BE522"/>
      <c r="BF522"/>
      <c r="BJ522"/>
      <c r="BK522" t="str">
        <f t="shared" si="628"/>
        <v>http://108.174.59.131/WXpCZy9wNVg1MGs3aFhQbHh3SklZWFN5Y1JUa3Z6cU9ST0xmLytpcTNweGtkUGUxWEpPTzNybmJ3R3h4S1pWY1dmMFU3UlNzdUprdDR2d1M4Y05zelE9PQ.jpg</v>
      </c>
      <c r="BL522" t="s">
        <v>5927</v>
      </c>
      <c r="BM522"/>
      <c r="BN522" t="s">
        <v>5903</v>
      </c>
      <c r="BO522" t="s">
        <v>5904</v>
      </c>
      <c r="BP522" t="s">
        <v>5930</v>
      </c>
      <c r="BQ522" t="s">
        <v>5931</v>
      </c>
      <c r="BR522" t="str">
        <f t="shared" si="629"/>
        <v>2 Pack Initial Letter Pendant Necklaces With Zircon Stones for Women,Personalized Alphabet Pendant Initial Necklace,14k Gold Plated Dainty Letter Necklaces Fashion Jewelry Gift Initial Pendant Pendant E</v>
      </c>
    </row>
    <row r="523" ht="50" customHeight="1" spans="1:70">
      <c r="A523" t="s">
        <v>5932</v>
      </c>
      <c r="B523" t="s">
        <v>55</v>
      </c>
      <c r="C523" t="s">
        <v>87</v>
      </c>
      <c r="D523" t="s">
        <v>57</v>
      </c>
      <c r="E523" t="s">
        <v>5884</v>
      </c>
      <c r="F523" t="str">
        <f t="shared" si="616"/>
        <v>WXX202504111-HJH250318002F-Momihoom</v>
      </c>
      <c r="G523" t="str">
        <f t="shared" si="617"/>
        <v>WXX202504111-HJH250318002-Momihoom</v>
      </c>
      <c r="J523" t="str">
        <f t="shared" si="618"/>
        <v>2 Pack Initial Letter Pendant Necklaces With Zircon Stones for Women,Personalized Alphabet Pendant Initial Necklace,14k Gold Plated Dainty Letter Necklaces Fashion Jewelry Gift</v>
      </c>
      <c r="K523" t="s">
        <v>58</v>
      </c>
      <c r="L523" t="str">
        <f t="shared" si="619"/>
        <v>Momihoom 2 Pack Initial Letter Pendant Necklaces With Zircon Stones for Women,Personalized Alphabet Pendant Initial Necklace,14k Gold Plated Dainty Letter Necklaces Fashion Jewelry Gift</v>
      </c>
      <c r="M523">
        <f t="shared" si="620"/>
        <v>185</v>
      </c>
      <c r="N523" t="s">
        <v>5885</v>
      </c>
      <c r="O523"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3"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3"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3" s="3" t="str">
        <f t="shared" ref="R523:X523" si="638">REPLACE(Q523,1,FIND(CHAR(10),Q523),)</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3" s="4" t="str">
        <f t="shared" si="638"/>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3" s="4" t="str">
        <f t="shared" si="638"/>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3" s="4" t="str">
        <f t="shared" si="638"/>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3" s="4" t="str">
        <f t="shared" si="638"/>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3" s="4" t="str">
        <f t="shared" si="638"/>
        <v>Versatile and Style: Whether worn alone or layered with other necklaces, this initial pendant adds a personalized of sophistication to any outfit, making it an ideal accessory for everyday wear or special .
Product Description:
Include：2× Necklaces
</v>
      </c>
      <c r="X523" s="4" t="str">
        <f t="shared" si="638"/>
        <v>Product Description:
Include：2× Necklaces
</v>
      </c>
      <c r="Y523" s="3" t="str">
        <f t="shared" si="625"/>
        <v>Momihoom 【Service】 If you have any questions, please feel free to contact us and we will answer your questions as soon as possible.</v>
      </c>
      <c r="Z523" s="4" t="s">
        <v>60</v>
      </c>
      <c r="AA523" s="4" t="s">
        <v>5886</v>
      </c>
      <c r="AB523" s="3" t="s">
        <v>5887</v>
      </c>
      <c r="AC523" s="3" t="s">
        <v>5888</v>
      </c>
      <c r="AD523" s="3" t="s">
        <v>5889</v>
      </c>
      <c r="AE523" s="3" t="s">
        <v>5890</v>
      </c>
      <c r="AF523" t="s">
        <v>4733</v>
      </c>
      <c r="AG523" t="s">
        <v>5933</v>
      </c>
      <c r="AH523"/>
      <c r="AJ523" t="s">
        <v>4735</v>
      </c>
      <c r="AK523" t="s">
        <v>4736</v>
      </c>
      <c r="AL523" t="s">
        <v>5892</v>
      </c>
      <c r="AM523" t="s">
        <v>352</v>
      </c>
      <c r="AN523" s="6">
        <v>0.04</v>
      </c>
      <c r="AO523">
        <f t="shared" si="626"/>
        <v>12.59</v>
      </c>
      <c r="AP523">
        <v>9.2</v>
      </c>
      <c r="AQ523">
        <v>8.99</v>
      </c>
      <c r="AR523" t="str">
        <f t="shared" si="627"/>
        <v>202502999000625431</v>
      </c>
      <c r="AU523" t="s">
        <v>91</v>
      </c>
      <c r="BA523" t="s">
        <v>5934</v>
      </c>
      <c r="BB523"/>
      <c r="BC523"/>
      <c r="BD523"/>
      <c r="BE523"/>
      <c r="BF523"/>
      <c r="BG523"/>
      <c r="BH523"/>
      <c r="BI523"/>
      <c r="BJ523"/>
      <c r="BK523" t="str">
        <f t="shared" si="628"/>
        <v>http://108.174.59.131/MnM4Sjc5LzcxblV0Sm5oYTRlK1g0MDNrYm9ObHJtSjJIdnVJUlQvNkpIc1lTeStzMExScGRYZXlRMG03ZFExb1d6dWhlLzMvTnV0WkZNeVpMREY1aGc9PQ.jpg</v>
      </c>
      <c r="BL523" t="s">
        <v>5932</v>
      </c>
      <c r="BM523"/>
      <c r="BN523" t="s">
        <v>5903</v>
      </c>
      <c r="BO523" t="s">
        <v>5904</v>
      </c>
      <c r="BP523" t="s">
        <v>5935</v>
      </c>
      <c r="BQ523" t="s">
        <v>5936</v>
      </c>
      <c r="BR523" t="str">
        <f t="shared" si="629"/>
        <v>2 Pack Initial Letter Pendant Necklaces With Zircon Stones for Women,Personalized Alphabet Pendant Initial Necklace,14k Gold Plated Dainty Letter Necklaces Fashion Jewelry Gift Initial Pendant Pendant F</v>
      </c>
    </row>
    <row r="524" ht="50" customHeight="1" spans="1:70">
      <c r="A524" t="s">
        <v>5937</v>
      </c>
      <c r="B524" t="s">
        <v>55</v>
      </c>
      <c r="C524" t="s">
        <v>87</v>
      </c>
      <c r="D524" t="s">
        <v>57</v>
      </c>
      <c r="E524" t="s">
        <v>5884</v>
      </c>
      <c r="F524" t="str">
        <f t="shared" si="616"/>
        <v>WXX202504111-HJH250318002G-Momihoom</v>
      </c>
      <c r="G524" t="str">
        <f t="shared" si="617"/>
        <v>WXX202504111-HJH250318002-Momihoom</v>
      </c>
      <c r="J524" t="str">
        <f t="shared" si="618"/>
        <v>2 Pack Initial Letter Pendant Necklaces With Zircon Stones for Women,Personalized Alphabet Pendant Initial Necklace,14k Gold Plated Dainty Letter Necklaces Fashion Jewelry Gift</v>
      </c>
      <c r="K524" t="s">
        <v>58</v>
      </c>
      <c r="L524" t="str">
        <f t="shared" si="619"/>
        <v>Momihoom 2 Pack Initial Letter Pendant Necklaces With Zircon Stones for Women,Personalized Alphabet Pendant Initial Necklace,14k Gold Plated Dainty Letter Necklaces Fashion Jewelry Gift</v>
      </c>
      <c r="M524">
        <f t="shared" si="620"/>
        <v>185</v>
      </c>
      <c r="N524" t="s">
        <v>5885</v>
      </c>
      <c r="O524"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4"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4"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4" s="3" t="str">
        <f t="shared" ref="R524:X524" si="639">REPLACE(Q524,1,FIND(CHAR(10),Q524),)</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4" s="4" t="str">
        <f t="shared" si="639"/>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4" s="4" t="str">
        <f t="shared" si="639"/>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4" s="4" t="str">
        <f t="shared" si="639"/>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4" s="4" t="str">
        <f t="shared" si="639"/>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4" s="4" t="str">
        <f t="shared" si="639"/>
        <v>Versatile and Style: Whether worn alone or layered with other necklaces, this initial pendant adds a personalized of sophistication to any outfit, making it an ideal accessory for everyday wear or special .
Product Description:
Include：2× Necklaces
</v>
      </c>
      <c r="X524" s="4" t="str">
        <f t="shared" si="639"/>
        <v>Product Description:
Include：2× Necklaces
</v>
      </c>
      <c r="Y524" s="3" t="str">
        <f t="shared" si="625"/>
        <v>Momihoom 【Service】 If you have any questions, please feel free to contact us and we will answer your questions as soon as possible.</v>
      </c>
      <c r="Z524" s="4" t="s">
        <v>60</v>
      </c>
      <c r="AA524" s="4" t="s">
        <v>5886</v>
      </c>
      <c r="AB524" s="3" t="s">
        <v>5887</v>
      </c>
      <c r="AC524" s="3" t="s">
        <v>5888</v>
      </c>
      <c r="AD524" s="3" t="s">
        <v>5889</v>
      </c>
      <c r="AE524" s="3" t="s">
        <v>5890</v>
      </c>
      <c r="AF524" t="s">
        <v>4733</v>
      </c>
      <c r="AG524" t="s">
        <v>5938</v>
      </c>
      <c r="AH524"/>
      <c r="AJ524" t="s">
        <v>4735</v>
      </c>
      <c r="AK524" t="s">
        <v>4736</v>
      </c>
      <c r="AL524" t="s">
        <v>5892</v>
      </c>
      <c r="AM524" t="s">
        <v>352</v>
      </c>
      <c r="AN524" s="6">
        <v>0.04</v>
      </c>
      <c r="AO524">
        <f t="shared" si="626"/>
        <v>12.59</v>
      </c>
      <c r="AP524">
        <v>9.2</v>
      </c>
      <c r="AQ524">
        <v>8.99</v>
      </c>
      <c r="AR524" t="str">
        <f t="shared" si="627"/>
        <v>202502999000625431</v>
      </c>
      <c r="AU524" t="s">
        <v>91</v>
      </c>
      <c r="BA524" t="s">
        <v>5939</v>
      </c>
      <c r="BB524"/>
      <c r="BC524"/>
      <c r="BD524"/>
      <c r="BE524"/>
      <c r="BF524"/>
      <c r="BJ524"/>
      <c r="BK524" t="str">
        <f t="shared" si="628"/>
        <v>http://108.174.59.131/TVBTeE9XTXhUa3RtMWVZVU1FNWQ3VmxGVlNpcVFOSXl4eVJaTFBlUDlBUGRyRHdVRGhvOXJpZFpsalJnSGJpTTZiaFlDWE41M2ZSalpsVjlab3lob3c9PQ.jpg</v>
      </c>
      <c r="BL524" t="s">
        <v>5937</v>
      </c>
      <c r="BM524"/>
      <c r="BN524" t="s">
        <v>5903</v>
      </c>
      <c r="BO524" t="s">
        <v>5904</v>
      </c>
      <c r="BP524" t="s">
        <v>5940</v>
      </c>
      <c r="BQ524" t="s">
        <v>5941</v>
      </c>
      <c r="BR524" t="str">
        <f t="shared" si="629"/>
        <v>2 Pack Initial Letter Pendant Necklaces With Zircon Stones for Women,Personalized Alphabet Pendant Initial Necklace,14k Gold Plated Dainty Letter Necklaces Fashion Jewelry Gift Initial Pendant Pendant G</v>
      </c>
    </row>
    <row r="525" ht="50" customHeight="1" spans="1:70">
      <c r="A525" t="s">
        <v>5942</v>
      </c>
      <c r="B525" t="s">
        <v>55</v>
      </c>
      <c r="C525" t="s">
        <v>87</v>
      </c>
      <c r="D525" t="s">
        <v>57</v>
      </c>
      <c r="E525" t="s">
        <v>5884</v>
      </c>
      <c r="F525" t="str">
        <f t="shared" si="616"/>
        <v>WXX202504111-HJH250318002H-Momihoom</v>
      </c>
      <c r="G525" t="str">
        <f t="shared" si="617"/>
        <v>WXX202504111-HJH250318002-Momihoom</v>
      </c>
      <c r="J525" t="str">
        <f t="shared" si="618"/>
        <v>2 Pack Initial Letter Pendant Necklaces With Zircon Stones for Women,Personalized Alphabet Pendant Initial Necklace,14k Gold Plated Dainty Letter Necklaces Fashion Jewelry Gift</v>
      </c>
      <c r="K525" t="s">
        <v>58</v>
      </c>
      <c r="L525" t="str">
        <f t="shared" si="619"/>
        <v>Momihoom 2 Pack Initial Letter Pendant Necklaces With Zircon Stones for Women,Personalized Alphabet Pendant Initial Necklace,14k Gold Plated Dainty Letter Necklaces Fashion Jewelry Gift</v>
      </c>
      <c r="M525">
        <f t="shared" si="620"/>
        <v>185</v>
      </c>
      <c r="N525" t="s">
        <v>5885</v>
      </c>
      <c r="O525"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5"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5"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5" s="3" t="str">
        <f t="shared" ref="R525:X525" si="640">REPLACE(Q525,1,FIND(CHAR(10),Q525),)</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5" s="4" t="str">
        <f t="shared" si="640"/>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5" s="4" t="str">
        <f t="shared" si="640"/>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5" s="4" t="str">
        <f t="shared" si="640"/>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5" s="4" t="str">
        <f t="shared" si="640"/>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5" s="4" t="str">
        <f t="shared" si="640"/>
        <v>Versatile and Style: Whether worn alone or layered with other necklaces, this initial pendant adds a personalized of sophistication to any outfit, making it an ideal accessory for everyday wear or special .
Product Description:
Include：2× Necklaces
</v>
      </c>
      <c r="X525" s="4" t="str">
        <f t="shared" si="640"/>
        <v>Product Description:
Include：2× Necklaces
</v>
      </c>
      <c r="Y525" s="3" t="str">
        <f t="shared" si="625"/>
        <v>Momihoom 【Service】 If you have any questions, please feel free to contact us and we will answer your questions as soon as possible.</v>
      </c>
      <c r="Z525" s="4" t="s">
        <v>60</v>
      </c>
      <c r="AA525" s="4" t="s">
        <v>5886</v>
      </c>
      <c r="AB525" s="3" t="s">
        <v>5887</v>
      </c>
      <c r="AC525" s="3" t="s">
        <v>5888</v>
      </c>
      <c r="AD525" s="3" t="s">
        <v>5889</v>
      </c>
      <c r="AE525" s="3" t="s">
        <v>5890</v>
      </c>
      <c r="AF525" t="s">
        <v>4733</v>
      </c>
      <c r="AG525" t="s">
        <v>5943</v>
      </c>
      <c r="AH525"/>
      <c r="AJ525" t="s">
        <v>4735</v>
      </c>
      <c r="AK525" t="s">
        <v>4736</v>
      </c>
      <c r="AL525" t="s">
        <v>5892</v>
      </c>
      <c r="AM525" t="s">
        <v>352</v>
      </c>
      <c r="AN525" s="6">
        <v>0.04</v>
      </c>
      <c r="AO525">
        <f t="shared" si="626"/>
        <v>12.59</v>
      </c>
      <c r="AP525">
        <v>9.2</v>
      </c>
      <c r="AQ525">
        <v>8.99</v>
      </c>
      <c r="AR525" t="str">
        <f t="shared" si="627"/>
        <v>202502999000625431</v>
      </c>
      <c r="AU525" t="s">
        <v>91</v>
      </c>
      <c r="BA525" t="s">
        <v>5944</v>
      </c>
      <c r="BB525"/>
      <c r="BC525"/>
      <c r="BD525"/>
      <c r="BE525"/>
      <c r="BF525"/>
      <c r="BJ525"/>
      <c r="BK525" t="str">
        <f t="shared" si="628"/>
        <v>http://108.174.59.131/Z1hWTjhJK1d3QnYvTklNbUttd0hCbHVMa0w4SHd5NHFUanFVM0xHWjRHZ1l4L0pLYU1ka0QzLzVaaVp3cW1FR2h0c2VFTWhpZUlKR0hSWnhvOUpJaXc9PQ.jpg</v>
      </c>
      <c r="BL525" t="s">
        <v>5942</v>
      </c>
      <c r="BM525"/>
      <c r="BN525" t="s">
        <v>5903</v>
      </c>
      <c r="BO525" t="s">
        <v>5904</v>
      </c>
      <c r="BP525" t="s">
        <v>5945</v>
      </c>
      <c r="BQ525" t="s">
        <v>5946</v>
      </c>
      <c r="BR525" t="str">
        <f t="shared" si="629"/>
        <v>2 Pack Initial Letter Pendant Necklaces With Zircon Stones for Women,Personalized Alphabet Pendant Initial Necklace,14k Gold Plated Dainty Letter Necklaces Fashion Jewelry Gift Initial Pendant Pendant H</v>
      </c>
    </row>
    <row r="526" ht="50" customHeight="1" spans="1:70">
      <c r="A526" t="s">
        <v>5947</v>
      </c>
      <c r="B526" t="s">
        <v>55</v>
      </c>
      <c r="C526" t="s">
        <v>87</v>
      </c>
      <c r="D526" t="s">
        <v>57</v>
      </c>
      <c r="E526" t="s">
        <v>5884</v>
      </c>
      <c r="F526" t="str">
        <f t="shared" si="616"/>
        <v>WXX202504111-HJH250318002I-Momihoom</v>
      </c>
      <c r="G526" t="str">
        <f t="shared" si="617"/>
        <v>WXX202504111-HJH250318002-Momihoom</v>
      </c>
      <c r="J526" t="str">
        <f t="shared" si="618"/>
        <v>2 Pack Initial Letter Pendant Necklaces With Zircon Stones for Women,Personalized Alphabet Pendant Initial Necklace,14k Gold Plated Dainty Letter Necklaces Fashion Jewelry Gift</v>
      </c>
      <c r="K526" t="s">
        <v>58</v>
      </c>
      <c r="L526" t="str">
        <f t="shared" si="619"/>
        <v>Momihoom 2 Pack Initial Letter Pendant Necklaces With Zircon Stones for Women,Personalized Alphabet Pendant Initial Necklace,14k Gold Plated Dainty Letter Necklaces Fashion Jewelry Gift</v>
      </c>
      <c r="M526">
        <f t="shared" si="620"/>
        <v>185</v>
      </c>
      <c r="N526" t="s">
        <v>5885</v>
      </c>
      <c r="O526"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6"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6"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6" s="3" t="str">
        <f t="shared" ref="R526:X526" si="641">REPLACE(Q526,1,FIND(CHAR(10),Q526),)</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6" s="4" t="str">
        <f t="shared" si="641"/>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6" s="4" t="str">
        <f t="shared" si="641"/>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6" s="4" t="str">
        <f t="shared" si="641"/>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6" s="4" t="str">
        <f t="shared" si="641"/>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6" s="4" t="str">
        <f t="shared" si="641"/>
        <v>Versatile and Style: Whether worn alone or layered with other necklaces, this initial pendant adds a personalized of sophistication to any outfit, making it an ideal accessory for everyday wear or special .
Product Description:
Include：2× Necklaces
</v>
      </c>
      <c r="X526" s="4" t="str">
        <f t="shared" si="641"/>
        <v>Product Description:
Include：2× Necklaces
</v>
      </c>
      <c r="Y526" s="3" t="str">
        <f t="shared" si="625"/>
        <v>Momihoom 【Service】 If you have any questions, please feel free to contact us and we will answer your questions as soon as possible.</v>
      </c>
      <c r="Z526" s="4" t="s">
        <v>60</v>
      </c>
      <c r="AA526" s="4" t="s">
        <v>5886</v>
      </c>
      <c r="AB526" s="3" t="s">
        <v>5887</v>
      </c>
      <c r="AC526" s="3" t="s">
        <v>5888</v>
      </c>
      <c r="AD526" s="3" t="s">
        <v>5889</v>
      </c>
      <c r="AE526" s="3" t="s">
        <v>5890</v>
      </c>
      <c r="AF526" t="s">
        <v>4733</v>
      </c>
      <c r="AG526" t="s">
        <v>5948</v>
      </c>
      <c r="AH526"/>
      <c r="AJ526" t="s">
        <v>4735</v>
      </c>
      <c r="AK526" t="s">
        <v>4736</v>
      </c>
      <c r="AL526" t="s">
        <v>5892</v>
      </c>
      <c r="AM526" t="s">
        <v>352</v>
      </c>
      <c r="AN526" s="6">
        <v>0.04</v>
      </c>
      <c r="AO526">
        <f t="shared" si="626"/>
        <v>12.59</v>
      </c>
      <c r="AP526">
        <v>9.2</v>
      </c>
      <c r="AQ526">
        <v>8.99</v>
      </c>
      <c r="AR526" t="str">
        <f t="shared" si="627"/>
        <v>202502999000625431</v>
      </c>
      <c r="AU526" t="s">
        <v>91</v>
      </c>
      <c r="BA526" t="s">
        <v>5949</v>
      </c>
      <c r="BB526"/>
      <c r="BC526"/>
      <c r="BD526"/>
      <c r="BE526"/>
      <c r="BF526"/>
      <c r="BG526"/>
      <c r="BH526"/>
      <c r="BI526"/>
      <c r="BJ526"/>
      <c r="BK526" t="str">
        <f t="shared" si="628"/>
        <v>http://108.174.59.131/bXdtRXlaMmxwWTZEa2xYVWpkczVGNHJzTDc1RnkxV3VvdjA2dzFaRWE5OEhKdzdSZHV2cWhEaHg0L1AvbFdvRThrdFJ4cUMwL0cwPQ.jpg</v>
      </c>
      <c r="BL526" t="s">
        <v>5947</v>
      </c>
      <c r="BM526"/>
      <c r="BN526" t="s">
        <v>5903</v>
      </c>
      <c r="BO526" t="s">
        <v>5904</v>
      </c>
      <c r="BP526" t="s">
        <v>5950</v>
      </c>
      <c r="BQ526" t="s">
        <v>5951</v>
      </c>
      <c r="BR526" t="str">
        <f t="shared" si="629"/>
        <v>2 Pack Initial Letter Pendant Necklaces With Zircon Stones for Women,Personalized Alphabet Pendant Initial Necklace,14k Gold Plated Dainty Letter Necklaces Fashion Jewelry Gift Initial Pendant Pendant I</v>
      </c>
    </row>
    <row r="527" ht="50" customHeight="1" spans="1:70">
      <c r="A527" t="s">
        <v>5952</v>
      </c>
      <c r="B527" t="s">
        <v>55</v>
      </c>
      <c r="C527" t="s">
        <v>87</v>
      </c>
      <c r="D527" t="s">
        <v>57</v>
      </c>
      <c r="E527" t="s">
        <v>5884</v>
      </c>
      <c r="F527" t="str">
        <f t="shared" si="616"/>
        <v>WXX202504111-HJH250318002J-Momihoom</v>
      </c>
      <c r="G527" t="str">
        <f t="shared" si="617"/>
        <v>WXX202504111-HJH250318002-Momihoom</v>
      </c>
      <c r="J527" t="str">
        <f t="shared" si="618"/>
        <v>2 Pack Initial Letter Pendant Necklaces With Zircon Stones for Women,Personalized Alphabet Pendant Initial Necklace,14k Gold Plated Dainty Letter Necklaces Fashion Jewelry Gift</v>
      </c>
      <c r="K527" t="s">
        <v>58</v>
      </c>
      <c r="L527" t="str">
        <f t="shared" si="619"/>
        <v>Momihoom 2 Pack Initial Letter Pendant Necklaces With Zircon Stones for Women,Personalized Alphabet Pendant Initial Necklace,14k Gold Plated Dainty Letter Necklaces Fashion Jewelry Gift</v>
      </c>
      <c r="M527">
        <f t="shared" si="620"/>
        <v>185</v>
      </c>
      <c r="N527" t="s">
        <v>5885</v>
      </c>
      <c r="O527"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7"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7"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7" s="3" t="str">
        <f t="shared" ref="R527:X527" si="642">REPLACE(Q527,1,FIND(CHAR(10),Q527),)</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7" s="4" t="str">
        <f t="shared" si="642"/>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7" s="4" t="str">
        <f t="shared" si="642"/>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7" s="4" t="str">
        <f t="shared" si="642"/>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7" s="4" t="str">
        <f t="shared" si="642"/>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7" s="4" t="str">
        <f t="shared" si="642"/>
        <v>Versatile and Style: Whether worn alone or layered with other necklaces, this initial pendant adds a personalized of sophistication to any outfit, making it an ideal accessory for everyday wear or special .
Product Description:
Include：2× Necklaces
</v>
      </c>
      <c r="X527" s="4" t="str">
        <f t="shared" si="642"/>
        <v>Product Description:
Include：2× Necklaces
</v>
      </c>
      <c r="Y527" s="3" t="str">
        <f t="shared" si="625"/>
        <v>Momihoom 【Service】 If you have any questions, please feel free to contact us and we will answer your questions as soon as possible.</v>
      </c>
      <c r="Z527" s="4" t="s">
        <v>60</v>
      </c>
      <c r="AA527" s="4" t="s">
        <v>5886</v>
      </c>
      <c r="AB527" s="3" t="s">
        <v>5887</v>
      </c>
      <c r="AC527" s="3" t="s">
        <v>5888</v>
      </c>
      <c r="AD527" s="3" t="s">
        <v>5889</v>
      </c>
      <c r="AE527" s="3" t="s">
        <v>5890</v>
      </c>
      <c r="AF527" t="s">
        <v>4733</v>
      </c>
      <c r="AG527" t="s">
        <v>5953</v>
      </c>
      <c r="AH527"/>
      <c r="AJ527" t="s">
        <v>4735</v>
      </c>
      <c r="AK527" t="s">
        <v>4736</v>
      </c>
      <c r="AL527" t="s">
        <v>5892</v>
      </c>
      <c r="AM527" t="s">
        <v>352</v>
      </c>
      <c r="AN527" s="6">
        <v>0.04</v>
      </c>
      <c r="AO527">
        <f t="shared" si="626"/>
        <v>12.59</v>
      </c>
      <c r="AP527">
        <v>9.2</v>
      </c>
      <c r="AQ527">
        <v>8.99</v>
      </c>
      <c r="AR527" t="str">
        <f t="shared" si="627"/>
        <v>202502999000625431</v>
      </c>
      <c r="AU527" t="s">
        <v>91</v>
      </c>
      <c r="BA527" t="s">
        <v>5954</v>
      </c>
      <c r="BB527"/>
      <c r="BC527"/>
      <c r="BD527"/>
      <c r="BE527"/>
      <c r="BF527"/>
      <c r="BJ527"/>
      <c r="BK527" t="str">
        <f t="shared" si="628"/>
        <v>http://108.174.59.131/MVV3UkorUG1qMzJoT0lEVzFRNUFsSktNeHVEcDJMTUo4YnlmeDVKbll1WnhDb3FkdFBzL05na0szKy9FQytOcDY2WUgrbm5zNWx1ZUdCTTE4a3VnMlE9PQ.jpg</v>
      </c>
      <c r="BL527" t="s">
        <v>5952</v>
      </c>
      <c r="BM527"/>
      <c r="BN527" t="s">
        <v>5903</v>
      </c>
      <c r="BO527" t="s">
        <v>5904</v>
      </c>
      <c r="BP527" t="s">
        <v>5955</v>
      </c>
      <c r="BQ527" t="s">
        <v>5956</v>
      </c>
      <c r="BR527" t="str">
        <f t="shared" si="629"/>
        <v>2 Pack Initial Letter Pendant Necklaces With Zircon Stones for Women,Personalized Alphabet Pendant Initial Necklace,14k Gold Plated Dainty Letter Necklaces Fashion Jewelry Gift Initial Pendant Pendant J</v>
      </c>
    </row>
    <row r="528" ht="50" customHeight="1" spans="1:70">
      <c r="A528" t="s">
        <v>5957</v>
      </c>
      <c r="B528" t="s">
        <v>55</v>
      </c>
      <c r="C528" t="s">
        <v>87</v>
      </c>
      <c r="D528" t="s">
        <v>57</v>
      </c>
      <c r="E528" t="s">
        <v>5884</v>
      </c>
      <c r="F528" t="str">
        <f t="shared" si="616"/>
        <v>WXX202504111-HJH250318002K-Momihoom</v>
      </c>
      <c r="G528" t="str">
        <f t="shared" si="617"/>
        <v>WXX202504111-HJH250318002-Momihoom</v>
      </c>
      <c r="J528" t="str">
        <f t="shared" si="618"/>
        <v>2 Pack Initial Letter Pendant Necklaces With Zircon Stones for Women,Personalized Alphabet Pendant Initial Necklace,14k Gold Plated Dainty Letter Necklaces Fashion Jewelry Gift</v>
      </c>
      <c r="K528" t="s">
        <v>58</v>
      </c>
      <c r="L528" t="str">
        <f t="shared" si="619"/>
        <v>Momihoom 2 Pack Initial Letter Pendant Necklaces With Zircon Stones for Women,Personalized Alphabet Pendant Initial Necklace,14k Gold Plated Dainty Letter Necklaces Fashion Jewelry Gift</v>
      </c>
      <c r="M528">
        <f t="shared" si="620"/>
        <v>185</v>
      </c>
      <c r="N528" t="s">
        <v>5885</v>
      </c>
      <c r="O528"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8"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8"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8" s="3" t="str">
        <f t="shared" ref="R528:X528" si="643">REPLACE(Q528,1,FIND(CHAR(10),Q528),)</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8" s="4" t="str">
        <f t="shared" si="643"/>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8" s="4" t="str">
        <f t="shared" si="643"/>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8" s="4" t="str">
        <f t="shared" si="643"/>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8" s="4" t="str">
        <f t="shared" si="643"/>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8" s="4" t="str">
        <f t="shared" si="643"/>
        <v>Versatile and Style: Whether worn alone or layered with other necklaces, this initial pendant adds a personalized of sophistication to any outfit, making it an ideal accessory for everyday wear or special .
Product Description:
Include：2× Necklaces
</v>
      </c>
      <c r="X528" s="4" t="str">
        <f t="shared" si="643"/>
        <v>Product Description:
Include：2× Necklaces
</v>
      </c>
      <c r="Y528" s="3" t="str">
        <f t="shared" si="625"/>
        <v>Momihoom 【Service】 If you have any questions, please feel free to contact us and we will answer your questions as soon as possible.</v>
      </c>
      <c r="Z528" s="4" t="s">
        <v>60</v>
      </c>
      <c r="AA528" s="4" t="s">
        <v>5886</v>
      </c>
      <c r="AB528" s="3" t="s">
        <v>5887</v>
      </c>
      <c r="AC528" s="3" t="s">
        <v>5888</v>
      </c>
      <c r="AD528" s="3" t="s">
        <v>5889</v>
      </c>
      <c r="AE528" s="3" t="s">
        <v>5890</v>
      </c>
      <c r="AF528" t="s">
        <v>4733</v>
      </c>
      <c r="AG528" t="s">
        <v>5958</v>
      </c>
      <c r="AH528"/>
      <c r="AJ528" t="s">
        <v>4735</v>
      </c>
      <c r="AK528" t="s">
        <v>4736</v>
      </c>
      <c r="AL528" t="s">
        <v>5892</v>
      </c>
      <c r="AM528" t="s">
        <v>352</v>
      </c>
      <c r="AN528" s="6">
        <v>0.04</v>
      </c>
      <c r="AO528">
        <f t="shared" si="626"/>
        <v>12.59</v>
      </c>
      <c r="AP528">
        <v>9.2</v>
      </c>
      <c r="AQ528">
        <v>8.99</v>
      </c>
      <c r="AR528" t="str">
        <f t="shared" si="627"/>
        <v>202502999000625431</v>
      </c>
      <c r="AU528" t="s">
        <v>91</v>
      </c>
      <c r="BA528" t="s">
        <v>5959</v>
      </c>
      <c r="BB528"/>
      <c r="BC528"/>
      <c r="BD528"/>
      <c r="BE528"/>
      <c r="BF528"/>
      <c r="BJ528"/>
      <c r="BK528" t="str">
        <f t="shared" si="628"/>
        <v>http://108.174.59.131/MHgvSzU4S2l6T3cveVBKNy95RW1BN0YxU0VBdTZOVTJ0WnZLY0VrclFDNWdyQ3hySmVmZmN3S0NwS3NldjE3eHd6M0dmSDRRME1MRTZ3MEFONzM5dkE9PQ.jpg</v>
      </c>
      <c r="BL528" t="s">
        <v>5957</v>
      </c>
      <c r="BM528"/>
      <c r="BN528" t="s">
        <v>5903</v>
      </c>
      <c r="BO528" t="s">
        <v>5904</v>
      </c>
      <c r="BP528" t="s">
        <v>5960</v>
      </c>
      <c r="BQ528" t="s">
        <v>5961</v>
      </c>
      <c r="BR528" t="str">
        <f t="shared" si="629"/>
        <v>2 Pack Initial Letter Pendant Necklaces With Zircon Stones for Women,Personalized Alphabet Pendant Initial Necklace,14k Gold Plated Dainty Letter Necklaces Fashion Jewelry Gift Initial Pendant Pendant K</v>
      </c>
    </row>
    <row r="529" ht="50" customHeight="1" spans="1:70">
      <c r="A529" t="s">
        <v>5962</v>
      </c>
      <c r="B529" t="s">
        <v>55</v>
      </c>
      <c r="C529" t="s">
        <v>87</v>
      </c>
      <c r="D529" t="s">
        <v>57</v>
      </c>
      <c r="E529" t="s">
        <v>5884</v>
      </c>
      <c r="F529" t="str">
        <f t="shared" si="616"/>
        <v>WXX202504111-HJH250318002L-Momihoom</v>
      </c>
      <c r="G529" t="str">
        <f t="shared" si="617"/>
        <v>WXX202504111-HJH250318002-Momihoom</v>
      </c>
      <c r="J529" t="str">
        <f t="shared" si="618"/>
        <v>2 Pack Initial Letter Pendant Necklaces With Zircon Stones for Women,Personalized Alphabet Pendant Initial Necklace,14k Gold Plated Dainty Letter Necklaces Fashion Jewelry Gift</v>
      </c>
      <c r="K529" t="s">
        <v>58</v>
      </c>
      <c r="L529" t="str">
        <f t="shared" si="619"/>
        <v>Momihoom 2 Pack Initial Letter Pendant Necklaces With Zircon Stones for Women,Personalized Alphabet Pendant Initial Necklace,14k Gold Plated Dainty Letter Necklaces Fashion Jewelry Gift</v>
      </c>
      <c r="M529">
        <f t="shared" si="620"/>
        <v>185</v>
      </c>
      <c r="N529" t="s">
        <v>5885</v>
      </c>
      <c r="O529"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29"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29"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29" s="3" t="str">
        <f t="shared" ref="R529:X529" si="644">REPLACE(Q529,1,FIND(CHAR(10),Q529),)</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29" s="4" t="str">
        <f t="shared" si="644"/>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29" s="4" t="str">
        <f t="shared" si="644"/>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29" s="4" t="str">
        <f t="shared" si="644"/>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29" s="4" t="str">
        <f t="shared" si="644"/>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29" s="4" t="str">
        <f t="shared" si="644"/>
        <v>Versatile and Style: Whether worn alone or layered with other necklaces, this initial pendant adds a personalized of sophistication to any outfit, making it an ideal accessory for everyday wear or special .
Product Description:
Include：2× Necklaces
</v>
      </c>
      <c r="X529" s="4" t="str">
        <f t="shared" si="644"/>
        <v>Product Description:
Include：2× Necklaces
</v>
      </c>
      <c r="Y529" s="3" t="str">
        <f t="shared" si="625"/>
        <v>Momihoom 【Service】 If you have any questions, please feel free to contact us and we will answer your questions as soon as possible.</v>
      </c>
      <c r="Z529" s="4" t="s">
        <v>60</v>
      </c>
      <c r="AA529" s="4" t="s">
        <v>5886</v>
      </c>
      <c r="AB529" s="3" t="s">
        <v>5887</v>
      </c>
      <c r="AC529" s="3" t="s">
        <v>5888</v>
      </c>
      <c r="AD529" s="3" t="s">
        <v>5889</v>
      </c>
      <c r="AE529" s="3" t="s">
        <v>5890</v>
      </c>
      <c r="AF529" t="s">
        <v>4733</v>
      </c>
      <c r="AG529" t="s">
        <v>5963</v>
      </c>
      <c r="AH529"/>
      <c r="AJ529" t="s">
        <v>4735</v>
      </c>
      <c r="AK529" t="s">
        <v>4736</v>
      </c>
      <c r="AL529" t="s">
        <v>5892</v>
      </c>
      <c r="AM529" t="s">
        <v>352</v>
      </c>
      <c r="AN529" s="6">
        <v>0.04</v>
      </c>
      <c r="AO529">
        <f t="shared" si="626"/>
        <v>12.59</v>
      </c>
      <c r="AP529">
        <v>9.2</v>
      </c>
      <c r="AQ529">
        <v>8.99</v>
      </c>
      <c r="AR529" t="str">
        <f t="shared" si="627"/>
        <v>202502999000625431</v>
      </c>
      <c r="AU529" t="s">
        <v>91</v>
      </c>
      <c r="BA529" t="s">
        <v>5964</v>
      </c>
      <c r="BB529"/>
      <c r="BC529"/>
      <c r="BD529"/>
      <c r="BE529"/>
      <c r="BF529"/>
      <c r="BG529"/>
      <c r="BH529"/>
      <c r="BI529"/>
      <c r="BJ529"/>
      <c r="BK529" t="str">
        <f t="shared" si="628"/>
        <v>http://108.174.59.131/cDE0NXozeWpkZjF3TzVIREUzM3BBb1NYSUNNd2JhNkhkTGFWOEZaOFk5MDdzeVpBbkFSZGdIY2h2c2txVFFPQXM0RlBGOEwvcmRZWW9GanBSdmFWWlE9PQ.jpg</v>
      </c>
      <c r="BL529" t="s">
        <v>5962</v>
      </c>
      <c r="BM529"/>
      <c r="BN529" t="s">
        <v>5903</v>
      </c>
      <c r="BO529" t="s">
        <v>5904</v>
      </c>
      <c r="BP529" t="s">
        <v>5965</v>
      </c>
      <c r="BQ529" t="s">
        <v>5966</v>
      </c>
      <c r="BR529" t="str">
        <f t="shared" si="629"/>
        <v>2 Pack Initial Letter Pendant Necklaces With Zircon Stones for Women,Personalized Alphabet Pendant Initial Necklace,14k Gold Plated Dainty Letter Necklaces Fashion Jewelry Gift Initial Pendant Pendant L</v>
      </c>
    </row>
    <row r="530" ht="50" customHeight="1" spans="1:70">
      <c r="A530" t="s">
        <v>5967</v>
      </c>
      <c r="B530" t="s">
        <v>55</v>
      </c>
      <c r="C530" t="s">
        <v>87</v>
      </c>
      <c r="D530" t="s">
        <v>57</v>
      </c>
      <c r="E530" t="s">
        <v>5884</v>
      </c>
      <c r="F530" t="str">
        <f t="shared" si="616"/>
        <v>WXX202504111-HJH250318002M-Momihoom</v>
      </c>
      <c r="G530" t="str">
        <f t="shared" si="617"/>
        <v>WXX202504111-HJH250318002-Momihoom</v>
      </c>
      <c r="J530" t="str">
        <f t="shared" si="618"/>
        <v>2 Pack Initial Letter Pendant Necklaces With Zircon Stones for Women,Personalized Alphabet Pendant Initial Necklace,14k Gold Plated Dainty Letter Necklaces Fashion Jewelry Gift</v>
      </c>
      <c r="K530" t="s">
        <v>58</v>
      </c>
      <c r="L530" t="str">
        <f t="shared" si="619"/>
        <v>Momihoom 2 Pack Initial Letter Pendant Necklaces With Zircon Stones for Women,Personalized Alphabet Pendant Initial Necklace,14k Gold Plated Dainty Letter Necklaces Fashion Jewelry Gift</v>
      </c>
      <c r="M530">
        <f t="shared" si="620"/>
        <v>185</v>
      </c>
      <c r="N530" t="s">
        <v>5885</v>
      </c>
      <c r="O530"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0"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0"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0" s="3" t="str">
        <f t="shared" ref="R530:X530" si="645">REPLACE(Q530,1,FIND(CHAR(10),Q530),)</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0" s="4" t="str">
        <f t="shared" si="645"/>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0" s="4" t="str">
        <f t="shared" si="645"/>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0" s="4" t="str">
        <f t="shared" si="645"/>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0" s="4" t="str">
        <f t="shared" si="645"/>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0" s="4" t="str">
        <f t="shared" si="645"/>
        <v>Versatile and Style: Whether worn alone or layered with other necklaces, this initial pendant adds a personalized of sophistication to any outfit, making it an ideal accessory for everyday wear or special .
Product Description:
Include：2× Necklaces
</v>
      </c>
      <c r="X530" s="4" t="str">
        <f t="shared" si="645"/>
        <v>Product Description:
Include：2× Necklaces
</v>
      </c>
      <c r="Y530" s="3" t="str">
        <f t="shared" si="625"/>
        <v>Momihoom 【Service】 If you have any questions, please feel free to contact us and we will answer your questions as soon as possible.</v>
      </c>
      <c r="Z530" s="4" t="s">
        <v>60</v>
      </c>
      <c r="AA530" s="4" t="s">
        <v>5886</v>
      </c>
      <c r="AB530" s="3" t="s">
        <v>5887</v>
      </c>
      <c r="AC530" s="3" t="s">
        <v>5888</v>
      </c>
      <c r="AD530" s="3" t="s">
        <v>5889</v>
      </c>
      <c r="AE530" s="3" t="s">
        <v>5890</v>
      </c>
      <c r="AF530" t="s">
        <v>4733</v>
      </c>
      <c r="AG530" t="s">
        <v>5968</v>
      </c>
      <c r="AH530"/>
      <c r="AJ530" t="s">
        <v>4735</v>
      </c>
      <c r="AK530" t="s">
        <v>4736</v>
      </c>
      <c r="AL530" t="s">
        <v>5892</v>
      </c>
      <c r="AM530" t="s">
        <v>352</v>
      </c>
      <c r="AN530" s="6">
        <v>0.04</v>
      </c>
      <c r="AO530">
        <f t="shared" si="626"/>
        <v>12.59</v>
      </c>
      <c r="AP530">
        <v>9.2</v>
      </c>
      <c r="AQ530">
        <v>8.99</v>
      </c>
      <c r="AR530" t="str">
        <f t="shared" si="627"/>
        <v>202502999000625431</v>
      </c>
      <c r="AU530" t="s">
        <v>91</v>
      </c>
      <c r="BA530" t="s">
        <v>5969</v>
      </c>
      <c r="BB530"/>
      <c r="BC530"/>
      <c r="BD530"/>
      <c r="BE530"/>
      <c r="BF530"/>
      <c r="BJ530"/>
      <c r="BK530" t="str">
        <f t="shared" si="628"/>
        <v>http://108.174.59.131/M0xxdThEdkdLVE94MlVSMEdRb1BCN0RpT25MQTFiQWp5ODlWZEhML0M3NU1pd0xZOWh2WkJrOS9kUTRHdTZ6TVFQOGw5N1BDVTAwPQ.jpg</v>
      </c>
      <c r="BL530" t="s">
        <v>5967</v>
      </c>
      <c r="BM530"/>
      <c r="BN530" t="s">
        <v>5903</v>
      </c>
      <c r="BO530" t="s">
        <v>5904</v>
      </c>
      <c r="BP530" t="s">
        <v>5970</v>
      </c>
      <c r="BQ530" t="s">
        <v>5971</v>
      </c>
      <c r="BR530" t="str">
        <f t="shared" si="629"/>
        <v>2 Pack Initial Letter Pendant Necklaces With Zircon Stones for Women,Personalized Alphabet Pendant Initial Necklace,14k Gold Plated Dainty Letter Necklaces Fashion Jewelry Gift Initial Pendant Pendant M</v>
      </c>
    </row>
    <row r="531" ht="50" customHeight="1" spans="1:70">
      <c r="A531" t="s">
        <v>5972</v>
      </c>
      <c r="B531" t="s">
        <v>55</v>
      </c>
      <c r="C531" t="s">
        <v>87</v>
      </c>
      <c r="D531" t="s">
        <v>57</v>
      </c>
      <c r="E531" t="s">
        <v>5884</v>
      </c>
      <c r="F531" t="str">
        <f t="shared" si="616"/>
        <v>WXX202504111-HJH250318002N-Momihoom</v>
      </c>
      <c r="G531" t="str">
        <f t="shared" si="617"/>
        <v>WXX202504111-HJH250318002-Momihoom</v>
      </c>
      <c r="J531" t="str">
        <f t="shared" si="618"/>
        <v>2 Pack Initial Letter Pendant Necklaces With Zircon Stones for Women,Personalized Alphabet Pendant Initial Necklace,14k Gold Plated Dainty Letter Necklaces Fashion Jewelry Gift</v>
      </c>
      <c r="K531" t="s">
        <v>58</v>
      </c>
      <c r="L531" t="str">
        <f t="shared" si="619"/>
        <v>Momihoom 2 Pack Initial Letter Pendant Necklaces With Zircon Stones for Women,Personalized Alphabet Pendant Initial Necklace,14k Gold Plated Dainty Letter Necklaces Fashion Jewelry Gift</v>
      </c>
      <c r="M531">
        <f t="shared" si="620"/>
        <v>185</v>
      </c>
      <c r="N531" t="s">
        <v>5885</v>
      </c>
      <c r="O531"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1"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1"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1" s="3" t="str">
        <f t="shared" ref="R531:X531" si="646">REPLACE(Q531,1,FIND(CHAR(10),Q531),)</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1" s="4" t="str">
        <f t="shared" si="646"/>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1" s="4" t="str">
        <f t="shared" si="646"/>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1" s="4" t="str">
        <f t="shared" si="646"/>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1" s="4" t="str">
        <f t="shared" si="646"/>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1" s="4" t="str">
        <f t="shared" si="646"/>
        <v>Versatile and Style: Whether worn alone or layered with other necklaces, this initial pendant adds a personalized of sophistication to any outfit, making it an ideal accessory for everyday wear or special .
Product Description:
Include：2× Necklaces
</v>
      </c>
      <c r="X531" s="4" t="str">
        <f t="shared" si="646"/>
        <v>Product Description:
Include：2× Necklaces
</v>
      </c>
      <c r="Y531" s="3" t="str">
        <f t="shared" si="625"/>
        <v>Momihoom 【Service】 If you have any questions, please feel free to contact us and we will answer your questions as soon as possible.</v>
      </c>
      <c r="Z531" s="4" t="s">
        <v>60</v>
      </c>
      <c r="AA531" s="4" t="s">
        <v>5886</v>
      </c>
      <c r="AB531" s="3" t="s">
        <v>5887</v>
      </c>
      <c r="AC531" s="3" t="s">
        <v>5888</v>
      </c>
      <c r="AD531" s="3" t="s">
        <v>5889</v>
      </c>
      <c r="AE531" s="3" t="s">
        <v>5890</v>
      </c>
      <c r="AF531" t="s">
        <v>4733</v>
      </c>
      <c r="AG531" t="s">
        <v>5973</v>
      </c>
      <c r="AH531"/>
      <c r="AJ531" t="s">
        <v>4735</v>
      </c>
      <c r="AK531" t="s">
        <v>4736</v>
      </c>
      <c r="AL531" t="s">
        <v>5892</v>
      </c>
      <c r="AM531" t="s">
        <v>352</v>
      </c>
      <c r="AN531" s="6">
        <v>0.04</v>
      </c>
      <c r="AO531">
        <f t="shared" si="626"/>
        <v>12.59</v>
      </c>
      <c r="AP531">
        <v>9.2</v>
      </c>
      <c r="AQ531">
        <v>8.99</v>
      </c>
      <c r="AR531" t="str">
        <f t="shared" si="627"/>
        <v>202502999000625431</v>
      </c>
      <c r="AU531" t="s">
        <v>91</v>
      </c>
      <c r="BA531" t="s">
        <v>5974</v>
      </c>
      <c r="BB531"/>
      <c r="BC531"/>
      <c r="BD531"/>
      <c r="BE531"/>
      <c r="BF531"/>
      <c r="BJ531"/>
      <c r="BK531" t="str">
        <f t="shared" si="628"/>
        <v>http://108.174.59.131/bjlSektWOEduZ2gxVEtpZVU2OVRNTUJMR3BmWDFQdTJ2aFFxWlp1NGcxdHh2YkZ3UzZqY3hYS3BQZVIxVDBha1QzVFZNMDZPalcrMVErbFduZUx3MUE9PQ.jpg</v>
      </c>
      <c r="BL531" t="s">
        <v>5972</v>
      </c>
      <c r="BM531"/>
      <c r="BN531" t="s">
        <v>5903</v>
      </c>
      <c r="BO531" t="s">
        <v>5904</v>
      </c>
      <c r="BP531" t="s">
        <v>5975</v>
      </c>
      <c r="BQ531" t="s">
        <v>5976</v>
      </c>
      <c r="BR531" t="str">
        <f t="shared" si="629"/>
        <v>2 Pack Initial Letter Pendant Necklaces With Zircon Stones for Women,Personalized Alphabet Pendant Initial Necklace,14k Gold Plated Dainty Letter Necklaces Fashion Jewelry Gift Initial Pendant N</v>
      </c>
    </row>
    <row r="532" ht="50" customHeight="1" spans="1:70">
      <c r="A532" t="s">
        <v>5977</v>
      </c>
      <c r="B532" t="s">
        <v>55</v>
      </c>
      <c r="C532" t="s">
        <v>87</v>
      </c>
      <c r="D532" t="s">
        <v>57</v>
      </c>
      <c r="E532" t="s">
        <v>5884</v>
      </c>
      <c r="F532" t="str">
        <f t="shared" si="616"/>
        <v>WXX202504111-HJH250318002O-Momihoom</v>
      </c>
      <c r="G532" t="str">
        <f t="shared" si="617"/>
        <v>WXX202504111-HJH250318002-Momihoom</v>
      </c>
      <c r="J532" t="str">
        <f t="shared" si="618"/>
        <v>2 Pack Initial Letter Pendant Necklaces With Zircon Stones for Women,Personalized Alphabet Pendant Initial Necklace,14k Gold Plated Dainty Letter Necklaces Fashion Jewelry Gift</v>
      </c>
      <c r="K532" t="s">
        <v>58</v>
      </c>
      <c r="L532" t="str">
        <f t="shared" si="619"/>
        <v>Momihoom 2 Pack Initial Letter Pendant Necklaces With Zircon Stones for Women,Personalized Alphabet Pendant Initial Necklace,14k Gold Plated Dainty Letter Necklaces Fashion Jewelry Gift</v>
      </c>
      <c r="M532">
        <f t="shared" si="620"/>
        <v>185</v>
      </c>
      <c r="N532" t="s">
        <v>5885</v>
      </c>
      <c r="O532"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2"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2"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2" s="3" t="str">
        <f t="shared" ref="R532:X532" si="647">REPLACE(Q532,1,FIND(CHAR(10),Q532),)</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2" s="4" t="str">
        <f t="shared" si="647"/>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2" s="4" t="str">
        <f t="shared" si="647"/>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2" s="4" t="str">
        <f t="shared" si="647"/>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2" s="4" t="str">
        <f t="shared" si="647"/>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2" s="4" t="str">
        <f t="shared" si="647"/>
        <v>Versatile and Style: Whether worn alone or layered with other necklaces, this initial pendant adds a personalized of sophistication to any outfit, making it an ideal accessory for everyday wear or special .
Product Description:
Include：2× Necklaces
</v>
      </c>
      <c r="X532" s="4" t="str">
        <f t="shared" si="647"/>
        <v>Product Description:
Include：2× Necklaces
</v>
      </c>
      <c r="Y532" s="3" t="str">
        <f t="shared" si="625"/>
        <v>Momihoom 【Service】 If you have any questions, please feel free to contact us and we will answer your questions as soon as possible.</v>
      </c>
      <c r="Z532" s="4" t="s">
        <v>60</v>
      </c>
      <c r="AA532" s="4" t="s">
        <v>5886</v>
      </c>
      <c r="AB532" s="3" t="s">
        <v>5887</v>
      </c>
      <c r="AC532" s="3" t="s">
        <v>5888</v>
      </c>
      <c r="AD532" s="3" t="s">
        <v>5889</v>
      </c>
      <c r="AE532" s="3" t="s">
        <v>5890</v>
      </c>
      <c r="AF532" t="s">
        <v>4733</v>
      </c>
      <c r="AG532" t="s">
        <v>5978</v>
      </c>
      <c r="AH532"/>
      <c r="AJ532" t="s">
        <v>4735</v>
      </c>
      <c r="AK532" t="s">
        <v>4736</v>
      </c>
      <c r="AL532" t="s">
        <v>5892</v>
      </c>
      <c r="AM532" t="s">
        <v>352</v>
      </c>
      <c r="AN532" s="6">
        <v>0.04</v>
      </c>
      <c r="AO532">
        <f t="shared" si="626"/>
        <v>12.59</v>
      </c>
      <c r="AP532">
        <v>9.2</v>
      </c>
      <c r="AQ532">
        <v>8.99</v>
      </c>
      <c r="AR532" t="str">
        <f t="shared" si="627"/>
        <v>202502999000625431</v>
      </c>
      <c r="AU532" t="s">
        <v>91</v>
      </c>
      <c r="BA532" t="s">
        <v>5979</v>
      </c>
      <c r="BB532"/>
      <c r="BC532"/>
      <c r="BD532"/>
      <c r="BE532"/>
      <c r="BF532"/>
      <c r="BJ532"/>
      <c r="BK532" t="str">
        <f t="shared" si="628"/>
        <v>http://108.174.59.131/R0pNMmlyOFVrSGw3T00yTVQ2MEY5a2xRaGJuays1dVIvaHFyNVBYT0EvWXNjT05FbzhaT1laa1Z1TEdoS3RmWnNZMUo5dHFSTElYbVJiaHJCTWFjOUE9PQ.jpg</v>
      </c>
      <c r="BL532" t="s">
        <v>5977</v>
      </c>
      <c r="BM532"/>
      <c r="BN532" t="s">
        <v>5903</v>
      </c>
      <c r="BO532" t="s">
        <v>5904</v>
      </c>
      <c r="BP532" t="s">
        <v>5980</v>
      </c>
      <c r="BQ532" t="s">
        <v>5981</v>
      </c>
      <c r="BR532" t="str">
        <f t="shared" si="629"/>
        <v>2 Pack Initial Letter Pendant Necklaces With Zircon Stones for Women,Personalized Alphabet Pendant Initial Necklace,14k Gold Plated Dainty Letter Necklaces Fashion Jewelry Gift Initial Pendant Pendant O</v>
      </c>
    </row>
    <row r="533" ht="50" customHeight="1" spans="1:70">
      <c r="A533" t="s">
        <v>5982</v>
      </c>
      <c r="B533" t="s">
        <v>55</v>
      </c>
      <c r="C533" t="s">
        <v>87</v>
      </c>
      <c r="D533" t="s">
        <v>57</v>
      </c>
      <c r="E533" t="s">
        <v>5884</v>
      </c>
      <c r="F533" t="str">
        <f t="shared" si="616"/>
        <v>WXX202504111-HJH250318002P-Momihoom</v>
      </c>
      <c r="G533" t="str">
        <f t="shared" si="617"/>
        <v>WXX202504111-HJH250318002-Momihoom</v>
      </c>
      <c r="J533" t="str">
        <f t="shared" si="618"/>
        <v>2 Pack Initial Letter Pendant Necklaces With Zircon Stones for Women,Personalized Alphabet Pendant Initial Necklace,14k Gold Plated Dainty Letter Necklaces Fashion Jewelry Gift</v>
      </c>
      <c r="K533" t="s">
        <v>58</v>
      </c>
      <c r="L533" t="str">
        <f t="shared" si="619"/>
        <v>Momihoom 2 Pack Initial Letter Pendant Necklaces With Zircon Stones for Women,Personalized Alphabet Pendant Initial Necklace,14k Gold Plated Dainty Letter Necklaces Fashion Jewelry Gift</v>
      </c>
      <c r="M533">
        <f t="shared" si="620"/>
        <v>185</v>
      </c>
      <c r="N533" t="s">
        <v>5885</v>
      </c>
      <c r="O533"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3"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3"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3" s="3" t="str">
        <f t="shared" ref="R533:X533" si="648">REPLACE(Q533,1,FIND(CHAR(10),Q533),)</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3" s="4" t="str">
        <f t="shared" si="648"/>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3" s="4" t="str">
        <f t="shared" si="648"/>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3" s="4" t="str">
        <f t="shared" si="648"/>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3" s="4" t="str">
        <f t="shared" si="648"/>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3" s="4" t="str">
        <f t="shared" si="648"/>
        <v>Versatile and Style: Whether worn alone or layered with other necklaces, this initial pendant adds a personalized of sophistication to any outfit, making it an ideal accessory for everyday wear or special .
Product Description:
Include：2× Necklaces
</v>
      </c>
      <c r="X533" s="4" t="str">
        <f t="shared" si="648"/>
        <v>Product Description:
Include：2× Necklaces
</v>
      </c>
      <c r="Y533" s="3" t="str">
        <f t="shared" si="625"/>
        <v>Momihoom 【Service】 If you have any questions, please feel free to contact us and we will answer your questions as soon as possible.</v>
      </c>
      <c r="Z533" s="4" t="s">
        <v>60</v>
      </c>
      <c r="AA533" s="4" t="s">
        <v>5886</v>
      </c>
      <c r="AB533" s="3" t="s">
        <v>5887</v>
      </c>
      <c r="AC533" s="3" t="s">
        <v>5888</v>
      </c>
      <c r="AD533" s="3" t="s">
        <v>5889</v>
      </c>
      <c r="AE533" s="3" t="s">
        <v>5890</v>
      </c>
      <c r="AF533" t="s">
        <v>4733</v>
      </c>
      <c r="AG533" t="s">
        <v>5983</v>
      </c>
      <c r="AH533"/>
      <c r="AJ533" t="s">
        <v>4735</v>
      </c>
      <c r="AK533" t="s">
        <v>4736</v>
      </c>
      <c r="AL533" t="s">
        <v>5892</v>
      </c>
      <c r="AM533" t="s">
        <v>352</v>
      </c>
      <c r="AN533" s="6">
        <v>0.04</v>
      </c>
      <c r="AO533">
        <f t="shared" si="626"/>
        <v>12.59</v>
      </c>
      <c r="AP533">
        <v>9.2</v>
      </c>
      <c r="AQ533">
        <v>8.99</v>
      </c>
      <c r="AR533" t="str">
        <f t="shared" si="627"/>
        <v>202502999000625431</v>
      </c>
      <c r="AU533" t="s">
        <v>91</v>
      </c>
      <c r="BA533" t="s">
        <v>5984</v>
      </c>
      <c r="BB533"/>
      <c r="BC533"/>
      <c r="BD533"/>
      <c r="BE533"/>
      <c r="BF533"/>
      <c r="BG533"/>
      <c r="BH533"/>
      <c r="BI533"/>
      <c r="BJ533"/>
      <c r="BK533" t="str">
        <f t="shared" si="628"/>
        <v>http://108.174.59.131/Nnh4SlB4eWdKa3lxR0ZoWVRKUTRKd09sdTJnYmZKK1RiVkh6VnVVaTh5d2RsendDRkVpZEtUWHE1OEFUQ2lLcm1hYXQwZ0dMVmJuTmRuaXIyb05wd0E9PQ.jpg</v>
      </c>
      <c r="BL533" t="s">
        <v>5982</v>
      </c>
      <c r="BM533"/>
      <c r="BN533" t="s">
        <v>5903</v>
      </c>
      <c r="BO533" t="s">
        <v>5904</v>
      </c>
      <c r="BP533" t="s">
        <v>5985</v>
      </c>
      <c r="BQ533" t="s">
        <v>5986</v>
      </c>
      <c r="BR533" t="str">
        <f t="shared" si="629"/>
        <v>2 Pack Initial Letter Pendant Necklaces With Zircon Stones for Women,Personalized Alphabet Pendant Initial Necklace,14k Gold Plated Dainty Letter Necklaces Fashion Jewelry Gift Initial Pendant Pendant P</v>
      </c>
    </row>
    <row r="534" ht="50" customHeight="1" spans="1:70">
      <c r="A534" t="s">
        <v>5987</v>
      </c>
      <c r="B534" t="s">
        <v>55</v>
      </c>
      <c r="C534" t="s">
        <v>87</v>
      </c>
      <c r="D534" t="s">
        <v>57</v>
      </c>
      <c r="E534" t="s">
        <v>5884</v>
      </c>
      <c r="F534" t="str">
        <f t="shared" si="616"/>
        <v>WXX202504111-HJH250318002Q-Momihoom</v>
      </c>
      <c r="G534" t="str">
        <f t="shared" si="617"/>
        <v>WXX202504111-HJH250318002-Momihoom</v>
      </c>
      <c r="J534" t="str">
        <f t="shared" si="618"/>
        <v>2 Pack Initial Letter Pendant Necklaces With Zircon Stones for Women,Personalized Alphabet Pendant Initial Necklace,14k Gold Plated Dainty Letter Necklaces Fashion Jewelry Gift</v>
      </c>
      <c r="K534" t="s">
        <v>58</v>
      </c>
      <c r="L534" t="str">
        <f t="shared" si="619"/>
        <v>Momihoom 2 Pack Initial Letter Pendant Necklaces With Zircon Stones for Women,Personalized Alphabet Pendant Initial Necklace,14k Gold Plated Dainty Letter Necklaces Fashion Jewelry Gift</v>
      </c>
      <c r="M534">
        <f t="shared" si="620"/>
        <v>185</v>
      </c>
      <c r="N534" t="s">
        <v>5885</v>
      </c>
      <c r="O534"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4"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4"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4" s="3" t="str">
        <f t="shared" ref="R534:X534" si="649">REPLACE(Q534,1,FIND(CHAR(10),Q534),)</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4" s="4" t="str">
        <f t="shared" si="649"/>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4" s="4" t="str">
        <f t="shared" si="649"/>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4" s="4" t="str">
        <f t="shared" si="649"/>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4" s="4" t="str">
        <f t="shared" si="649"/>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4" s="4" t="str">
        <f t="shared" si="649"/>
        <v>Versatile and Style: Whether worn alone or layered with other necklaces, this initial pendant adds a personalized of sophistication to any outfit, making it an ideal accessory for everyday wear or special .
Product Description:
Include：2× Necklaces
</v>
      </c>
      <c r="X534" s="4" t="str">
        <f t="shared" si="649"/>
        <v>Product Description:
Include：2× Necklaces
</v>
      </c>
      <c r="Y534" s="3" t="str">
        <f t="shared" si="625"/>
        <v>Momihoom 【Service】 If you have any questions, please feel free to contact us and we will answer your questions as soon as possible.</v>
      </c>
      <c r="Z534" s="4" t="s">
        <v>60</v>
      </c>
      <c r="AA534" s="4" t="s">
        <v>5886</v>
      </c>
      <c r="AB534" s="3" t="s">
        <v>5887</v>
      </c>
      <c r="AC534" s="3" t="s">
        <v>5888</v>
      </c>
      <c r="AD534" s="3" t="s">
        <v>5889</v>
      </c>
      <c r="AE534" s="3" t="s">
        <v>5890</v>
      </c>
      <c r="AF534" t="s">
        <v>4733</v>
      </c>
      <c r="AG534" t="s">
        <v>5988</v>
      </c>
      <c r="AH534"/>
      <c r="AJ534" t="s">
        <v>4735</v>
      </c>
      <c r="AK534" t="s">
        <v>4736</v>
      </c>
      <c r="AL534" t="s">
        <v>5892</v>
      </c>
      <c r="AM534" t="s">
        <v>352</v>
      </c>
      <c r="AN534" s="6">
        <v>0.04</v>
      </c>
      <c r="AO534">
        <f t="shared" si="626"/>
        <v>12.59</v>
      </c>
      <c r="AP534">
        <v>9.2</v>
      </c>
      <c r="AQ534">
        <v>8.99</v>
      </c>
      <c r="AR534" t="str">
        <f t="shared" si="627"/>
        <v>202502999000625431</v>
      </c>
      <c r="AU534" t="s">
        <v>91</v>
      </c>
      <c r="BA534" t="s">
        <v>5989</v>
      </c>
      <c r="BB534"/>
      <c r="BC534"/>
      <c r="BD534"/>
      <c r="BE534"/>
      <c r="BF534"/>
      <c r="BJ534"/>
      <c r="BK534" t="str">
        <f t="shared" si="628"/>
        <v>http://108.174.59.131/clVpRU1zSG5DZnBWbUVHNnQyYmwwbUl6Rmc3dm9yWWU5TW9WaEFscCtCNE1jbWVGUnZXZnc1MURDZ1FpNFpiRno0U3ZsaGVyRmtDUG5hSXhlK0JWdXc9PQ.jpg</v>
      </c>
      <c r="BL534" t="s">
        <v>5987</v>
      </c>
      <c r="BM534"/>
      <c r="BN534" t="s">
        <v>5903</v>
      </c>
      <c r="BO534" t="s">
        <v>5904</v>
      </c>
      <c r="BP534" t="s">
        <v>5990</v>
      </c>
      <c r="BQ534" t="s">
        <v>5991</v>
      </c>
      <c r="BR534" t="str">
        <f t="shared" si="629"/>
        <v>2 Pack Initial Letter Pendant Necklaces With Zircon Stones for Women,Personalized Alphabet Pendant Initial Necklace,14k Gold Plated Dainty Letter Necklaces Fashion Jewelry Gift Initial Pendant Pendant Q</v>
      </c>
    </row>
    <row r="535" ht="50" customHeight="1" spans="1:70">
      <c r="A535" t="s">
        <v>5992</v>
      </c>
      <c r="B535" t="s">
        <v>55</v>
      </c>
      <c r="C535" t="s">
        <v>87</v>
      </c>
      <c r="D535" t="s">
        <v>57</v>
      </c>
      <c r="E535" t="s">
        <v>5884</v>
      </c>
      <c r="F535" t="str">
        <f t="shared" si="616"/>
        <v>WXX202504111-HJH250318002R-Momihoom</v>
      </c>
      <c r="G535" t="str">
        <f t="shared" si="617"/>
        <v>WXX202504111-HJH250318002-Momihoom</v>
      </c>
      <c r="J535" t="str">
        <f t="shared" si="618"/>
        <v>2 Pack Initial Letter Pendant Necklaces With Zircon Stones for Women,Personalized Alphabet Pendant Initial Necklace,14k Gold Plated Dainty Letter Necklaces Fashion Jewelry Gift</v>
      </c>
      <c r="K535" t="s">
        <v>58</v>
      </c>
      <c r="L535" t="str">
        <f t="shared" si="619"/>
        <v>Momihoom 2 Pack Initial Letter Pendant Necklaces With Zircon Stones for Women,Personalized Alphabet Pendant Initial Necklace,14k Gold Plated Dainty Letter Necklaces Fashion Jewelry Gift</v>
      </c>
      <c r="M535">
        <f t="shared" si="620"/>
        <v>185</v>
      </c>
      <c r="N535" t="s">
        <v>5885</v>
      </c>
      <c r="O535"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5"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5"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5" s="3" t="str">
        <f t="shared" ref="R535:X535" si="650">REPLACE(Q535,1,FIND(CHAR(10),Q535),)</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5" s="4" t="str">
        <f t="shared" si="650"/>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5" s="4" t="str">
        <f t="shared" si="650"/>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5" s="4" t="str">
        <f t="shared" si="650"/>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5" s="4" t="str">
        <f t="shared" si="650"/>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5" s="4" t="str">
        <f t="shared" si="650"/>
        <v>Versatile and Style: Whether worn alone or layered with other necklaces, this initial pendant adds a personalized of sophistication to any outfit, making it an ideal accessory for everyday wear or special .
Product Description:
Include：2× Necklaces
</v>
      </c>
      <c r="X535" s="4" t="str">
        <f t="shared" si="650"/>
        <v>Product Description:
Include：2× Necklaces
</v>
      </c>
      <c r="Y535" s="3" t="str">
        <f t="shared" si="625"/>
        <v>Momihoom 【Service】 If you have any questions, please feel free to contact us and we will answer your questions as soon as possible.</v>
      </c>
      <c r="Z535" s="4" t="s">
        <v>60</v>
      </c>
      <c r="AA535" s="4" t="s">
        <v>5886</v>
      </c>
      <c r="AB535" s="3" t="s">
        <v>5887</v>
      </c>
      <c r="AC535" s="3" t="s">
        <v>5888</v>
      </c>
      <c r="AD535" s="3" t="s">
        <v>5889</v>
      </c>
      <c r="AE535" s="3" t="s">
        <v>5890</v>
      </c>
      <c r="AF535" t="s">
        <v>4733</v>
      </c>
      <c r="AG535" t="s">
        <v>5993</v>
      </c>
      <c r="AH535"/>
      <c r="AJ535" t="s">
        <v>4735</v>
      </c>
      <c r="AK535" t="s">
        <v>4736</v>
      </c>
      <c r="AL535" t="s">
        <v>5892</v>
      </c>
      <c r="AM535" t="s">
        <v>352</v>
      </c>
      <c r="AN535" s="6">
        <v>0.04</v>
      </c>
      <c r="AO535">
        <f t="shared" si="626"/>
        <v>12.59</v>
      </c>
      <c r="AP535">
        <v>9.2</v>
      </c>
      <c r="AQ535">
        <v>8.99</v>
      </c>
      <c r="AR535" t="str">
        <f t="shared" si="627"/>
        <v>202502999000625431</v>
      </c>
      <c r="AU535" t="s">
        <v>91</v>
      </c>
      <c r="BA535" t="s">
        <v>5994</v>
      </c>
      <c r="BB535"/>
      <c r="BC535"/>
      <c r="BD535"/>
      <c r="BE535"/>
      <c r="BF535"/>
      <c r="BJ535"/>
      <c r="BK535" t="str">
        <f t="shared" si="628"/>
        <v>http://108.174.59.131/OFJHNmNKYW54YVdYOStLTi9TMGlrQmp4WlBhQUJMb1VEUzJlQy9kMDNNVllFUGwxV056ZXYyMnVLWkxyRHAvaFdNbFNRY3VhbjhKbTYydm1lRDRIQlE9PQ.jpg</v>
      </c>
      <c r="BL535" t="s">
        <v>5992</v>
      </c>
      <c r="BM535"/>
      <c r="BN535" t="s">
        <v>5903</v>
      </c>
      <c r="BO535" t="s">
        <v>5904</v>
      </c>
      <c r="BP535" t="s">
        <v>5995</v>
      </c>
      <c r="BQ535" t="s">
        <v>5996</v>
      </c>
      <c r="BR535" t="str">
        <f t="shared" si="629"/>
        <v>2 Pack Initial Letter Pendant Necklaces With Zircon Stones for Women,Personalized Alphabet Pendant Initial Necklace,14k Gold Plated Dainty Letter Necklaces Fashion Jewelry Gift Initial Pendant Pendant R</v>
      </c>
    </row>
    <row r="536" ht="50" customHeight="1" spans="1:70">
      <c r="A536" t="s">
        <v>5997</v>
      </c>
      <c r="B536" t="s">
        <v>55</v>
      </c>
      <c r="C536" t="s">
        <v>87</v>
      </c>
      <c r="D536" t="s">
        <v>57</v>
      </c>
      <c r="E536" t="s">
        <v>5884</v>
      </c>
      <c r="F536" t="str">
        <f t="shared" si="616"/>
        <v>WXX202504111-HJH250318002S-Momihoom</v>
      </c>
      <c r="G536" t="str">
        <f t="shared" si="617"/>
        <v>WXX202504111-HJH250318002-Momihoom</v>
      </c>
      <c r="J536" t="str">
        <f t="shared" si="618"/>
        <v>2 Pack Initial Letter Pendant Necklaces With Zircon Stones for Women,Personalized Alphabet Pendant Initial Necklace,14k Gold Plated Dainty Letter Necklaces Fashion Jewelry Gift</v>
      </c>
      <c r="K536" t="s">
        <v>58</v>
      </c>
      <c r="L536" t="str">
        <f t="shared" si="619"/>
        <v>Momihoom 2 Pack Initial Letter Pendant Necklaces With Zircon Stones for Women,Personalized Alphabet Pendant Initial Necklace,14k Gold Plated Dainty Letter Necklaces Fashion Jewelry Gift</v>
      </c>
      <c r="M536">
        <f t="shared" si="620"/>
        <v>185</v>
      </c>
      <c r="N536" t="s">
        <v>5885</v>
      </c>
      <c r="O536"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6"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6"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6" s="3" t="str">
        <f t="shared" ref="R536:X536" si="651">REPLACE(Q536,1,FIND(CHAR(10),Q536),)</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6" s="4" t="str">
        <f t="shared" si="651"/>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6" s="4" t="str">
        <f t="shared" si="651"/>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6" s="4" t="str">
        <f t="shared" si="651"/>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6" s="4" t="str">
        <f t="shared" si="651"/>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6" s="4" t="str">
        <f t="shared" si="651"/>
        <v>Versatile and Style: Whether worn alone or layered with other necklaces, this initial pendant adds a personalized of sophistication to any outfit, making it an ideal accessory for everyday wear or special .
Product Description:
Include：2× Necklaces
</v>
      </c>
      <c r="X536" s="4" t="str">
        <f t="shared" si="651"/>
        <v>Product Description:
Include：2× Necklaces
</v>
      </c>
      <c r="Y536" s="3" t="str">
        <f t="shared" si="625"/>
        <v>Momihoom 【Service】 If you have any questions, please feel free to contact us and we will answer your questions as soon as possible.</v>
      </c>
      <c r="Z536" s="4" t="s">
        <v>60</v>
      </c>
      <c r="AA536" s="4" t="s">
        <v>5886</v>
      </c>
      <c r="AB536" s="3" t="s">
        <v>5887</v>
      </c>
      <c r="AC536" s="3" t="s">
        <v>5888</v>
      </c>
      <c r="AD536" s="3" t="s">
        <v>5889</v>
      </c>
      <c r="AE536" s="3" t="s">
        <v>5890</v>
      </c>
      <c r="AF536" t="s">
        <v>4733</v>
      </c>
      <c r="AG536" t="s">
        <v>5998</v>
      </c>
      <c r="AH536"/>
      <c r="AJ536" t="s">
        <v>4735</v>
      </c>
      <c r="AK536" t="s">
        <v>4736</v>
      </c>
      <c r="AL536" t="s">
        <v>5892</v>
      </c>
      <c r="AM536" t="s">
        <v>352</v>
      </c>
      <c r="AN536" s="6">
        <v>0.04</v>
      </c>
      <c r="AO536">
        <f t="shared" si="626"/>
        <v>12.59</v>
      </c>
      <c r="AP536">
        <v>9.2</v>
      </c>
      <c r="AQ536">
        <v>8.99</v>
      </c>
      <c r="AR536" t="str">
        <f t="shared" si="627"/>
        <v>202502999000625431</v>
      </c>
      <c r="AU536" t="s">
        <v>91</v>
      </c>
      <c r="BA536" t="s">
        <v>5999</v>
      </c>
      <c r="BB536"/>
      <c r="BC536"/>
      <c r="BD536"/>
      <c r="BE536"/>
      <c r="BF536"/>
      <c r="BJ536"/>
      <c r="BK536" t="str">
        <f t="shared" si="628"/>
        <v>http://108.174.59.131/ZTVyNTk3VHNUMldrNHllZk81MTNSb1hJVXVmOEFEaG0wZFFDQk1PQ3FFUk9BM3VBbHczNWZWNU9TYzhBc282clREUVNWZ2tKcTlRPQ.jpg</v>
      </c>
      <c r="BL536" t="s">
        <v>5997</v>
      </c>
      <c r="BM536"/>
      <c r="BN536" t="s">
        <v>5903</v>
      </c>
      <c r="BO536" t="s">
        <v>5904</v>
      </c>
      <c r="BP536" t="s">
        <v>6000</v>
      </c>
      <c r="BQ536" t="s">
        <v>6001</v>
      </c>
      <c r="BR536" t="str">
        <f t="shared" si="629"/>
        <v>2 Pack Initial Letter Pendant Necklaces With Zircon Stones for Women,Personalized Alphabet Pendant Initial Necklace,14k Gold Plated Dainty Letter Necklaces Fashion Jewelry Gift Initial Pendant Pendant S</v>
      </c>
    </row>
    <row r="537" ht="50" customHeight="1" spans="1:70">
      <c r="A537" t="s">
        <v>6002</v>
      </c>
      <c r="B537" t="s">
        <v>55</v>
      </c>
      <c r="C537" t="s">
        <v>87</v>
      </c>
      <c r="D537" t="s">
        <v>57</v>
      </c>
      <c r="E537" t="s">
        <v>5884</v>
      </c>
      <c r="F537" t="str">
        <f t="shared" si="616"/>
        <v>WXX202504111-HJH250318002T-Momihoom</v>
      </c>
      <c r="G537" t="str">
        <f t="shared" si="617"/>
        <v>WXX202504111-HJH250318002-Momihoom</v>
      </c>
      <c r="J537" t="str">
        <f t="shared" si="618"/>
        <v>2 Pack Initial Letter Pendant Necklaces With Zircon Stones for Women,Personalized Alphabet Pendant Initial Necklace,14k Gold Plated Dainty Letter Necklaces Fashion Jewelry Gift</v>
      </c>
      <c r="K537" t="s">
        <v>58</v>
      </c>
      <c r="L537" t="str">
        <f t="shared" si="619"/>
        <v>Momihoom 2 Pack Initial Letter Pendant Necklaces With Zircon Stones for Women,Personalized Alphabet Pendant Initial Necklace,14k Gold Plated Dainty Letter Necklaces Fashion Jewelry Gift</v>
      </c>
      <c r="M537">
        <f t="shared" si="620"/>
        <v>185</v>
      </c>
      <c r="N537" t="s">
        <v>5885</v>
      </c>
      <c r="O537"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7"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7"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7" s="3" t="str">
        <f t="shared" ref="R537:X537" si="652">REPLACE(Q537,1,FIND(CHAR(10),Q537),)</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7" s="4" t="str">
        <f t="shared" si="652"/>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7" s="4" t="str">
        <f t="shared" si="652"/>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7" s="4" t="str">
        <f t="shared" si="652"/>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7" s="4" t="str">
        <f t="shared" si="652"/>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7" s="4" t="str">
        <f t="shared" si="652"/>
        <v>Versatile and Style: Whether worn alone or layered with other necklaces, this initial pendant adds a personalized of sophistication to any outfit, making it an ideal accessory for everyday wear or special .
Product Description:
Include：2× Necklaces
</v>
      </c>
      <c r="X537" s="4" t="str">
        <f t="shared" si="652"/>
        <v>Product Description:
Include：2× Necklaces
</v>
      </c>
      <c r="Y537" s="3" t="str">
        <f t="shared" si="625"/>
        <v>Momihoom 【Service】 If you have any questions, please feel free to contact us and we will answer your questions as soon as possible.</v>
      </c>
      <c r="Z537" s="4" t="s">
        <v>60</v>
      </c>
      <c r="AA537" s="4" t="s">
        <v>5886</v>
      </c>
      <c r="AB537" s="3" t="s">
        <v>5887</v>
      </c>
      <c r="AC537" s="3" t="s">
        <v>5888</v>
      </c>
      <c r="AD537" s="3" t="s">
        <v>5889</v>
      </c>
      <c r="AE537" s="3" t="s">
        <v>5890</v>
      </c>
      <c r="AF537" t="s">
        <v>4733</v>
      </c>
      <c r="AG537" t="s">
        <v>6003</v>
      </c>
      <c r="AH537"/>
      <c r="AJ537" t="s">
        <v>4735</v>
      </c>
      <c r="AK537" t="s">
        <v>4736</v>
      </c>
      <c r="AL537" t="s">
        <v>5892</v>
      </c>
      <c r="AM537" t="s">
        <v>352</v>
      </c>
      <c r="AN537" s="6">
        <v>0.04</v>
      </c>
      <c r="AO537">
        <f t="shared" si="626"/>
        <v>12.59</v>
      </c>
      <c r="AP537">
        <v>9.2</v>
      </c>
      <c r="AQ537">
        <v>8.99</v>
      </c>
      <c r="AR537" t="str">
        <f t="shared" si="627"/>
        <v>202502999000625431</v>
      </c>
      <c r="AU537" t="s">
        <v>91</v>
      </c>
      <c r="BA537" t="s">
        <v>6004</v>
      </c>
      <c r="BB537"/>
      <c r="BC537"/>
      <c r="BD537"/>
      <c r="BE537"/>
      <c r="BF537"/>
      <c r="BJ537"/>
      <c r="BK537" t="str">
        <f t="shared" si="628"/>
        <v>http://108.174.59.131/dnJ4VVU0dFErZXRTM21lVkgvK1I4WHZZSjNmMjdiTHgvdDEvUzdkT1NPY0lXVVV5cnpCbkhVdlEwby9xUkpDWG1zaGZ1WHZMbE40PQ.jpg</v>
      </c>
      <c r="BL537" t="s">
        <v>6002</v>
      </c>
      <c r="BM537"/>
      <c r="BN537" t="s">
        <v>5903</v>
      </c>
      <c r="BO537" t="s">
        <v>5904</v>
      </c>
      <c r="BP537" t="s">
        <v>6005</v>
      </c>
      <c r="BQ537" t="s">
        <v>6006</v>
      </c>
      <c r="BR537" t="str">
        <f t="shared" si="629"/>
        <v>2 Pack Initial Letter Pendant Necklaces With Zircon Stones for Women,Personalized Alphabet Pendant Initial Necklace,14k Gold Plated Dainty Letter Necklaces Fashion Jewelry Gift Initial Pendant Pendant T</v>
      </c>
    </row>
    <row r="538" ht="50" customHeight="1" spans="1:70">
      <c r="A538" t="s">
        <v>6007</v>
      </c>
      <c r="B538" t="s">
        <v>55</v>
      </c>
      <c r="C538" t="s">
        <v>87</v>
      </c>
      <c r="D538" t="s">
        <v>57</v>
      </c>
      <c r="E538" t="s">
        <v>5884</v>
      </c>
      <c r="F538" t="str">
        <f t="shared" si="616"/>
        <v>WXX202504111-HJH250318002U-Momihoom</v>
      </c>
      <c r="G538" t="str">
        <f t="shared" si="617"/>
        <v>WXX202504111-HJH250318002-Momihoom</v>
      </c>
      <c r="J538" t="str">
        <f t="shared" si="618"/>
        <v>2 Pack Initial Letter Pendant Necklaces With Zircon Stones for Women,Personalized Alphabet Pendant Initial Necklace,14k Gold Plated Dainty Letter Necklaces Fashion Jewelry Gift</v>
      </c>
      <c r="K538" t="s">
        <v>58</v>
      </c>
      <c r="L538" t="str">
        <f t="shared" si="619"/>
        <v>Momihoom 2 Pack Initial Letter Pendant Necklaces With Zircon Stones for Women,Personalized Alphabet Pendant Initial Necklace,14k Gold Plated Dainty Letter Necklaces Fashion Jewelry Gift</v>
      </c>
      <c r="M538">
        <f t="shared" si="620"/>
        <v>185</v>
      </c>
      <c r="N538" t="s">
        <v>5885</v>
      </c>
      <c r="O538"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8"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8"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8" s="3" t="str">
        <f t="shared" ref="R538:X538" si="653">REPLACE(Q538,1,FIND(CHAR(10),Q538),)</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8" s="4" t="str">
        <f t="shared" si="653"/>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8" s="4" t="str">
        <f t="shared" si="653"/>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8" s="4" t="str">
        <f t="shared" si="653"/>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8" s="4" t="str">
        <f t="shared" si="653"/>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8" s="4" t="str">
        <f t="shared" si="653"/>
        <v>Versatile and Style: Whether worn alone or layered with other necklaces, this initial pendant adds a personalized of sophistication to any outfit, making it an ideal accessory for everyday wear or special .
Product Description:
Include：2× Necklaces
</v>
      </c>
      <c r="X538" s="4" t="str">
        <f t="shared" si="653"/>
        <v>Product Description:
Include：2× Necklaces
</v>
      </c>
      <c r="Y538" s="3" t="str">
        <f t="shared" si="625"/>
        <v>Momihoom 【Service】 If you have any questions, please feel free to contact us and we will answer your questions as soon as possible.</v>
      </c>
      <c r="Z538" s="4" t="s">
        <v>60</v>
      </c>
      <c r="AA538" s="4" t="s">
        <v>5886</v>
      </c>
      <c r="AB538" s="3" t="s">
        <v>5887</v>
      </c>
      <c r="AC538" s="3" t="s">
        <v>5888</v>
      </c>
      <c r="AD538" s="3" t="s">
        <v>5889</v>
      </c>
      <c r="AE538" s="3" t="s">
        <v>5890</v>
      </c>
      <c r="AF538" t="s">
        <v>4733</v>
      </c>
      <c r="AG538" t="s">
        <v>6008</v>
      </c>
      <c r="AH538"/>
      <c r="AJ538" t="s">
        <v>4735</v>
      </c>
      <c r="AK538" t="s">
        <v>4736</v>
      </c>
      <c r="AL538" t="s">
        <v>5892</v>
      </c>
      <c r="AM538" t="s">
        <v>352</v>
      </c>
      <c r="AN538" s="6">
        <v>0.04</v>
      </c>
      <c r="AO538">
        <f t="shared" si="626"/>
        <v>12.59</v>
      </c>
      <c r="AP538">
        <v>9.2</v>
      </c>
      <c r="AQ538">
        <v>8.99</v>
      </c>
      <c r="AR538" t="str">
        <f t="shared" si="627"/>
        <v>202502999000625431</v>
      </c>
      <c r="AU538" t="s">
        <v>91</v>
      </c>
      <c r="BA538" t="s">
        <v>6009</v>
      </c>
      <c r="BB538"/>
      <c r="BC538"/>
      <c r="BD538"/>
      <c r="BE538"/>
      <c r="BF538"/>
      <c r="BJ538"/>
      <c r="BK538" t="str">
        <f t="shared" si="628"/>
        <v>http://108.174.59.131/VTN6aCtpdEFkWEJ6bEFveDV1UVlIUTE1QVpDemNkOWJHMXFsU1N3Tm1uRm1idnZUa05vNkJXblZIcHRuVGtDczZyeTQzTWZCcEl3UXlrSVc4cER3blE9PQ.jpg</v>
      </c>
      <c r="BL538" t="s">
        <v>6007</v>
      </c>
      <c r="BM538"/>
      <c r="BN538" t="s">
        <v>5903</v>
      </c>
      <c r="BO538" t="s">
        <v>5904</v>
      </c>
      <c r="BP538" t="s">
        <v>6010</v>
      </c>
      <c r="BQ538" t="s">
        <v>6011</v>
      </c>
      <c r="BR538" t="str">
        <f t="shared" si="629"/>
        <v>2 Pack Initial Letter Pendant Necklaces With Zircon Stones for Women,Personalized Alphabet Pendant Initial Necklace,14k Gold Plated Dainty Letter Necklaces Fashion Jewelry Gift Initial Pendant Pendant U</v>
      </c>
    </row>
    <row r="539" ht="50" customHeight="1" spans="1:70">
      <c r="A539" t="s">
        <v>6012</v>
      </c>
      <c r="B539" t="s">
        <v>55</v>
      </c>
      <c r="C539" t="s">
        <v>87</v>
      </c>
      <c r="D539" t="s">
        <v>57</v>
      </c>
      <c r="E539" t="s">
        <v>5884</v>
      </c>
      <c r="F539" t="str">
        <f t="shared" si="616"/>
        <v>WXX202504111-HJH250318002V-Momihoom</v>
      </c>
      <c r="G539" t="str">
        <f t="shared" si="617"/>
        <v>WXX202504111-HJH250318002-Momihoom</v>
      </c>
      <c r="J539" t="str">
        <f t="shared" si="618"/>
        <v>2 Pack Initial Letter Pendant Necklaces With Zircon Stones for Women,Personalized Alphabet Pendant Initial Necklace,14k Gold Plated Dainty Letter Necklaces Fashion Jewelry Gift</v>
      </c>
      <c r="K539" t="s">
        <v>58</v>
      </c>
      <c r="L539" t="str">
        <f t="shared" si="619"/>
        <v>Momihoom 2 Pack Initial Letter Pendant Necklaces With Zircon Stones for Women,Personalized Alphabet Pendant Initial Necklace,14k Gold Plated Dainty Letter Necklaces Fashion Jewelry Gift</v>
      </c>
      <c r="M539">
        <f t="shared" si="620"/>
        <v>185</v>
      </c>
      <c r="N539" t="s">
        <v>5885</v>
      </c>
      <c r="O539"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39"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39"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39" s="3" t="str">
        <f t="shared" ref="R539:X539" si="654">REPLACE(Q539,1,FIND(CHAR(10),Q539),)</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39" s="4" t="str">
        <f t="shared" si="654"/>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39" s="4" t="str">
        <f t="shared" si="654"/>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39" s="4" t="str">
        <f t="shared" si="654"/>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39" s="4" t="str">
        <f t="shared" si="654"/>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39" s="4" t="str">
        <f t="shared" si="654"/>
        <v>Versatile and Style: Whether worn alone or layered with other necklaces, this initial pendant adds a personalized of sophistication to any outfit, making it an ideal accessory for everyday wear or special .
Product Description:
Include：2× Necklaces
</v>
      </c>
      <c r="X539" s="4" t="str">
        <f t="shared" si="654"/>
        <v>Product Description:
Include：2× Necklaces
</v>
      </c>
      <c r="Y539" s="3" t="str">
        <f t="shared" si="625"/>
        <v>Momihoom 【Service】 If you have any questions, please feel free to contact us and we will answer your questions as soon as possible.</v>
      </c>
      <c r="Z539" s="4" t="s">
        <v>60</v>
      </c>
      <c r="AA539" s="4" t="s">
        <v>5886</v>
      </c>
      <c r="AB539" s="3" t="s">
        <v>5887</v>
      </c>
      <c r="AC539" s="3" t="s">
        <v>5888</v>
      </c>
      <c r="AD539" s="3" t="s">
        <v>5889</v>
      </c>
      <c r="AE539" s="3" t="s">
        <v>5890</v>
      </c>
      <c r="AF539" t="s">
        <v>4733</v>
      </c>
      <c r="AG539" t="s">
        <v>6013</v>
      </c>
      <c r="AH539"/>
      <c r="AJ539" t="s">
        <v>4735</v>
      </c>
      <c r="AK539" t="s">
        <v>4736</v>
      </c>
      <c r="AL539" t="s">
        <v>5892</v>
      </c>
      <c r="AM539" t="s">
        <v>352</v>
      </c>
      <c r="AN539" s="6">
        <v>0.04</v>
      </c>
      <c r="AO539">
        <f t="shared" si="626"/>
        <v>12.59</v>
      </c>
      <c r="AP539">
        <v>9.2</v>
      </c>
      <c r="AQ539">
        <v>8.99</v>
      </c>
      <c r="AR539" t="str">
        <f t="shared" si="627"/>
        <v>202502999000625431</v>
      </c>
      <c r="AU539" t="s">
        <v>91</v>
      </c>
      <c r="BA539" t="s">
        <v>6014</v>
      </c>
      <c r="BB539"/>
      <c r="BC539"/>
      <c r="BD539"/>
      <c r="BE539"/>
      <c r="BF539"/>
      <c r="BJ539"/>
      <c r="BK539" t="str">
        <f t="shared" si="628"/>
        <v>http://108.174.59.131/aGYvS2tTQy8ySm4relVEbWgxZmZ5cCtXanBGQXVBR3NXa0xEdHF4Wk5rRXpyWnZRbUJjWklZaHR5VzdNRVdiL2VPL2Y0V09FM3R1M2RtUDJiTVlJUHc9PQ.jpg</v>
      </c>
      <c r="BL539" t="s">
        <v>6012</v>
      </c>
      <c r="BM539"/>
      <c r="BN539" t="s">
        <v>5903</v>
      </c>
      <c r="BO539" t="s">
        <v>5904</v>
      </c>
      <c r="BP539" t="s">
        <v>6015</v>
      </c>
      <c r="BQ539" t="s">
        <v>6016</v>
      </c>
      <c r="BR539" t="str">
        <f t="shared" si="629"/>
        <v>2 Pack Initial Letter Pendant Necklaces With Zircon Stones for Women,Personalized Alphabet Pendant Initial Necklace,14k Gold Plated Dainty Letter Necklaces Fashion Jewelry Gift Initial Pendant Pendant V</v>
      </c>
    </row>
    <row r="540" ht="50" customHeight="1" spans="1:70">
      <c r="A540" t="s">
        <v>6017</v>
      </c>
      <c r="B540" t="s">
        <v>55</v>
      </c>
      <c r="C540" t="s">
        <v>87</v>
      </c>
      <c r="D540" t="s">
        <v>57</v>
      </c>
      <c r="E540" t="s">
        <v>5884</v>
      </c>
      <c r="F540" t="str">
        <f t="shared" si="616"/>
        <v>WXX202504111-HJH250318002W-Momihoom</v>
      </c>
      <c r="G540" t="str">
        <f t="shared" si="617"/>
        <v>WXX202504111-HJH250318002-Momihoom</v>
      </c>
      <c r="J540" t="str">
        <f t="shared" si="618"/>
        <v>2 Pack Initial Letter Pendant Necklaces With Zircon Stones for Women,Personalized Alphabet Pendant Initial Necklace,14k Gold Plated Dainty Letter Necklaces Fashion Jewelry Gift</v>
      </c>
      <c r="K540" t="s">
        <v>58</v>
      </c>
      <c r="L540" t="str">
        <f t="shared" si="619"/>
        <v>Momihoom 2 Pack Initial Letter Pendant Necklaces With Zircon Stones for Women,Personalized Alphabet Pendant Initial Necklace,14k Gold Plated Dainty Letter Necklaces Fashion Jewelry Gift</v>
      </c>
      <c r="M540">
        <f t="shared" si="620"/>
        <v>185</v>
      </c>
      <c r="N540" t="s">
        <v>5885</v>
      </c>
      <c r="O540"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40"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40"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40" s="3" t="str">
        <f t="shared" ref="R540:X540" si="655">REPLACE(Q540,1,FIND(CHAR(10),Q540),)</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40" s="4" t="str">
        <f t="shared" si="655"/>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40" s="4" t="str">
        <f t="shared" si="655"/>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40" s="4" t="str">
        <f t="shared" si="655"/>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40" s="4" t="str">
        <f t="shared" si="655"/>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40" s="4" t="str">
        <f t="shared" si="655"/>
        <v>Versatile and Style: Whether worn alone or layered with other necklaces, this initial pendant adds a personalized of sophistication to any outfit, making it an ideal accessory for everyday wear or special .
Product Description:
Include：2× Necklaces
</v>
      </c>
      <c r="X540" s="4" t="str">
        <f t="shared" si="655"/>
        <v>Product Description:
Include：2× Necklaces
</v>
      </c>
      <c r="Y540" s="3" t="str">
        <f t="shared" si="625"/>
        <v>Momihoom 【Service】 If you have any questions, please feel free to contact us and we will answer your questions as soon as possible.</v>
      </c>
      <c r="Z540" s="4" t="s">
        <v>60</v>
      </c>
      <c r="AA540" s="4" t="s">
        <v>5886</v>
      </c>
      <c r="AB540" s="3" t="s">
        <v>5887</v>
      </c>
      <c r="AC540" s="3" t="s">
        <v>5888</v>
      </c>
      <c r="AD540" s="3" t="s">
        <v>5889</v>
      </c>
      <c r="AE540" s="3" t="s">
        <v>5890</v>
      </c>
      <c r="AF540" t="s">
        <v>4733</v>
      </c>
      <c r="AG540" t="s">
        <v>6018</v>
      </c>
      <c r="AH540"/>
      <c r="AJ540" t="s">
        <v>4735</v>
      </c>
      <c r="AK540" t="s">
        <v>4736</v>
      </c>
      <c r="AL540" t="s">
        <v>5892</v>
      </c>
      <c r="AM540" t="s">
        <v>352</v>
      </c>
      <c r="AN540" s="6">
        <v>0.04</v>
      </c>
      <c r="AO540">
        <f t="shared" si="626"/>
        <v>12.59</v>
      </c>
      <c r="AP540">
        <v>9.2</v>
      </c>
      <c r="AQ540">
        <v>8.99</v>
      </c>
      <c r="AR540" t="str">
        <f t="shared" si="627"/>
        <v>202502999000625431</v>
      </c>
      <c r="AU540" t="s">
        <v>91</v>
      </c>
      <c r="BA540" t="s">
        <v>6019</v>
      </c>
      <c r="BB540"/>
      <c r="BC540"/>
      <c r="BD540"/>
      <c r="BE540"/>
      <c r="BF540"/>
      <c r="BG540"/>
      <c r="BH540"/>
      <c r="BI540"/>
      <c r="BJ540"/>
      <c r="BK540" t="str">
        <f t="shared" si="628"/>
        <v>http://108.174.59.131/dWthREo0a3ZoWjlqaTRYRm5FcjdVS1pDV25YZkFqUERJd2J4VVNwazhjQ2haeVdsdE1aVFN4SG1wUVgydXFXZS8reU9oeDkwb1ZkV1VURFVqRThxQ2c9PQ.jpg</v>
      </c>
      <c r="BL540" t="s">
        <v>6017</v>
      </c>
      <c r="BM540"/>
      <c r="BN540" t="s">
        <v>5903</v>
      </c>
      <c r="BO540" t="s">
        <v>5904</v>
      </c>
      <c r="BP540" t="s">
        <v>6020</v>
      </c>
      <c r="BQ540" t="s">
        <v>6021</v>
      </c>
      <c r="BR540" t="str">
        <f t="shared" si="629"/>
        <v>2 Pack Initial Letter Pendant Necklaces With Zircon Stones for Women,Personalized Alphabet Pendant Initial Necklace,14k Gold Plated Dainty Letter Necklaces Fashion Jewelry Gift Initial Pendant Pendant W</v>
      </c>
    </row>
    <row r="541" ht="50" customHeight="1" spans="1:70">
      <c r="A541" t="s">
        <v>6022</v>
      </c>
      <c r="B541" t="s">
        <v>55</v>
      </c>
      <c r="C541" t="s">
        <v>87</v>
      </c>
      <c r="D541" t="s">
        <v>57</v>
      </c>
      <c r="E541" t="s">
        <v>5884</v>
      </c>
      <c r="F541" t="str">
        <f t="shared" si="616"/>
        <v>WXX202504111-HJH250318002X-Momihoom</v>
      </c>
      <c r="G541" t="str">
        <f t="shared" si="617"/>
        <v>WXX202504111-HJH250318002-Momihoom</v>
      </c>
      <c r="J541" t="str">
        <f t="shared" si="618"/>
        <v>2 Pack Initial Letter Pendant Necklaces With Zircon Stones for Women,Personalized Alphabet Pendant Initial Necklace,14k Gold Plated Dainty Letter Necklaces Fashion Jewelry Gift</v>
      </c>
      <c r="K541" t="s">
        <v>58</v>
      </c>
      <c r="L541" t="str">
        <f t="shared" si="619"/>
        <v>Momihoom 2 Pack Initial Letter Pendant Necklaces With Zircon Stones for Women,Personalized Alphabet Pendant Initial Necklace,14k Gold Plated Dainty Letter Necklaces Fashion Jewelry Gift</v>
      </c>
      <c r="M541">
        <f t="shared" si="620"/>
        <v>185</v>
      </c>
      <c r="N541" t="s">
        <v>5885</v>
      </c>
      <c r="O541"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41"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41"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41" s="3" t="str">
        <f t="shared" ref="R541:X541" si="656">REPLACE(Q541,1,FIND(CHAR(10),Q541),)</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41" s="4" t="str">
        <f t="shared" si="656"/>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41" s="4" t="str">
        <f t="shared" si="656"/>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41" s="4" t="str">
        <f t="shared" si="656"/>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41" s="4" t="str">
        <f t="shared" si="656"/>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41" s="4" t="str">
        <f t="shared" si="656"/>
        <v>Versatile and Style: Whether worn alone or layered with other necklaces, this initial pendant adds a personalized of sophistication to any outfit, making it an ideal accessory for everyday wear or special .
Product Description:
Include：2× Necklaces
</v>
      </c>
      <c r="X541" s="4" t="str">
        <f t="shared" si="656"/>
        <v>Product Description:
Include：2× Necklaces
</v>
      </c>
      <c r="Y541" s="3" t="str">
        <f t="shared" si="625"/>
        <v>Momihoom 【Service】 If you have any questions, please feel free to contact us and we will answer your questions as soon as possible.</v>
      </c>
      <c r="Z541" s="4" t="s">
        <v>60</v>
      </c>
      <c r="AA541" s="4" t="s">
        <v>5886</v>
      </c>
      <c r="AB541" s="3" t="s">
        <v>5887</v>
      </c>
      <c r="AC541" s="3" t="s">
        <v>5888</v>
      </c>
      <c r="AD541" s="3" t="s">
        <v>5889</v>
      </c>
      <c r="AE541" s="3" t="s">
        <v>5890</v>
      </c>
      <c r="AF541" t="s">
        <v>4733</v>
      </c>
      <c r="AG541" t="s">
        <v>6023</v>
      </c>
      <c r="AH541"/>
      <c r="AJ541" t="s">
        <v>4735</v>
      </c>
      <c r="AK541" t="s">
        <v>4736</v>
      </c>
      <c r="AL541" t="s">
        <v>5892</v>
      </c>
      <c r="AM541" t="s">
        <v>352</v>
      </c>
      <c r="AN541" s="6">
        <v>0.04</v>
      </c>
      <c r="AO541">
        <f t="shared" si="626"/>
        <v>12.59</v>
      </c>
      <c r="AP541">
        <v>9.2</v>
      </c>
      <c r="AQ541">
        <v>8.99</v>
      </c>
      <c r="AR541" t="str">
        <f t="shared" si="627"/>
        <v>202502999000625431</v>
      </c>
      <c r="AU541" t="s">
        <v>91</v>
      </c>
      <c r="BA541" t="s">
        <v>6024</v>
      </c>
      <c r="BB541"/>
      <c r="BC541"/>
      <c r="BD541"/>
      <c r="BJ541"/>
      <c r="BK541" t="str">
        <f t="shared" si="628"/>
        <v>http://108.174.59.131/TnlnTk9yNGtPVnFYdzVqWEk0MEFFYnNDdGtMdkNQWU1CaW5uNG0vN0xQNFFXYlBtWFcvKy9FeExEbWlMajB3eUVRSjU2alcxSUJrc0RyYUxBQVcxakE9PQ.jpg</v>
      </c>
      <c r="BL541" t="s">
        <v>6022</v>
      </c>
      <c r="BM541"/>
      <c r="BN541" t="s">
        <v>5903</v>
      </c>
      <c r="BO541" t="s">
        <v>5904</v>
      </c>
      <c r="BP541" t="s">
        <v>6025</v>
      </c>
      <c r="BQ541" t="s">
        <v>6026</v>
      </c>
      <c r="BR541" t="str">
        <f t="shared" si="629"/>
        <v>2 Pack Initial Letter Pendant Necklaces With Zircon Stones for Women,Personalized Alphabet Pendant Initial Necklace,14k Gold Plated Dainty Letter Necklaces Fashion Jewelry Gift Initial Pendant Pendant X</v>
      </c>
    </row>
    <row r="542" ht="50" customHeight="1" spans="1:70">
      <c r="A542" t="s">
        <v>6027</v>
      </c>
      <c r="B542" t="s">
        <v>55</v>
      </c>
      <c r="C542" t="s">
        <v>87</v>
      </c>
      <c r="D542" t="s">
        <v>57</v>
      </c>
      <c r="E542" t="s">
        <v>5884</v>
      </c>
      <c r="F542" t="str">
        <f t="shared" si="616"/>
        <v>WXX202504111-HJH250318002Y-Momihoom</v>
      </c>
      <c r="G542" t="str">
        <f t="shared" si="617"/>
        <v>WXX202504111-HJH250318002-Momihoom</v>
      </c>
      <c r="J542" t="str">
        <f t="shared" si="618"/>
        <v>2 Pack Initial Letter Pendant Necklaces With Zircon Stones for Women,Personalized Alphabet Pendant Initial Necklace,14k Gold Plated Dainty Letter Necklaces Fashion Jewelry Gift</v>
      </c>
      <c r="K542" t="s">
        <v>58</v>
      </c>
      <c r="L542" t="str">
        <f t="shared" si="619"/>
        <v>Momihoom 2 Pack Initial Letter Pendant Necklaces With Zircon Stones for Women,Personalized Alphabet Pendant Initial Necklace,14k Gold Plated Dainty Letter Necklaces Fashion Jewelry Gift</v>
      </c>
      <c r="M542">
        <f t="shared" si="620"/>
        <v>185</v>
      </c>
      <c r="N542" t="s">
        <v>5885</v>
      </c>
      <c r="O542"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42"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42"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42" s="3" t="str">
        <f t="shared" ref="R542:X542" si="657">REPLACE(Q542,1,FIND(CHAR(10),Q542),)</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42" s="4" t="str">
        <f t="shared" si="657"/>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42" s="4" t="str">
        <f t="shared" si="657"/>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42" s="4" t="str">
        <f t="shared" si="657"/>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42" s="4" t="str">
        <f t="shared" si="657"/>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42" s="4" t="str">
        <f t="shared" si="657"/>
        <v>Versatile and Style: Whether worn alone or layered with other necklaces, this initial pendant adds a personalized of sophistication to any outfit, making it an ideal accessory for everyday wear or special .
Product Description:
Include：2× Necklaces
</v>
      </c>
      <c r="X542" s="4" t="str">
        <f t="shared" si="657"/>
        <v>Product Description:
Include：2× Necklaces
</v>
      </c>
      <c r="Y542" s="3" t="str">
        <f t="shared" si="625"/>
        <v>Momihoom 【Service】 If you have any questions, please feel free to contact us and we will answer your questions as soon as possible.</v>
      </c>
      <c r="Z542" s="4" t="s">
        <v>60</v>
      </c>
      <c r="AA542" s="4" t="s">
        <v>5886</v>
      </c>
      <c r="AB542" s="3" t="s">
        <v>5887</v>
      </c>
      <c r="AC542" s="3" t="s">
        <v>5888</v>
      </c>
      <c r="AD542" s="3" t="s">
        <v>5889</v>
      </c>
      <c r="AE542" s="3" t="s">
        <v>5890</v>
      </c>
      <c r="AF542" t="s">
        <v>4733</v>
      </c>
      <c r="AG542" t="s">
        <v>6028</v>
      </c>
      <c r="AH542"/>
      <c r="AJ542" t="s">
        <v>4735</v>
      </c>
      <c r="AK542" t="s">
        <v>4736</v>
      </c>
      <c r="AL542" t="s">
        <v>5892</v>
      </c>
      <c r="AM542" t="s">
        <v>352</v>
      </c>
      <c r="AN542" s="6">
        <v>0.04</v>
      </c>
      <c r="AO542">
        <f t="shared" si="626"/>
        <v>12.59</v>
      </c>
      <c r="AP542">
        <v>9.2</v>
      </c>
      <c r="AQ542">
        <v>8.99</v>
      </c>
      <c r="AR542" t="str">
        <f t="shared" si="627"/>
        <v>202502999000625431</v>
      </c>
      <c r="AU542" t="s">
        <v>91</v>
      </c>
      <c r="BA542" t="s">
        <v>6029</v>
      </c>
      <c r="BB542"/>
      <c r="BC542"/>
      <c r="BD542"/>
      <c r="BE542"/>
      <c r="BF542"/>
      <c r="BG542"/>
      <c r="BH542"/>
      <c r="BJ542"/>
      <c r="BK542" t="str">
        <f t="shared" si="628"/>
        <v>http://108.174.59.131/OXB6QjF5SGtSbGsxMEx1MWxxK3BkMzU5Ykx4UUNRd2JtdS9QelNxRU9FeFFEUUQ1Qm1UT3RCQkMzTU9zTFF3V0o3R0h1SmxaVDdnMml0NlViaWJpZUE9PQ.jpg</v>
      </c>
      <c r="BL542" t="s">
        <v>6027</v>
      </c>
      <c r="BM542"/>
      <c r="BN542" t="s">
        <v>5903</v>
      </c>
      <c r="BO542" t="s">
        <v>5904</v>
      </c>
      <c r="BP542" t="s">
        <v>6030</v>
      </c>
      <c r="BQ542" t="s">
        <v>6031</v>
      </c>
      <c r="BR542" t="str">
        <f t="shared" si="629"/>
        <v>2 Pack Initial Letter Pendant Necklaces With Zircon Stones for Women,Personalized Alphabet Pendant Initial Necklace,14k Gold Plated Dainty Letter Necklaces Fashion Jewelry Gift Initial Pendant Pendant Y</v>
      </c>
    </row>
    <row r="543" ht="50" customHeight="1" spans="1:70">
      <c r="A543" t="s">
        <v>6032</v>
      </c>
      <c r="B543" t="s">
        <v>55</v>
      </c>
      <c r="C543" t="s">
        <v>87</v>
      </c>
      <c r="D543" t="s">
        <v>57</v>
      </c>
      <c r="E543" t="s">
        <v>5884</v>
      </c>
      <c r="F543" t="str">
        <f t="shared" si="616"/>
        <v>WXX202504111-HJH250318002Z-Momihoom</v>
      </c>
      <c r="G543" t="str">
        <f t="shared" si="617"/>
        <v>WXX202504111-HJH250318002-Momihoom</v>
      </c>
      <c r="J543" t="str">
        <f t="shared" si="618"/>
        <v>2 Pack Initial Letter Pendant Necklaces With Zircon Stones for Women,Personalized Alphabet Pendant Initial Necklace,14k Gold Plated Dainty Letter Necklaces Fashion Jewelry Gift</v>
      </c>
      <c r="K543" t="s">
        <v>58</v>
      </c>
      <c r="L543" t="str">
        <f t="shared" si="619"/>
        <v>Momihoom 2 Pack Initial Letter Pendant Necklaces With Zircon Stones for Women,Personalized Alphabet Pendant Initial Necklace,14k Gold Plated Dainty Letter Necklaces Fashion Jewelry Gift</v>
      </c>
      <c r="M543">
        <f t="shared" si="620"/>
        <v>185</v>
      </c>
      <c r="N543" t="s">
        <v>5885</v>
      </c>
      <c r="O543" s="3" t="str">
        <f t="shared" si="621"/>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P543" s="3" t="str">
        <f t="shared" si="622"/>
        <v>2 Pack Initial Letter Pendant Necklaces&lt;br&gt;Features:&lt;br&gt;Customizable Initial Necklace: This stylish necklace set features letter pendants, each embellished with sparkling stones. Choose the initial that holds special significance for you, making this piece a personalized accessory.&lt;br&gt;Materials: Made from a alloy and coated with 14k gold plating, these necklaces are beautifully accented with stones. The combination of materials ensures a luxurious appearance and lasting wear.&lt;br&gt;Adjustable Length for : The necklaces feature an adjustable chain length, ranging from 17'' to 19'', allowing you to find the . The secure clasp keeps your necklace comfortably in place all day long.&lt;br&gt;, Skin-Friendly : With edges and a polished back, these pendants are designed to be gentle on your skin, ensuring and irritation, even with extended wear.&lt;br&gt;Versatile and Style: Whether worn alone or layered with other necklaces, this initial pendant adds a personalized of sophistication to any outfit, making it an ideal accessory for everyday wear or special .&lt;br&gt;Product Description:&lt;br&gt;Include：2× Necklaces&lt;br&gt;</v>
      </c>
      <c r="Q543" s="3" t="str">
        <f t="shared" si="623"/>
        <v>2 Pack Initial Letter Pendant Necklaces
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R543" s="3" t="str">
        <f t="shared" ref="R543:X543" si="658">REPLACE(Q543,1,FIND(CHAR(10),Q543),)</f>
        <v>Features:
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S543" s="4" t="str">
        <f t="shared" si="658"/>
        <v>Customizable Initial Necklace: This stylish necklace set features letter pendants, each embellished with sparkling stones. Choose the initial that holds special significance for you, making this piece a personalized accessory.
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T543" s="4" t="str">
        <f t="shared" si="658"/>
        <v>Materials: Made from a alloy and coated with 14k gold plating, these necklaces are beautifully accented with stones. The combination of materials ensures a luxurious appearance and lasting wear.
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U543" s="4" t="str">
        <f t="shared" si="658"/>
        <v>Adjustable Length for : The necklaces feature an adjustable chain length, ranging from 17'' to 19'', allowing you to find the . The secure clasp keeps your necklace comfortably in place all day long.
,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V543" s="4" t="str">
        <f t="shared" si="658"/>
        <v>, Skin-Friendly : With edges and a polished back, these pendants are designed to be gentle on your skin, ensuring and irritation, even with extended wear.
Versatile and Style: Whether worn alone or layered with other necklaces, this initial pendant adds a personalized of sophistication to any outfit, making it an ideal accessory for everyday wear or special .
Product Description:
Include：2× Necklaces
</v>
      </c>
      <c r="W543" s="4" t="str">
        <f t="shared" si="658"/>
        <v>Versatile and Style: Whether worn alone or layered with other necklaces, this initial pendant adds a personalized of sophistication to any outfit, making it an ideal accessory for everyday wear or special .
Product Description:
Include：2× Necklaces
</v>
      </c>
      <c r="X543" s="4" t="str">
        <f t="shared" si="658"/>
        <v>Product Description:
Include：2× Necklaces
</v>
      </c>
      <c r="Y543" s="3" t="str">
        <f t="shared" si="625"/>
        <v>Momihoom 【Service】 If you have any questions, please feel free to contact us and we will answer your questions as soon as possible.</v>
      </c>
      <c r="Z543" s="4" t="s">
        <v>60</v>
      </c>
      <c r="AA543" s="4" t="s">
        <v>5886</v>
      </c>
      <c r="AB543" s="3" t="s">
        <v>5887</v>
      </c>
      <c r="AC543" s="3" t="s">
        <v>5888</v>
      </c>
      <c r="AD543" s="3" t="s">
        <v>5889</v>
      </c>
      <c r="AE543" s="3" t="s">
        <v>5890</v>
      </c>
      <c r="AF543" t="s">
        <v>4733</v>
      </c>
      <c r="AG543" t="s">
        <v>6033</v>
      </c>
      <c r="AH543"/>
      <c r="AJ543" t="s">
        <v>4735</v>
      </c>
      <c r="AK543" t="s">
        <v>4736</v>
      </c>
      <c r="AL543" t="s">
        <v>5892</v>
      </c>
      <c r="AM543" t="s">
        <v>352</v>
      </c>
      <c r="AN543" s="6">
        <v>0.04</v>
      </c>
      <c r="AO543">
        <f t="shared" si="626"/>
        <v>12.59</v>
      </c>
      <c r="AP543">
        <v>9.2</v>
      </c>
      <c r="AQ543">
        <v>8.99</v>
      </c>
      <c r="AR543" t="str">
        <f t="shared" si="627"/>
        <v>202502999000625431</v>
      </c>
      <c r="AU543" t="s">
        <v>91</v>
      </c>
      <c r="BA543" t="s">
        <v>6034</v>
      </c>
      <c r="BB543"/>
      <c r="BC543"/>
      <c r="BD543"/>
      <c r="BE543"/>
      <c r="BF543"/>
      <c r="BG543"/>
      <c r="BH543"/>
      <c r="BJ543"/>
      <c r="BK543" t="str">
        <f t="shared" si="628"/>
        <v>http://108.174.59.131/TzQwNXpkcy9MMENnZGt2dTloWnBrNGlRWHB0dzhJUjljNThHaGJYR3RweElCV0d5OEE1WjM1N1dwa3R2dm53RzdtRTdvSWZnLzlJOUFTS3E1VUhKeVE9PQ.jpg</v>
      </c>
      <c r="BL543" t="s">
        <v>6032</v>
      </c>
      <c r="BM543"/>
      <c r="BN543" t="s">
        <v>5903</v>
      </c>
      <c r="BO543" t="s">
        <v>5904</v>
      </c>
      <c r="BP543" t="s">
        <v>6035</v>
      </c>
      <c r="BQ543" t="s">
        <v>6036</v>
      </c>
      <c r="BR543" t="str">
        <f t="shared" si="629"/>
        <v>2 Pack Initial Letter Pendant Necklaces With Zircon Stones for Women,Personalized Alphabet Pendant Initial Necklace,14k Gold Plated Dainty Letter Necklaces Fashion Jewelry Gift Initial Letter Z Pendant</v>
      </c>
    </row>
    <row r="544" ht="50" customHeight="1" spans="1:70">
      <c r="A544" s="2" t="s">
        <v>6037</v>
      </c>
      <c r="B544" t="s">
        <v>55</v>
      </c>
      <c r="C544" t="s">
        <v>56</v>
      </c>
      <c r="D544" t="s">
        <v>57</v>
      </c>
      <c r="F544" t="str">
        <f t="shared" si="616"/>
        <v>WXX20250411-JHX250207002-Momihoom</v>
      </c>
      <c r="G544" t="str">
        <f t="shared" si="617"/>
        <v>WXX20250411-JHX250207002-Momihoom</v>
      </c>
      <c r="J544" t="str">
        <f t="shared" si="618"/>
        <v>Peel Off Lip Liner Stain, Long Wear Tattoo Lip Liner, Peel Off Lip Stain with Matte Finish, Long Lasting, Waterproof, Transfer-proof, Highly Pigmented Color</v>
      </c>
      <c r="K544" t="s">
        <v>58</v>
      </c>
      <c r="L544" t="str">
        <f t="shared" si="619"/>
        <v>Momihoom Peel Off Lip Liner Stain, Long Wear Tattoo Lip Liner, Peel Off Lip Stain with Matte Finish, Long Lasting, Waterproof, Transfer-proof, Highly Pigmented Color</v>
      </c>
      <c r="M544">
        <f t="shared" si="620"/>
        <v>165</v>
      </c>
      <c r="N544" t="s">
        <v>6038</v>
      </c>
      <c r="O544" s="3" t="str">
        <f t="shared" si="621"/>
        <v>Tearable Lipstick Is Convenient Practical And Not Easy To Fade&lt;br&gt;Features:&lt;br&gt;1. **Convenient Application**: Our Tear-Off Lip Balm is designed for easy use, making it to apply and enjoy color without the mess.&lt;br&gt;2. **Long-Lasting Color**: Experience a stunning that stays put – this lip balm features color that is and does not fade, ensuring you look fabulous throughout the day.&lt;br&gt;3. **Easy to **: With its unique formulation, our lip balm solidifies and can be effortlessly peeled off, providing a hassle-free removal experience.&lt;br&gt;4. ** Shades**: Available in a variety of shades, our Tear-Off Lip Balm offers options that enhance your natural beauty while guaranteeing color .&lt;br&gt;5. ** for Any Occasion**: Whether you're headed to work or a night out, this versatile lip balm is your choice for a yet convenient lip look that lasts.&lt;br&gt;Product Description:&lt;br&gt;1*lipstick&lt;br&gt;</v>
      </c>
      <c r="P544" s="3" t="str">
        <f t="shared" si="622"/>
        <v>Tearable Lipstick Is Convenient Practical And Not Easy To Fade&lt;br&gt;Features:&lt;br&gt;1. **Convenient Application**: Our Tear-Off Lip Balm is designed for easy use, making it to apply and enjoy color without the mess.&lt;br&gt;2. **Long-Lasting Color**: Experience a stunning that stays put – this lip balm features color that is and does not fade, ensuring you look fabulous throughout the day.&lt;br&gt;3. **Easy to **: With its unique formulation, our lip balm solidifies and can be effortlessly peeled off, providing a hassle-free removal experience.&lt;br&gt;4. ** Shades**: Available in a variety of shades, our Tear-Off Lip Balm offers options that enhance your natural beauty while guaranteeing color .&lt;br&gt;5. ** for Any Occasion**: Whether you're headed to work or a night out, this versatile lip balm is your choice for a yet convenient lip look that lasts.&lt;br&gt;Product Description:&lt;br&gt;1*lipstick&lt;br&gt;</v>
      </c>
      <c r="Q544" s="3" t="str">
        <f t="shared" si="623"/>
        <v>Tearable Lipstick Is Convenient Practical And Not Easy To Fade
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R544" s="3" t="str">
        <f t="shared" ref="R544:X544" si="659">REPLACE(Q544,1,FIND(CHAR(10),Q544),)</f>
        <v>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S544" s="4" t="str">
        <f t="shared" si="659"/>
        <v>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T544" s="4" t="str">
        <f t="shared" si="659"/>
        <v>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U544" s="4" t="str">
        <f t="shared" si="659"/>
        <v>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V544" s="4" t="str">
        <f t="shared" si="659"/>
        <v>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W544" s="4" t="str">
        <f t="shared" si="659"/>
        <v>5. ** for Any Occasion**: Whether you're headed to work or a night out, this versatile lip balm is your choice for a yet convenient lip look that lasts.
Product Description:
1*lipstick
</v>
      </c>
      <c r="X544" s="4" t="str">
        <f t="shared" si="659"/>
        <v>Product Description:
1*lipstick
</v>
      </c>
      <c r="Y544" s="3" t="str">
        <f t="shared" si="625"/>
        <v>Momihoom 【Service】 If you have any questions, please feel free to contact us and we will answer your questions as soon as possible.</v>
      </c>
      <c r="Z544" s="4" t="s">
        <v>60</v>
      </c>
      <c r="AA544" s="4" t="s">
        <v>6039</v>
      </c>
      <c r="AB544" s="3" t="s">
        <v>6040</v>
      </c>
      <c r="AC544" s="3" t="s">
        <v>6041</v>
      </c>
      <c r="AD544" s="3" t="s">
        <v>6042</v>
      </c>
      <c r="AE544" s="3" t="s">
        <v>6043</v>
      </c>
      <c r="AF544" t="s">
        <v>6044</v>
      </c>
      <c r="AG544" t="s">
        <v>6045</v>
      </c>
      <c r="AH544" t="s">
        <v>186</v>
      </c>
      <c r="AJ544" t="s">
        <v>68</v>
      </c>
      <c r="AK544" t="s">
        <v>69</v>
      </c>
      <c r="AL544" t="s">
        <v>2029</v>
      </c>
      <c r="AM544" t="s">
        <v>352</v>
      </c>
      <c r="AN544" s="6">
        <v>0.04</v>
      </c>
      <c r="AO544">
        <f t="shared" si="626"/>
        <v>8.39</v>
      </c>
      <c r="AP544">
        <v>6.11</v>
      </c>
      <c r="AQ544">
        <v>5.99</v>
      </c>
      <c r="AR544" t="str">
        <f t="shared" si="627"/>
        <v>202502999000625431</v>
      </c>
      <c r="AU544" t="s">
        <v>72</v>
      </c>
      <c r="BA544" t="s">
        <v>6046</v>
      </c>
      <c r="BB544" t="s">
        <v>6047</v>
      </c>
      <c r="BC544" t="s">
        <v>6048</v>
      </c>
      <c r="BD544" t="s">
        <v>6049</v>
      </c>
      <c r="BE544" t="s">
        <v>6050</v>
      </c>
      <c r="BF544" t="s">
        <v>6051</v>
      </c>
      <c r="BG544" t="s">
        <v>6052</v>
      </c>
      <c r="BH544" t="s">
        <v>6053</v>
      </c>
      <c r="BI544" t="s">
        <v>6054</v>
      </c>
      <c r="BJ544" t="s">
        <v>6055</v>
      </c>
      <c r="BK544" t="str">
        <f t="shared" si="628"/>
        <v>http://108.174.59.131/bC9lUmtIZzYxdW4zNHhaaFJ6NWxxRWQrOFZJNzh6MUZuMXRyelFFY2p0WkViM09LRWY0SDJ2a1dvM3VQQ1lzTFR5V3VwdzZJZWJnPQ.jpg@100</v>
      </c>
      <c r="BL544" s="2" t="s">
        <v>6037</v>
      </c>
      <c r="BM544"/>
      <c r="BN544" t="s">
        <v>6056</v>
      </c>
      <c r="BO544" t="s">
        <v>6057</v>
      </c>
      <c r="BP544" t="s">
        <v>6058</v>
      </c>
      <c r="BQ544" t="s">
        <v>6059</v>
      </c>
      <c r="BR544" t="str">
        <f t="shared" si="629"/>
        <v>Peel Off Lip Liner Stain, Long Wear Tattoo Lip Liner, Peel Off Lip Stain with Matte Finish, Long Lasting, Waterproof, Transfer-proof, Highly Pigmented Color Lipstick</v>
      </c>
    </row>
    <row r="545" ht="50" customHeight="1" spans="1:70">
      <c r="A545" t="s">
        <v>6060</v>
      </c>
      <c r="B545" t="s">
        <v>55</v>
      </c>
      <c r="C545" t="s">
        <v>87</v>
      </c>
      <c r="D545" t="s">
        <v>57</v>
      </c>
      <c r="E545" t="s">
        <v>6037</v>
      </c>
      <c r="F545" t="str">
        <f t="shared" si="616"/>
        <v>WXX202504111-JHX250207002A-Momihoom</v>
      </c>
      <c r="G545" t="str">
        <f t="shared" si="617"/>
        <v>WXX202504111-JHX250207002-Momihoom</v>
      </c>
      <c r="J545" t="str">
        <f t="shared" si="618"/>
        <v>Peel Off Lip Liner Stain, Long Wear Tattoo Lip Liner, Peel Off Lip Stain with Matte Finish, Long Lasting, Waterproof, Transfer-proof, Highly Pigmented Color</v>
      </c>
      <c r="K545" t="s">
        <v>58</v>
      </c>
      <c r="L545" t="str">
        <f t="shared" si="619"/>
        <v>Momihoom Peel Off Lip Liner Stain, Long Wear Tattoo Lip Liner, Peel Off Lip Stain with Matte Finish, Long Lasting, Waterproof, Transfer-proof, Highly Pigmented Color</v>
      </c>
      <c r="M545">
        <f t="shared" si="620"/>
        <v>165</v>
      </c>
      <c r="N545" t="s">
        <v>6038</v>
      </c>
      <c r="O545" s="3" t="str">
        <f t="shared" si="621"/>
        <v>Tearable Lipstick Is Convenient Practical And Not Easy To Fade&lt;br&gt;Features:&lt;br&gt;1. **Convenient Application**: Our Tear-Off Lip Balm is designed for easy use, making it to apply and enjoy color without the mess.&lt;br&gt;2. **Long-Lasting Color**: Experience a stunning that stays put – this lip balm features color that is and does not fade, ensuring you look fabulous throughout the day.&lt;br&gt;3. **Easy to **: With its unique formulation, our lip balm solidifies and can be effortlessly peeled off, providing a hassle-free removal experience.&lt;br&gt;4. ** Shades**: Available in a variety of shades, our Tear-Off Lip Balm offers options that enhance your natural beauty while guaranteeing color .&lt;br&gt;5. ** for Any Occasion**: Whether you're headed to work or a night out, this versatile lip balm is your choice for a yet convenient lip look that lasts.&lt;br&gt;Product Description:&lt;br&gt;1*lipstick&lt;br&gt;</v>
      </c>
      <c r="P545" s="3" t="str">
        <f t="shared" si="622"/>
        <v>Tearable Lipstick Is Convenient Practical And Not Easy To Fade&lt;br&gt;Features:&lt;br&gt;1. **Convenient Application**: Our Tear-Off Lip Balm is designed for easy use, making it to apply and enjoy color without the mess.&lt;br&gt;2. **Long-Lasting Color**: Experience a stunning that stays put – this lip balm features color that is and does not fade, ensuring you look fabulous throughout the day.&lt;br&gt;3. **Easy to **: With its unique formulation, our lip balm solidifies and can be effortlessly peeled off, providing a hassle-free removal experience.&lt;br&gt;4. ** Shades**: Available in a variety of shades, our Tear-Off Lip Balm offers options that enhance your natural beauty while guaranteeing color .&lt;br&gt;5. ** for Any Occasion**: Whether you're headed to work or a night out, this versatile lip balm is your choice for a yet convenient lip look that lasts.&lt;br&gt;Product Description:&lt;br&gt;1*lipstick&lt;br&gt;</v>
      </c>
      <c r="Q545" s="3" t="str">
        <f t="shared" si="623"/>
        <v>Tearable Lipstick Is Convenient Practical And Not Easy To Fade
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R545" s="3" t="str">
        <f t="shared" ref="R545:X545" si="660">REPLACE(Q545,1,FIND(CHAR(10),Q545),)</f>
        <v>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S545" s="4" t="str">
        <f t="shared" si="660"/>
        <v>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T545" s="4" t="str">
        <f t="shared" si="660"/>
        <v>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U545" s="4" t="str">
        <f t="shared" si="660"/>
        <v>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V545" s="4" t="str">
        <f t="shared" si="660"/>
        <v>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W545" s="4" t="str">
        <f t="shared" si="660"/>
        <v>5. ** for Any Occasion**: Whether you're headed to work or a night out, this versatile lip balm is your choice for a yet convenient lip look that lasts.
Product Description:
1*lipstick
</v>
      </c>
      <c r="X545" s="4" t="str">
        <f t="shared" si="660"/>
        <v>Product Description:
1*lipstick
</v>
      </c>
      <c r="Y545" s="3" t="str">
        <f t="shared" si="625"/>
        <v>Momihoom 【Service】 If you have any questions, please feel free to contact us and we will answer your questions as soon as possible.</v>
      </c>
      <c r="Z545" s="4" t="s">
        <v>60</v>
      </c>
      <c r="AA545" s="4" t="s">
        <v>6039</v>
      </c>
      <c r="AB545" s="3" t="s">
        <v>6040</v>
      </c>
      <c r="AC545" s="3" t="s">
        <v>6041</v>
      </c>
      <c r="AD545" s="3" t="s">
        <v>6042</v>
      </c>
      <c r="AE545" s="3" t="s">
        <v>6043</v>
      </c>
      <c r="AF545" t="s">
        <v>6044</v>
      </c>
      <c r="AG545" t="s">
        <v>6061</v>
      </c>
      <c r="AH545" t="s">
        <v>89</v>
      </c>
      <c r="AJ545" t="s">
        <v>68</v>
      </c>
      <c r="AK545" t="s">
        <v>69</v>
      </c>
      <c r="AL545" t="s">
        <v>2029</v>
      </c>
      <c r="AM545" t="s">
        <v>352</v>
      </c>
      <c r="AN545" s="6">
        <v>0.04</v>
      </c>
      <c r="AO545">
        <f t="shared" si="626"/>
        <v>8.39</v>
      </c>
      <c r="AP545">
        <v>6.11</v>
      </c>
      <c r="AQ545">
        <v>5.99</v>
      </c>
      <c r="AR545" t="str">
        <f t="shared" si="627"/>
        <v>202502999000625431</v>
      </c>
      <c r="AU545" t="s">
        <v>91</v>
      </c>
      <c r="BA545" t="s">
        <v>6062</v>
      </c>
      <c r="BB545" t="s">
        <v>6063</v>
      </c>
      <c r="BC545" t="s">
        <v>6064</v>
      </c>
      <c r="BD545" t="s">
        <v>6065</v>
      </c>
      <c r="BE545" t="s">
        <v>6066</v>
      </c>
      <c r="BJ545" t="s">
        <v>6067</v>
      </c>
      <c r="BK545" t="str">
        <f t="shared" si="628"/>
        <v>http://108.174.59.131/c0RJWThiLzRNc1B2RkVDMjEzK3I0RWNUZjlydTAyb3BQQjBvbDB0MlVRN2V0di9jNFJvUlBISzh6K0ZMQVFsdThsUXFwQUtFaUh3PQ.jpg@100</v>
      </c>
      <c r="BL545" t="s">
        <v>6060</v>
      </c>
      <c r="BM545"/>
      <c r="BN545" t="s">
        <v>6056</v>
      </c>
      <c r="BO545" t="s">
        <v>6057</v>
      </c>
      <c r="BP545" t="s">
        <v>6068</v>
      </c>
      <c r="BQ545" t="s">
        <v>6069</v>
      </c>
      <c r="BR545" t="str">
        <f t="shared" si="629"/>
        <v>Peel Off Lip Liner Stain, Long Wear Tattoo Lip Liner, Peel Off Lip Stain with Matte Finish, Long Lasting, Waterproof, Transfer-proof, Highly Pigmented Color Lipstick A</v>
      </c>
    </row>
    <row r="546" ht="50" customHeight="1" spans="1:70">
      <c r="A546" t="s">
        <v>6070</v>
      </c>
      <c r="B546" t="s">
        <v>55</v>
      </c>
      <c r="C546" t="s">
        <v>87</v>
      </c>
      <c r="D546" t="s">
        <v>57</v>
      </c>
      <c r="E546" t="s">
        <v>6037</v>
      </c>
      <c r="F546" t="str">
        <f t="shared" si="616"/>
        <v>WXX202504111-JHX250207002B-Momihoom</v>
      </c>
      <c r="G546" t="str">
        <f t="shared" si="617"/>
        <v>WXX202504111-JHX250207002-Momihoom</v>
      </c>
      <c r="J546" t="str">
        <f t="shared" si="618"/>
        <v>Peel Off Lip Liner Stain, Long Wear Tattoo Lip Liner, Peel Off Lip Stain with Matte Finish, Long Lasting, Waterproof, Transfer-proof, Highly Pigmented Color</v>
      </c>
      <c r="K546" t="s">
        <v>58</v>
      </c>
      <c r="L546" t="str">
        <f t="shared" si="619"/>
        <v>Momihoom Peel Off Lip Liner Stain, Long Wear Tattoo Lip Liner, Peel Off Lip Stain with Matte Finish, Long Lasting, Waterproof, Transfer-proof, Highly Pigmented Color</v>
      </c>
      <c r="M546">
        <f t="shared" si="620"/>
        <v>165</v>
      </c>
      <c r="N546" t="s">
        <v>6038</v>
      </c>
      <c r="O546" s="3" t="str">
        <f t="shared" si="621"/>
        <v>Tearable Lipstick Is Convenient Practical And Not Easy To Fade&lt;br&gt;Features:&lt;br&gt;1. **Convenient Application**: Our Tear-Off Lip Balm is designed for easy use, making it to apply and enjoy color without the mess.&lt;br&gt;2. **Long-Lasting Color**: Experience a stunning that stays put – this lip balm features color that is and does not fade, ensuring you look fabulous throughout the day.&lt;br&gt;3. **Easy to **: With its unique formulation, our lip balm solidifies and can be effortlessly peeled off, providing a hassle-free removal experience.&lt;br&gt;4. ** Shades**: Available in a variety of shades, our Tear-Off Lip Balm offers options that enhance your natural beauty while guaranteeing color .&lt;br&gt;5. ** for Any Occasion**: Whether you're headed to work or a night out, this versatile lip balm is your choice for a yet convenient lip look that lasts.&lt;br&gt;Product Description:&lt;br&gt;1*lipstick&lt;br&gt;</v>
      </c>
      <c r="P546" s="3" t="str">
        <f t="shared" si="622"/>
        <v>Tearable Lipstick Is Convenient Practical And Not Easy To Fade&lt;br&gt;Features:&lt;br&gt;1. **Convenient Application**: Our Tear-Off Lip Balm is designed for easy use, making it to apply and enjoy color without the mess.&lt;br&gt;2. **Long-Lasting Color**: Experience a stunning that stays put – this lip balm features color that is and does not fade, ensuring you look fabulous throughout the day.&lt;br&gt;3. **Easy to **: With its unique formulation, our lip balm solidifies and can be effortlessly peeled off, providing a hassle-free removal experience.&lt;br&gt;4. ** Shades**: Available in a variety of shades, our Tear-Off Lip Balm offers options that enhance your natural beauty while guaranteeing color .&lt;br&gt;5. ** for Any Occasion**: Whether you're headed to work or a night out, this versatile lip balm is your choice for a yet convenient lip look that lasts.&lt;br&gt;Product Description:&lt;br&gt;1*lipstick&lt;br&gt;</v>
      </c>
      <c r="Q546" s="3" t="str">
        <f t="shared" si="623"/>
        <v>Tearable Lipstick Is Convenient Practical And Not Easy To Fade
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R546" s="3" t="str">
        <f t="shared" ref="R546:X546" si="661">REPLACE(Q546,1,FIND(CHAR(10),Q546),)</f>
        <v>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S546" s="4" t="str">
        <f t="shared" si="661"/>
        <v>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T546" s="4" t="str">
        <f t="shared" si="661"/>
        <v>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U546" s="4" t="str">
        <f t="shared" si="661"/>
        <v>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V546" s="4" t="str">
        <f t="shared" si="661"/>
        <v>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W546" s="4" t="str">
        <f t="shared" si="661"/>
        <v>5. ** for Any Occasion**: Whether you're headed to work or a night out, this versatile lip balm is your choice for a yet convenient lip look that lasts.
Product Description:
1*lipstick
</v>
      </c>
      <c r="X546" s="4" t="str">
        <f t="shared" si="661"/>
        <v>Product Description:
1*lipstick
</v>
      </c>
      <c r="Y546" s="3" t="str">
        <f t="shared" si="625"/>
        <v>Momihoom 【Service】 If you have any questions, please feel free to contact us and we will answer your questions as soon as possible.</v>
      </c>
      <c r="Z546" s="4" t="s">
        <v>60</v>
      </c>
      <c r="AA546" s="4" t="s">
        <v>6039</v>
      </c>
      <c r="AB546" s="3" t="s">
        <v>6040</v>
      </c>
      <c r="AC546" s="3" t="s">
        <v>6041</v>
      </c>
      <c r="AD546" s="3" t="s">
        <v>6042</v>
      </c>
      <c r="AE546" s="3" t="s">
        <v>6043</v>
      </c>
      <c r="AF546" t="s">
        <v>6044</v>
      </c>
      <c r="AG546" t="s">
        <v>6071</v>
      </c>
      <c r="AH546" t="s">
        <v>100</v>
      </c>
      <c r="AJ546" t="s">
        <v>68</v>
      </c>
      <c r="AK546" t="s">
        <v>69</v>
      </c>
      <c r="AL546" t="s">
        <v>2029</v>
      </c>
      <c r="AM546" t="s">
        <v>352</v>
      </c>
      <c r="AN546" s="6">
        <v>0.04</v>
      </c>
      <c r="AO546">
        <f t="shared" si="626"/>
        <v>8.39</v>
      </c>
      <c r="AP546">
        <v>6.11</v>
      </c>
      <c r="AQ546">
        <v>5.99</v>
      </c>
      <c r="AR546" t="str">
        <f t="shared" si="627"/>
        <v>202502999000625431</v>
      </c>
      <c r="AU546" t="s">
        <v>91</v>
      </c>
      <c r="BA546" t="s">
        <v>6072</v>
      </c>
      <c r="BB546" t="s">
        <v>6073</v>
      </c>
      <c r="BC546" t="s">
        <v>6074</v>
      </c>
      <c r="BD546" t="s">
        <v>6075</v>
      </c>
      <c r="BE546" t="s">
        <v>6076</v>
      </c>
      <c r="BF546" t="s">
        <v>6077</v>
      </c>
      <c r="BG546"/>
      <c r="BJ546" t="s">
        <v>6078</v>
      </c>
      <c r="BK546" t="str">
        <f t="shared" si="628"/>
        <v>http://108.174.59.131/amJ4RGNUZnFiTjgxNHdTTGNFR1Q5VWo2NXlXT3djdGtOMEZ5VjNsOEZ3dFBiYlduQk4yb3ZtM3NacXZNaVlmNWRPMGVLK0pra2cwPQ.jpg@100</v>
      </c>
      <c r="BL546" t="s">
        <v>6070</v>
      </c>
      <c r="BM546"/>
      <c r="BN546" t="s">
        <v>6056</v>
      </c>
      <c r="BO546" t="s">
        <v>6057</v>
      </c>
      <c r="BP546" t="s">
        <v>6079</v>
      </c>
      <c r="BQ546" t="s">
        <v>6080</v>
      </c>
      <c r="BR546" t="str">
        <f t="shared" si="629"/>
        <v>Peel Off Lip Liner Stain, Long Wear Tattoo Lip Liner, Peel Off Lip Stain with Matte Finish, Long Lasting, Waterproof, Transfer-proof, Highly Pigmented Color Lipstick B</v>
      </c>
    </row>
    <row r="547" ht="50" customHeight="1" spans="1:70">
      <c r="A547" t="s">
        <v>6081</v>
      </c>
      <c r="B547" t="s">
        <v>55</v>
      </c>
      <c r="C547" t="s">
        <v>87</v>
      </c>
      <c r="D547" t="s">
        <v>57</v>
      </c>
      <c r="E547" t="s">
        <v>6037</v>
      </c>
      <c r="F547" t="str">
        <f t="shared" si="616"/>
        <v>WXX202504111-JHX250207002C-Momihoom</v>
      </c>
      <c r="G547" t="str">
        <f t="shared" si="617"/>
        <v>WXX202504111-JHX250207002-Momihoom</v>
      </c>
      <c r="J547" t="str">
        <f t="shared" si="618"/>
        <v>Peel Off Lip Liner Stain, Long Wear Tattoo Lip Liner, Peel Off Lip Stain with Matte Finish, Long Lasting, Waterproof, Transfer-proof, Highly Pigmented Color</v>
      </c>
      <c r="K547" t="s">
        <v>58</v>
      </c>
      <c r="L547" t="str">
        <f t="shared" si="619"/>
        <v>Momihoom Peel Off Lip Liner Stain, Long Wear Tattoo Lip Liner, Peel Off Lip Stain with Matte Finish, Long Lasting, Waterproof, Transfer-proof, Highly Pigmented Color</v>
      </c>
      <c r="M547">
        <f t="shared" si="620"/>
        <v>165</v>
      </c>
      <c r="N547" t="s">
        <v>6038</v>
      </c>
      <c r="O547" s="3" t="str">
        <f t="shared" si="621"/>
        <v>Tearable Lipstick Is Convenient Practical And Not Easy To Fade&lt;br&gt;Features:&lt;br&gt;1. **Convenient Application**: Our Tear-Off Lip Balm is designed for easy use, making it to apply and enjoy color without the mess.&lt;br&gt;2. **Long-Lasting Color**: Experience a stunning that stays put – this lip balm features color that is and does not fade, ensuring you look fabulous throughout the day.&lt;br&gt;3. **Easy to **: With its unique formulation, our lip balm solidifies and can be effortlessly peeled off, providing a hassle-free removal experience.&lt;br&gt;4. ** Shades**: Available in a variety of shades, our Tear-Off Lip Balm offers options that enhance your natural beauty while guaranteeing color .&lt;br&gt;5. ** for Any Occasion**: Whether you're headed to work or a night out, this versatile lip balm is your choice for a yet convenient lip look that lasts.&lt;br&gt;Product Description:&lt;br&gt;1*lipstick&lt;br&gt;</v>
      </c>
      <c r="P547" s="3" t="str">
        <f t="shared" si="622"/>
        <v>Tearable Lipstick Is Convenient Practical And Not Easy To Fade&lt;br&gt;Features:&lt;br&gt;1. **Convenient Application**: Our Tear-Off Lip Balm is designed for easy use, making it to apply and enjoy color without the mess.&lt;br&gt;2. **Long-Lasting Color**: Experience a stunning that stays put – this lip balm features color that is and does not fade, ensuring you look fabulous throughout the day.&lt;br&gt;3. **Easy to **: With its unique formulation, our lip balm solidifies and can be effortlessly peeled off, providing a hassle-free removal experience.&lt;br&gt;4. ** Shades**: Available in a variety of shades, our Tear-Off Lip Balm offers options that enhance your natural beauty while guaranteeing color .&lt;br&gt;5. ** for Any Occasion**: Whether you're headed to work or a night out, this versatile lip balm is your choice for a yet convenient lip look that lasts.&lt;br&gt;Product Description:&lt;br&gt;1*lipstick&lt;br&gt;</v>
      </c>
      <c r="Q547" s="3" t="str">
        <f t="shared" si="623"/>
        <v>Tearable Lipstick Is Convenient Practical And Not Easy To Fade
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R547" s="3" t="str">
        <f t="shared" ref="R547:X547" si="662">REPLACE(Q547,1,FIND(CHAR(10),Q547),)</f>
        <v>Features:
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S547" s="4" t="str">
        <f t="shared" si="662"/>
        <v>1. **Convenient Application**: Our Tear-Off Lip Balm is designed for easy use, making it to apply and enjoy color without the mess.
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T547" s="4" t="str">
        <f t="shared" si="662"/>
        <v>2. **Long-Lasting Color**: Experience a stunning that stays put – this lip balm features color that is and does not fade, ensuring you look fabulous throughout the day.
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U547" s="4" t="str">
        <f t="shared" si="662"/>
        <v>3. **Easy to **: With its unique formulation, our lip balm solidifies and can be effortlessly peeled off, providing a hassle-free removal experience.
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V547" s="4" t="str">
        <f t="shared" si="662"/>
        <v>4. ** Shades**: Available in a variety of shades, our Tear-Off Lip Balm offers options that enhance your natural beauty while guaranteeing color .
5. ** for Any Occasion**: Whether you're headed to work or a night out, this versatile lip balm is your choice for a yet convenient lip look that lasts.
Product Description:
1*lipstick
</v>
      </c>
      <c r="W547" s="4" t="str">
        <f t="shared" si="662"/>
        <v>5. ** for Any Occasion**: Whether you're headed to work or a night out, this versatile lip balm is your choice for a yet convenient lip look that lasts.
Product Description:
1*lipstick
</v>
      </c>
      <c r="X547" s="4" t="str">
        <f t="shared" si="662"/>
        <v>Product Description:
1*lipstick
</v>
      </c>
      <c r="Y547" s="3" t="str">
        <f t="shared" si="625"/>
        <v>Momihoom 【Service】 If you have any questions, please feel free to contact us and we will answer your questions as soon as possible.</v>
      </c>
      <c r="Z547" s="4" t="s">
        <v>60</v>
      </c>
      <c r="AA547" s="4" t="s">
        <v>6039</v>
      </c>
      <c r="AB547" s="3" t="s">
        <v>6040</v>
      </c>
      <c r="AC547" s="3" t="s">
        <v>6041</v>
      </c>
      <c r="AD547" s="3" t="s">
        <v>6042</v>
      </c>
      <c r="AE547" s="3" t="s">
        <v>6043</v>
      </c>
      <c r="AF547" t="s">
        <v>6082</v>
      </c>
      <c r="AG547" t="s">
        <v>6083</v>
      </c>
      <c r="AH547" t="s">
        <v>109</v>
      </c>
      <c r="AJ547" t="s">
        <v>68</v>
      </c>
      <c r="AK547" t="s">
        <v>69</v>
      </c>
      <c r="AL547" t="s">
        <v>2029</v>
      </c>
      <c r="AM547" t="s">
        <v>452</v>
      </c>
      <c r="AN547" s="6">
        <v>0.05</v>
      </c>
      <c r="AO547">
        <f t="shared" si="626"/>
        <v>8.39</v>
      </c>
      <c r="AP547">
        <v>6.11</v>
      </c>
      <c r="AQ547">
        <v>5.99</v>
      </c>
      <c r="AR547" t="str">
        <f t="shared" si="627"/>
        <v>202502999000625431</v>
      </c>
      <c r="AU547" t="s">
        <v>91</v>
      </c>
      <c r="BA547" t="s">
        <v>6084</v>
      </c>
      <c r="BB547" t="s">
        <v>6085</v>
      </c>
      <c r="BC547" t="s">
        <v>6086</v>
      </c>
      <c r="BD547" t="s">
        <v>6087</v>
      </c>
      <c r="BE547" t="s">
        <v>6088</v>
      </c>
      <c r="BF547" t="s">
        <v>6089</v>
      </c>
      <c r="BJ547" t="s">
        <v>6090</v>
      </c>
      <c r="BK547" t="str">
        <f t="shared" si="628"/>
        <v>http://108.174.59.131/Y0hIVDNLTUZsU1BrMHNwRStIWHc3ZnFXWEdOU2hJSEoxMUFMSTZQSm5abHJzS0NNV3d5ejR2b3p5NlF3dFh1dTMxYkRRWkFvanc4PQ.jpg@100</v>
      </c>
      <c r="BL547" t="s">
        <v>6081</v>
      </c>
      <c r="BM547"/>
      <c r="BN547" t="s">
        <v>6056</v>
      </c>
      <c r="BO547" t="s">
        <v>6057</v>
      </c>
      <c r="BP547" t="s">
        <v>6091</v>
      </c>
      <c r="BQ547" t="s">
        <v>6092</v>
      </c>
      <c r="BR547" t="str">
        <f t="shared" si="629"/>
        <v>Peel Off Lip Liner Stain, Long Wear Tattoo Lip Liner, Peel Off Lip Stain with Matte Finish, Long Lasting, Waterproof, Transfer-proof, Highly Pigmented Color Lipstick C</v>
      </c>
    </row>
    <row r="548" ht="50" customHeight="1" spans="1:70">
      <c r="A548" s="2" t="s">
        <v>6093</v>
      </c>
      <c r="B548" t="s">
        <v>55</v>
      </c>
      <c r="C548" t="s">
        <v>56</v>
      </c>
      <c r="D548" t="s">
        <v>57</v>
      </c>
      <c r="F548" t="str">
        <f t="shared" si="616"/>
        <v>WXX20250411-JHX250207003-Momihoom</v>
      </c>
      <c r="G548" t="str">
        <f t="shared" si="617"/>
        <v>WXX20250411-JHX250207003-Momihoom</v>
      </c>
      <c r="J548" t="str">
        <f t="shared" si="618"/>
        <v>Sprayer Portable Compress for Relief Dry Eyes Eye Fatigue Products Eyelid Eye Care SPA Nebulizer Device Mini Face Eye Moisturizing Cleaning Soothing Steamer</v>
      </c>
      <c r="K548" t="s">
        <v>58</v>
      </c>
      <c r="L548" t="str">
        <f t="shared" si="619"/>
        <v>Momihoom Sprayer Portable Compress for Relief Dry Eyes Eye Fatigue Products Eyelid Eye Care SPA Nebulizer Device Mini Face Eye Moisturizing Cleaning Soothing Steamer</v>
      </c>
      <c r="M548">
        <f t="shared" si="620"/>
        <v>165</v>
      </c>
      <c r="N548" t="s">
        <v>6094</v>
      </c>
      <c r="O548" s="3" t="str">
        <f t="shared" si="621"/>
        <v>Eye For Dry Eyes Eye Mist Steam Sprayer With Cold And Hot Compress Modes Handheld Face Eye Relief Steam Therapys Machine For Moisturizing&lt;br&gt;Features:&lt;br&gt;Cold and Hot Compress Mode: Offering relief from eye strain after prolonged use, our Eye combines Cold and Hot Compress with Double Mode interface to cater to your specific needs. Take control of your eye care with unmatched and convenience&lt;br&gt;Revolutionary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hydration&lt;br&gt;Eco-Conscious : Providing an eco-conscious, this eye is made from materials, equipped with a non-slip handle for and durability, and is waterproof for convenient use&lt;br&gt;Handheld Portability: The compact and handheld of our eye makes it easy to use and carry outdoors, providing a convenient and refreshing mist for your eyes wherever you need it Product Description:&lt;br&gt;1*Eye cleansing&lt;br&gt;</v>
      </c>
      <c r="P548" s="3" t="str">
        <f t="shared" si="622"/>
        <v>Eye For Dry Eyes Eye Mist Steam Sprayer With Cold And Hot Compress Modes Handheld Face Eye Relief Steam Therapys Machine For Moisturizing&lt;br&gt;Features:&lt;br&gt;Cold and Hot Compress Mode: Offering relief from eye strain after prolonged use, our Eye combines Cold and Hot Compress with Double Mode interface to cater to your specific needs. Take control of your eye care with unmatched and convenience&lt;br&gt;Revolutionary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hydration&lt;br&gt;Eco-Conscious : Providing an eco-conscious, this eye is made from materials, equipped with a non-slip handle for and durability, and is waterproof for convenient use&lt;br&gt;Handheld Portability: The compact and handheld of our eye makes it easy to use and carry outdoors, providing a convenient and refreshing mist for your eyes wherever you need it Product Description:&lt;br&gt;1*Eye cleansing&lt;br&gt;</v>
      </c>
      <c r="Q548" s="3" t="str">
        <f t="shared" si="623"/>
        <v>Eye For Dry Eyes Eye Mist Steam Sprayer With Cold And Hot Compress Modes Handheld Face Eye Relief Steam Therapys Machine For Moisturizing
Features:
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R548" s="3" t="str">
        <f t="shared" ref="R548:X548" si="663">REPLACE(Q548,1,FIND(CHAR(10),Q548),)</f>
        <v>Features:
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S548" s="4" t="str">
        <f t="shared" si="663"/>
        <v>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T548" s="4" t="str">
        <f t="shared" si="663"/>
        <v>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U548" s="4" t="str">
        <f t="shared" si="663"/>
        <v>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V548" s="4" t="str">
        <f t="shared" si="663"/>
        <v>Handheld Portability: The compact and handheld of our eye makes it easy to use and carry outdoors, providing a convenient and refreshing mist for your eyes wherever you need it Product Description:
1*Eye cleansing
</v>
      </c>
      <c r="W548" s="4" t="str">
        <f t="shared" si="663"/>
        <v>1*Eye cleansing
</v>
      </c>
      <c r="X548" s="4" t="str">
        <f t="shared" si="663"/>
        <v/>
      </c>
      <c r="Y548" s="3" t="str">
        <f t="shared" si="625"/>
        <v>Momihoom 【Service】 If you have any questions, please feel free to contact us and we will answer your questions as soon as possible.</v>
      </c>
      <c r="Z548" s="4" t="s">
        <v>60</v>
      </c>
      <c r="AA548" s="4" t="s">
        <v>6095</v>
      </c>
      <c r="AB548" s="3" t="s">
        <v>6096</v>
      </c>
      <c r="AC548" s="3" t="s">
        <v>6097</v>
      </c>
      <c r="AD548" s="3" t="s">
        <v>6098</v>
      </c>
      <c r="AE548" s="3" t="s">
        <v>6099</v>
      </c>
      <c r="AF548" t="s">
        <v>6100</v>
      </c>
      <c r="AG548" t="s">
        <v>6101</v>
      </c>
      <c r="AH548"/>
      <c r="AJ548" t="s">
        <v>68</v>
      </c>
      <c r="AK548" t="s">
        <v>69</v>
      </c>
      <c r="AL548" t="s">
        <v>452</v>
      </c>
      <c r="AM548" t="s">
        <v>6102</v>
      </c>
      <c r="AN548" s="6">
        <v>0.3</v>
      </c>
      <c r="AO548">
        <f t="shared" si="626"/>
        <v>15.39</v>
      </c>
      <c r="AP548">
        <v>11.46</v>
      </c>
      <c r="AQ548">
        <v>10.99</v>
      </c>
      <c r="AR548" t="str">
        <f t="shared" si="627"/>
        <v>202502999000625432</v>
      </c>
      <c r="AU548" t="s">
        <v>72</v>
      </c>
      <c r="BA548" t="s">
        <v>6103</v>
      </c>
      <c r="BB548" t="s">
        <v>6104</v>
      </c>
      <c r="BC548" t="s">
        <v>6105</v>
      </c>
      <c r="BD548" t="s">
        <v>6106</v>
      </c>
      <c r="BE548" t="s">
        <v>6107</v>
      </c>
      <c r="BF548" t="s">
        <v>6108</v>
      </c>
      <c r="BG548" t="s">
        <v>6109</v>
      </c>
      <c r="BH548" t="s">
        <v>6110</v>
      </c>
      <c r="BI548" t="s">
        <v>6111</v>
      </c>
      <c r="BJ548" t="s">
        <v>6112</v>
      </c>
      <c r="BK548" t="str">
        <f t="shared" si="628"/>
        <v>http://108.174.59.131/Z3c5MWplMFhqazNvSWtnT2JOWkorRFdYck9Bc0lrOTltaXhUejFhS2hPZ0EzNk1EVG12MlBoSzRiMmdHWUo4U2VLVnE1c1c1ZFJBPQ.jpg@100</v>
      </c>
      <c r="BL548" s="2" t="s">
        <v>6093</v>
      </c>
      <c r="BM548"/>
      <c r="BN548" t="s">
        <v>6113</v>
      </c>
      <c r="BO548" t="s">
        <v>6114</v>
      </c>
      <c r="BP548" t="s">
        <v>6115</v>
      </c>
      <c r="BQ548" t="s">
        <v>6116</v>
      </c>
      <c r="BR548" t="str">
        <f t="shared" si="629"/>
        <v>Sprayer Portable Compress for Relief Dry Eyes Eye Fatigue Products Eyelid Eye Care SPA Nebulizer Device Mini Face Eye Moisturizing Cleaning Soothing Steamer Eye Moisturizer</v>
      </c>
    </row>
    <row r="549" ht="50" customHeight="1" spans="1:70">
      <c r="A549" t="s">
        <v>6117</v>
      </c>
      <c r="B549" t="s">
        <v>55</v>
      </c>
      <c r="C549" t="s">
        <v>87</v>
      </c>
      <c r="D549" t="s">
        <v>57</v>
      </c>
      <c r="E549" t="s">
        <v>6093</v>
      </c>
      <c r="F549" t="str">
        <f t="shared" si="616"/>
        <v>WXX202504111-JHX250207003GN-Momihoom</v>
      </c>
      <c r="G549" t="str">
        <f t="shared" si="617"/>
        <v>WXX202504111-JHX250207003-Momihoom</v>
      </c>
      <c r="J549" t="str">
        <f t="shared" si="618"/>
        <v>Sprayer Portable Compress for Relief Dry Eyes Eye Fatigue Products Eyelid Eye Care SPA Nebulizer Device Mini Face Eye Moisturizing Cleaning Soothing Steamer</v>
      </c>
      <c r="K549" t="s">
        <v>58</v>
      </c>
      <c r="L549" t="str">
        <f t="shared" si="619"/>
        <v>Momihoom Sprayer Portable Compress for Relief Dry Eyes Eye Fatigue Products Eyelid Eye Care SPA Nebulizer Device Mini Face Eye Moisturizing Cleaning Soothing Steamer</v>
      </c>
      <c r="M549">
        <f t="shared" si="620"/>
        <v>165</v>
      </c>
      <c r="N549" t="s">
        <v>6094</v>
      </c>
      <c r="O549" s="3" t="str">
        <f t="shared" si="621"/>
        <v>Eye For Dry Eyes Eye Mist Steam Sprayer With Cold And Hot Compress Modes Handheld Face Eye Relief Steam Therapys Machine For Moisturizing&lt;br&gt;Features:&lt;br&gt;Cold and Hot Compress Mode: Offering relief from eye strain after prolonged use, our Eye combines Cold and Hot Compress with Double Mode interface to cater to your specific needs. Take control of your eye care with unmatched and convenience&lt;br&gt;Revolutionary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hydration&lt;br&gt;Eco-Conscious : Providing an eco-conscious, this eye is made from materials, equipped with a non-slip handle for and durability, and is waterproof for convenient use&lt;br&gt;Handheld Portability: The compact and handheld of our eye makes it easy to use and carry outdoors, providing a convenient and refreshing mist for your eyes wherever you need it Product Description:&lt;br&gt;1*Eye cleansing&lt;br&gt;</v>
      </c>
      <c r="P549" s="3" t="str">
        <f t="shared" si="622"/>
        <v>Eye For Dry Eyes Eye Mist Steam Sprayer With Cold And Hot Compress Modes Handheld Face Eye Relief Steam Therapys Machine For Moisturizing&lt;br&gt;Features:&lt;br&gt;Cold and Hot Compress Mode: Offering relief from eye strain after prolonged use, our Eye combines Cold and Hot Compress with Double Mode interface to cater to your specific needs. Take control of your eye care with unmatched and convenience&lt;br&gt;Revolutionary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hydration&lt;br&gt;Eco-Conscious : Providing an eco-conscious, this eye is made from materials, equipped with a non-slip handle for and durability, and is waterproof for convenient use&lt;br&gt;Handheld Portability: The compact and handheld of our eye makes it easy to use and carry outdoors, providing a convenient and refreshing mist for your eyes wherever you need it Product Description:&lt;br&gt;1*Eye cleansing&lt;br&gt;</v>
      </c>
      <c r="Q549" s="3" t="str">
        <f t="shared" si="623"/>
        <v>Eye For Dry Eyes Eye Mist Steam Sprayer With Cold And Hot Compress Modes Handheld Face Eye Relief Steam Therapys Machine For Moisturizing
Features:
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R549" s="3" t="str">
        <f t="shared" ref="R549:X549" si="664">REPLACE(Q549,1,FIND(CHAR(10),Q549),)</f>
        <v>Features:
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S549" s="4" t="str">
        <f t="shared" si="664"/>
        <v>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T549" s="4" t="str">
        <f t="shared" si="664"/>
        <v>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U549" s="4" t="str">
        <f t="shared" si="664"/>
        <v>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V549" s="4" t="str">
        <f t="shared" si="664"/>
        <v>Handheld Portability: The compact and handheld of our eye makes it easy to use and carry outdoors, providing a convenient and refreshing mist for your eyes wherever you need it Product Description:
1*Eye cleansing
</v>
      </c>
      <c r="W549" s="4" t="str">
        <f t="shared" si="664"/>
        <v>1*Eye cleansing
</v>
      </c>
      <c r="X549" s="4" t="str">
        <f t="shared" si="664"/>
        <v/>
      </c>
      <c r="Y549" s="3" t="str">
        <f t="shared" si="625"/>
        <v>Momihoom 【Service】 If you have any questions, please feel free to contact us and we will answer your questions as soon as possible.</v>
      </c>
      <c r="Z549" s="4" t="s">
        <v>60</v>
      </c>
      <c r="AA549" s="4" t="s">
        <v>6095</v>
      </c>
      <c r="AB549" s="3" t="s">
        <v>6096</v>
      </c>
      <c r="AC549" s="3" t="s">
        <v>6097</v>
      </c>
      <c r="AD549" s="3" t="s">
        <v>6098</v>
      </c>
      <c r="AE549" s="3" t="s">
        <v>6099</v>
      </c>
      <c r="AF549" t="s">
        <v>6100</v>
      </c>
      <c r="AG549" t="s">
        <v>6118</v>
      </c>
      <c r="AH549" t="s">
        <v>186</v>
      </c>
      <c r="AJ549" t="s">
        <v>68</v>
      </c>
      <c r="AK549" t="s">
        <v>69</v>
      </c>
      <c r="AL549" t="s">
        <v>452</v>
      </c>
      <c r="AM549" t="s">
        <v>896</v>
      </c>
      <c r="AN549" s="6">
        <v>0.26</v>
      </c>
      <c r="AO549">
        <f t="shared" si="626"/>
        <v>15.39</v>
      </c>
      <c r="AP549">
        <v>11.29</v>
      </c>
      <c r="AQ549">
        <v>10.99</v>
      </c>
      <c r="AR549" t="str">
        <f t="shared" si="627"/>
        <v>202502999000625432</v>
      </c>
      <c r="AU549" t="s">
        <v>91</v>
      </c>
      <c r="BA549" t="s">
        <v>6119</v>
      </c>
      <c r="BB549" t="s">
        <v>6120</v>
      </c>
      <c r="BC549" t="s">
        <v>6121</v>
      </c>
      <c r="BD549" t="s">
        <v>6122</v>
      </c>
      <c r="BE549" t="s">
        <v>6123</v>
      </c>
      <c r="BF549" t="s">
        <v>6124</v>
      </c>
      <c r="BG549" t="s">
        <v>6125</v>
      </c>
      <c r="BJ549" t="s">
        <v>6126</v>
      </c>
      <c r="BK549" t="str">
        <f t="shared" si="628"/>
        <v>http://108.174.59.131/WGhTQm1WWlBOUk1odWhaWlN4bWtmMTQ3Smxic200aTAwclVPVnIreHY5V0VlaHJTS0JkVWpnSWxVOUczR3E4STcwL1c5S29NQytvPQ.jpg@100</v>
      </c>
      <c r="BL549" t="s">
        <v>6117</v>
      </c>
      <c r="BM549"/>
      <c r="BN549" t="s">
        <v>6113</v>
      </c>
      <c r="BO549" t="s">
        <v>6114</v>
      </c>
      <c r="BP549" t="s">
        <v>6127</v>
      </c>
      <c r="BQ549" t="s">
        <v>6128</v>
      </c>
      <c r="BR549" t="str">
        <f t="shared" si="629"/>
        <v>Sprayer Portable Compress for Relief Dry Eyes Eye Fatigue Products Eyelid Eye Care SPA Nebulizer Device Mini Face Eye Moisturizing Cleaning Soothing Steamer Green Eye Moisturizer</v>
      </c>
    </row>
    <row r="550" ht="50" customHeight="1" spans="1:70">
      <c r="A550" t="s">
        <v>6129</v>
      </c>
      <c r="B550" t="s">
        <v>55</v>
      </c>
      <c r="C550" t="s">
        <v>87</v>
      </c>
      <c r="D550" t="s">
        <v>57</v>
      </c>
      <c r="E550" t="s">
        <v>6093</v>
      </c>
      <c r="F550" t="str">
        <f t="shared" si="616"/>
        <v>WXX202504111-JHX250207003OR-Momihoom</v>
      </c>
      <c r="G550" t="str">
        <f t="shared" si="617"/>
        <v>WXX202504111-JHX250207003-Momihoom</v>
      </c>
      <c r="J550" t="str">
        <f t="shared" si="618"/>
        <v>Sprayer Portable Compress for Relief Dry Eyes Eye Fatigue Products Eyelid Eye Care SPA Nebulizer Device Mini Face Eye Moisturizing Cleaning Soothing Steamer</v>
      </c>
      <c r="K550" t="s">
        <v>58</v>
      </c>
      <c r="L550" t="str">
        <f t="shared" si="619"/>
        <v>Momihoom Sprayer Portable Compress for Relief Dry Eyes Eye Fatigue Products Eyelid Eye Care SPA Nebulizer Device Mini Face Eye Moisturizing Cleaning Soothing Steamer</v>
      </c>
      <c r="M550">
        <f t="shared" si="620"/>
        <v>165</v>
      </c>
      <c r="N550" t="s">
        <v>6094</v>
      </c>
      <c r="O550" s="3" t="str">
        <f t="shared" si="621"/>
        <v>Eye For Dry Eyes Eye Mist Steam Sprayer With Cold And Hot Compress Modes Handheld Face Eye Relief Steam Therapys Machine For Moisturizing&lt;br&gt;Features:&lt;br&gt;Cold and Hot Compress Mode: Offering relief from eye strain after prolonged use, our Eye combines Cold and Hot Compress with Double Mode interface to cater to your specific needs. Take control of your eye care with unmatched and convenience&lt;br&gt;Revolutionary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hydration&lt;br&gt;Eco-Conscious : Providing an eco-conscious, this eye is made from materials, equipped with a non-slip handle for and durability, and is waterproof for convenient use&lt;br&gt;Handheld Portability: The compact and handheld of our eye makes it easy to use and carry outdoors, providing a convenient and refreshing mist for your eyes wherever you need it Product Description:&lt;br&gt;1*Eye cleansing&lt;br&gt;</v>
      </c>
      <c r="P550" s="3" t="str">
        <f t="shared" si="622"/>
        <v>Eye For Dry Eyes Eye Mist Steam Sprayer With Cold And Hot Compress Modes Handheld Face Eye Relief Steam Therapys Machine For Moisturizing&lt;br&gt;Features:&lt;br&gt;Cold and Hot Compress Mode: Offering relief from eye strain after prolonged use, our Eye combines Cold and Hot Compress with Double Mode interface to cater to your specific needs. Take control of your eye care with unmatched and convenience&lt;br&gt;Revolutionary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hydration&lt;br&gt;Eco-Conscious : Providing an eco-conscious, this eye is made from materials, equipped with a non-slip handle for and durability, and is waterproof for convenient use&lt;br&gt;Handheld Portability: The compact and handheld of our eye makes it easy to use and carry outdoors, providing a convenient and refreshing mist for your eyes wherever you need it Product Description:&lt;br&gt;1*Eye cleansing&lt;br&gt;</v>
      </c>
      <c r="Q550" s="3" t="str">
        <f t="shared" si="623"/>
        <v>Eye For Dry Eyes Eye Mist Steam Sprayer With Cold And Hot Compress Modes Handheld Face Eye Relief Steam Therapys Machine For Moisturizing
Features:
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R550" s="3" t="str">
        <f t="shared" ref="R550:X550" si="665">REPLACE(Q550,1,FIND(CHAR(10),Q550),)</f>
        <v>Features:
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S550" s="4" t="str">
        <f t="shared" si="665"/>
        <v>Cold and Hot Compress Mode: Offering relief from eye strain after prolonged use, our Eye combines Cold and Hot Compress with Double Mode interface to cater to your specific needs. Take control of your eye care with unmatched and convenience
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T550" s="4" t="str">
        <f t="shared" si="665"/>
        <v>Revolutionary Technology: Experience unique temperature control with our eye 's built-in intelligent system helping you achieve gentle and comfortable application with both hot and cold compresses for soothing effects Refreshes Eye Area: Our eye is the tool for converting moisturizers into fine mist droplets using advanced atomization technology. The evenly covered eye skin surfaces is left deeply moisturized, rejuvenated, and refreshed. Experience the convenience of effortless skin hydration
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U550" s="4" t="str">
        <f t="shared" si="665"/>
        <v>Eco-Conscious : Providing an eco-conscious, this eye is made from materials, equipped with a non-slip handle for and durability, and is waterproof for convenient use
Handheld Portability: The compact and handheld of our eye makes it easy to use and carry outdoors, providing a convenient and refreshing mist for your eyes wherever you need it Product Description:
1*Eye cleansing
</v>
      </c>
      <c r="V550" s="4" t="str">
        <f t="shared" si="665"/>
        <v>Handheld Portability: The compact and handheld of our eye makes it easy to use and carry outdoors, providing a convenient and refreshing mist for your eyes wherever you need it Product Description:
1*Eye cleansing
</v>
      </c>
      <c r="W550" s="4" t="str">
        <f t="shared" si="665"/>
        <v>1*Eye cleansing
</v>
      </c>
      <c r="X550" s="4" t="str">
        <f t="shared" si="665"/>
        <v/>
      </c>
      <c r="Y550" s="3" t="str">
        <f t="shared" si="625"/>
        <v>Momihoom 【Service】 If you have any questions, please feel free to contact us and we will answer your questions as soon as possible.</v>
      </c>
      <c r="Z550" s="4" t="s">
        <v>60</v>
      </c>
      <c r="AA550" s="4" t="s">
        <v>6095</v>
      </c>
      <c r="AB550" s="3" t="s">
        <v>6096</v>
      </c>
      <c r="AC550" s="3" t="s">
        <v>6097</v>
      </c>
      <c r="AD550" s="3" t="s">
        <v>6098</v>
      </c>
      <c r="AE550" s="3" t="s">
        <v>6099</v>
      </c>
      <c r="AF550" t="s">
        <v>6100</v>
      </c>
      <c r="AG550" t="s">
        <v>6130</v>
      </c>
      <c r="AH550" t="s">
        <v>186</v>
      </c>
      <c r="AJ550" t="s">
        <v>68</v>
      </c>
      <c r="AK550" t="s">
        <v>69</v>
      </c>
      <c r="AL550" t="s">
        <v>452</v>
      </c>
      <c r="AM550" t="s">
        <v>896</v>
      </c>
      <c r="AN550" s="6">
        <v>0.26</v>
      </c>
      <c r="AO550">
        <f t="shared" si="626"/>
        <v>15.39</v>
      </c>
      <c r="AP550">
        <v>11.29</v>
      </c>
      <c r="AQ550">
        <v>10.99</v>
      </c>
      <c r="AR550" t="str">
        <f t="shared" si="627"/>
        <v>202502999000625432</v>
      </c>
      <c r="AU550" t="s">
        <v>91</v>
      </c>
      <c r="BA550" t="s">
        <v>6131</v>
      </c>
      <c r="BB550" t="s">
        <v>6132</v>
      </c>
      <c r="BC550" t="s">
        <v>6133</v>
      </c>
      <c r="BD550" t="s">
        <v>6134</v>
      </c>
      <c r="BE550" t="s">
        <v>6135</v>
      </c>
      <c r="BF550" t="s">
        <v>6136</v>
      </c>
      <c r="BG550" t="s">
        <v>6137</v>
      </c>
      <c r="BH550" t="s">
        <v>6138</v>
      </c>
      <c r="BI550" t="s">
        <v>6139</v>
      </c>
      <c r="BJ550" t="s">
        <v>6140</v>
      </c>
      <c r="BK550" t="str">
        <f t="shared" si="628"/>
        <v>http://108.174.59.131/NHZlRy82VGI0Q1M4eXdEZ1JwT2xJQ1hOSkFRaDlBQ2wvQlNKRmtORDI0cFdybmlhblF3d09KeEdkeWowaFNvTjAvUE5zdmVheVNVPQ.jpg@100</v>
      </c>
      <c r="BL550" t="s">
        <v>6129</v>
      </c>
      <c r="BM550"/>
      <c r="BN550" t="s">
        <v>6113</v>
      </c>
      <c r="BO550" t="s">
        <v>6114</v>
      </c>
      <c r="BP550" t="s">
        <v>6141</v>
      </c>
      <c r="BQ550" t="s">
        <v>6142</v>
      </c>
      <c r="BR550" t="str">
        <f t="shared" si="629"/>
        <v>Sprayer Portable Compress for Relief Dry Eyes Eye Fatigue Products Eyelid Eye Care SPA Nebulizer Device Mini Face Eye Moisturizing Cleaning Soothing Steamer Eye Moisturizer Orange</v>
      </c>
    </row>
    <row r="551" ht="50" customHeight="1" spans="1:70">
      <c r="A551" s="2" t="s">
        <v>6143</v>
      </c>
      <c r="B551" t="s">
        <v>55</v>
      </c>
      <c r="C551" t="s">
        <v>56</v>
      </c>
      <c r="D551" t="s">
        <v>57</v>
      </c>
      <c r="E551"/>
      <c r="F551" t="str">
        <f t="shared" si="616"/>
        <v>WXX20250411-JHX250211001-Momihoom</v>
      </c>
      <c r="G551" t="str">
        <f t="shared" si="617"/>
        <v>WXX20250411-JHX250211001-Momihoom</v>
      </c>
      <c r="J551" t="str">
        <f t="shared" si="618"/>
        <v>Long Black Wig with Bangs Straight Black Wig for Women Natural Looking Heat Resistant Synthetic Wig for Daily Party Use</v>
      </c>
      <c r="K551" t="s">
        <v>58</v>
      </c>
      <c r="L551" t="str">
        <f t="shared" si="619"/>
        <v>Momihoom Long Black Wig with Bangs Straight Black Wig for Women Natural Looking Heat Resistant Synthetic Wig for Daily Party Use</v>
      </c>
      <c r="M551">
        <f t="shared" si="620"/>
        <v>128</v>
      </c>
      <c r="N551" t="s">
        <v>6144</v>
      </c>
      <c r="O551" s="3" t="str">
        <f t="shared" si="621"/>
        <v>Rose Net Long Straight Wig&lt;br&gt;Features:&lt;br&gt;1. **Stylish **: Our Rose Mesh Wig features a long straight style that is not trendy but also guarantees a fashionable look for any occasion, making it a hot-selling choice among wig enthusiasts.&lt;br&gt;2. **Natural Feel**: Crafted from materials, this wig offers a and natural appearance that blends seamlessly with your own hair, ensuring you feel confident and beautiful all day long.&lt;br&gt;3. **Comfortable Wear**: The unique mesh construction allows for breathability, providing maximum without compromising on style. Say goodbye to discomfort while wearing wigs!&lt;br&gt;4. **Odor-Free Experience**: Unlike other wigs on the market, our Rose Mesh Wig is designed of any unpleasant or irritating odors, allowing you to wear it with complete of mind.&lt;br&gt;5. **Versatile Usage**: for everyday wear or special , this wig can easily your style, providing you with opportunities to yourself while enjoying the benefits of a -selling product.&lt;br&gt;Product Description:&lt;br&gt;1* straight long hair&lt;br&gt;</v>
      </c>
      <c r="P551" s="3" t="str">
        <f t="shared" si="622"/>
        <v>Rose Net Long Straight Wig&lt;br&gt;Features:&lt;br&gt;1. **Stylish **: Our Rose Mesh Wig features a long straight style that is not trendy but also guarantees a fashionable look for any occasion, making it a hot-selling choice among wig enthusiasts.&lt;br&gt;2. **Natural Feel**: Crafted from materials, this wig offers a and natural appearance that blends seamlessly with your own hair, ensuring you feel confident and beautiful all day long.&lt;br&gt;3. **Comfortable Wear**: The unique mesh construction allows for breathability, providing maximum without compromising on style. Say goodbye to discomfort while wearing wigs!&lt;br&gt;4. **Odor-Free Experience**: Unlike other wigs on the market, our Rose Mesh Wig is designed of any unpleasant or irritating odors, allowing you to wear it with complete of mind.&lt;br&gt;5. **Versatile Usage**: for everyday wear or special , this wig can easily your style, providing you with opportunities to yourself while enjoying the benefits of a -selling product.&lt;br&gt;Product Description:&lt;br&gt;1* straight long hair&lt;br&gt;</v>
      </c>
      <c r="Q551" s="3" t="str">
        <f t="shared" si="623"/>
        <v>Rose Net Long Straight Wig
Features:
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R551" s="3" t="str">
        <f t="shared" ref="R551:X551" si="666">REPLACE(Q551,1,FIND(CHAR(10),Q551),)</f>
        <v>Features:
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S551" s="4" t="str">
        <f t="shared" si="666"/>
        <v>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T551" s="4" t="str">
        <f t="shared" si="666"/>
        <v>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U551" s="4" t="str">
        <f t="shared" si="666"/>
        <v>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V551" s="4" t="str">
        <f t="shared" si="666"/>
        <v>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W551" s="4" t="str">
        <f t="shared" si="666"/>
        <v>5. **Versatile Usage**: for everyday wear or special , this wig can easily your style, providing you with opportunities to yourself while enjoying the benefits of a -selling product.
Product Description:
1* straight long hair
</v>
      </c>
      <c r="X551" s="4" t="str">
        <f t="shared" si="666"/>
        <v>Product Description:
1* straight long hair
</v>
      </c>
      <c r="Y551" s="3" t="str">
        <f t="shared" si="625"/>
        <v>Momihoom 【Service】 If you have any questions, please feel free to contact us and we will answer your questions as soon as possible.</v>
      </c>
      <c r="Z551" s="4" t="s">
        <v>60</v>
      </c>
      <c r="AA551" s="4" t="s">
        <v>6145</v>
      </c>
      <c r="AB551" s="3" t="s">
        <v>6146</v>
      </c>
      <c r="AC551" s="3" t="s">
        <v>6147</v>
      </c>
      <c r="AD551" s="3" t="s">
        <v>6148</v>
      </c>
      <c r="AE551" s="3" t="s">
        <v>6149</v>
      </c>
      <c r="AF551" t="s">
        <v>6150</v>
      </c>
      <c r="AG551" t="s">
        <v>6151</v>
      </c>
      <c r="AH551"/>
      <c r="AJ551" t="s">
        <v>6152</v>
      </c>
      <c r="AK551" t="s">
        <v>6153</v>
      </c>
      <c r="AL551" t="s">
        <v>187</v>
      </c>
      <c r="AM551" t="s">
        <v>6154</v>
      </c>
      <c r="AN551" s="6">
        <v>0.66</v>
      </c>
      <c r="AO551">
        <f t="shared" si="626"/>
        <v>16.79</v>
      </c>
      <c r="AP551">
        <v>12.17</v>
      </c>
      <c r="AQ551">
        <v>11.99</v>
      </c>
      <c r="AR551" t="str">
        <f t="shared" si="627"/>
        <v>202502999000625434</v>
      </c>
      <c r="AU551" t="s">
        <v>72</v>
      </c>
      <c r="BA551" t="s">
        <v>6155</v>
      </c>
      <c r="BB551" t="s">
        <v>6156</v>
      </c>
      <c r="BC551" t="s">
        <v>6157</v>
      </c>
      <c r="BD551" t="s">
        <v>6158</v>
      </c>
      <c r="BE551" t="s">
        <v>6159</v>
      </c>
      <c r="BF551" t="s">
        <v>6160</v>
      </c>
      <c r="BG551" t="s">
        <v>6161</v>
      </c>
      <c r="BH551" t="s">
        <v>6162</v>
      </c>
      <c r="BJ551" t="s">
        <v>6163</v>
      </c>
      <c r="BK551" t="str">
        <f t="shared" si="628"/>
        <v>http://108.174.59.131/dnkwdjRCR2I0WG1adkN3SyszZ1JnQ2JudkRZRUgxU0o1aTAzTGdTM3Zrd2RUKzFBNjhKUnF3U2ZWckwxL1o1cFQxOEVEWFJxRnM4PQ.jpg@100</v>
      </c>
      <c r="BL551" s="2" t="s">
        <v>6143</v>
      </c>
      <c r="BM551"/>
      <c r="BN551" t="s">
        <v>6164</v>
      </c>
      <c r="BO551" t="s">
        <v>6165</v>
      </c>
      <c r="BP551" t="s">
        <v>6166</v>
      </c>
      <c r="BQ551" t="s">
        <v>6167</v>
      </c>
      <c r="BR551" t="str">
        <f t="shared" si="629"/>
        <v>Long Black Wig with Bangs Straight Black Wig for Women Natural Looking Heat Resistant Synthetic Wig for Daily Party Use Rose Net Air Long Straight Wig</v>
      </c>
    </row>
    <row r="552" ht="50" customHeight="1" spans="1:70">
      <c r="A552" t="s">
        <v>6168</v>
      </c>
      <c r="B552" t="s">
        <v>55</v>
      </c>
      <c r="C552" t="s">
        <v>87</v>
      </c>
      <c r="D552" t="s">
        <v>57</v>
      </c>
      <c r="E552" t="s">
        <v>6143</v>
      </c>
      <c r="F552" t="str">
        <f t="shared" si="616"/>
        <v>WXX202504111-JHX250211001BK-Momihoom</v>
      </c>
      <c r="G552" t="str">
        <f t="shared" si="617"/>
        <v>WXX202504111-JHX250211001-Momihoom</v>
      </c>
      <c r="J552" t="str">
        <f t="shared" si="618"/>
        <v>Long Black Wig with Bangs Straight Black Wig for Women Natural Looking Heat Resistant Synthetic Wig for Daily Party Use</v>
      </c>
      <c r="K552" t="s">
        <v>58</v>
      </c>
      <c r="L552" t="str">
        <f t="shared" si="619"/>
        <v>Momihoom Long Black Wig with Bangs Straight Black Wig for Women Natural Looking Heat Resistant Synthetic Wig for Daily Party Use</v>
      </c>
      <c r="M552">
        <f t="shared" si="620"/>
        <v>128</v>
      </c>
      <c r="N552" t="s">
        <v>6144</v>
      </c>
      <c r="O552" s="3" t="str">
        <f t="shared" si="621"/>
        <v>Rose Net Long Straight Wig&lt;br&gt;Features:&lt;br&gt;1. **Stylish **: Our Rose Mesh Wig features a long straight style that is not trendy but also guarantees a fashionable look for any occasion, making it a hot-selling choice among wig enthusiasts.&lt;br&gt;2. **Natural Feel**: Crafted from materials, this wig offers a and natural appearance that blends seamlessly with your own hair, ensuring you feel confident and beautiful all day long.&lt;br&gt;3. **Comfortable Wear**: The unique mesh construction allows for breathability, providing maximum without compromising on style. Say goodbye to discomfort while wearing wigs!&lt;br&gt;4. **Odor-Free Experience**: Unlike other wigs on the market, our Rose Mesh Wig is designed of any unpleasant or irritating odors, allowing you to wear it with complete of mind.&lt;br&gt;5. **Versatile Usage**: for everyday wear or special , this wig can easily your style, providing you with opportunities to yourself while enjoying the benefits of a -selling product.&lt;br&gt;Product Description:&lt;br&gt;1* straight long hair&lt;br&gt;</v>
      </c>
      <c r="P552" s="3" t="str">
        <f t="shared" si="622"/>
        <v>Rose Net Long Straight Wig&lt;br&gt;Features:&lt;br&gt;1. **Stylish **: Our Rose Mesh Wig features a long straight style that is not trendy but also guarantees a fashionable look for any occasion, making it a hot-selling choice among wig enthusiasts.&lt;br&gt;2. **Natural Feel**: Crafted from materials, this wig offers a and natural appearance that blends seamlessly with your own hair, ensuring you feel confident and beautiful all day long.&lt;br&gt;3. **Comfortable Wear**: The unique mesh construction allows for breathability, providing maximum without compromising on style. Say goodbye to discomfort while wearing wigs!&lt;br&gt;4. **Odor-Free Experience**: Unlike other wigs on the market, our Rose Mesh Wig is designed of any unpleasant or irritating odors, allowing you to wear it with complete of mind.&lt;br&gt;5. **Versatile Usage**: for everyday wear or special , this wig can easily your style, providing you with opportunities to yourself while enjoying the benefits of a -selling product.&lt;br&gt;Product Description:&lt;br&gt;1* straight long hair&lt;br&gt;</v>
      </c>
      <c r="Q552" s="3" t="str">
        <f t="shared" si="623"/>
        <v>Rose Net Long Straight Wig
Features:
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R552" s="3" t="str">
        <f t="shared" ref="R552:X552" si="667">REPLACE(Q552,1,FIND(CHAR(10),Q552),)</f>
        <v>Features:
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S552" s="4" t="str">
        <f t="shared" si="667"/>
        <v>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T552" s="4" t="str">
        <f t="shared" si="667"/>
        <v>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U552" s="4" t="str">
        <f t="shared" si="667"/>
        <v>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V552" s="4" t="str">
        <f t="shared" si="667"/>
        <v>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W552" s="4" t="str">
        <f t="shared" si="667"/>
        <v>5. **Versatile Usage**: for everyday wear or special , this wig can easily your style, providing you with opportunities to yourself while enjoying the benefits of a -selling product.
Product Description:
1* straight long hair
</v>
      </c>
      <c r="X552" s="4" t="str">
        <f t="shared" si="667"/>
        <v>Product Description:
1* straight long hair
</v>
      </c>
      <c r="Y552" s="3" t="str">
        <f t="shared" si="625"/>
        <v>Momihoom 【Service】 If you have any questions, please feel free to contact us and we will answer your questions as soon as possible.</v>
      </c>
      <c r="Z552" s="4" t="s">
        <v>60</v>
      </c>
      <c r="AA552" s="4" t="s">
        <v>6145</v>
      </c>
      <c r="AB552" s="3" t="s">
        <v>6146</v>
      </c>
      <c r="AC552" s="3" t="s">
        <v>6147</v>
      </c>
      <c r="AD552" s="3" t="s">
        <v>6148</v>
      </c>
      <c r="AE552" s="3" t="s">
        <v>6149</v>
      </c>
      <c r="AF552" t="s">
        <v>6150</v>
      </c>
      <c r="AG552" t="s">
        <v>6169</v>
      </c>
      <c r="AH552" t="s">
        <v>186</v>
      </c>
      <c r="AJ552" t="s">
        <v>6152</v>
      </c>
      <c r="AK552" t="s">
        <v>6153</v>
      </c>
      <c r="AL552" t="s">
        <v>187</v>
      </c>
      <c r="AM552" t="s">
        <v>6154</v>
      </c>
      <c r="AN552" s="6">
        <v>0.66</v>
      </c>
      <c r="AO552">
        <f t="shared" si="626"/>
        <v>16.79</v>
      </c>
      <c r="AP552">
        <v>12.17</v>
      </c>
      <c r="AQ552">
        <v>11.99</v>
      </c>
      <c r="AR552" t="str">
        <f t="shared" si="627"/>
        <v>202502999000625434</v>
      </c>
      <c r="AU552" t="s">
        <v>91</v>
      </c>
      <c r="BA552" t="s">
        <v>6170</v>
      </c>
      <c r="BB552"/>
      <c r="BJ552"/>
      <c r="BK552" t="str">
        <f t="shared" si="628"/>
        <v>http://108.174.59.131/S1JucmNsT3RrL1FCeDhmOHZyVzZCWlJLYjBnTktTTjg1Rm90eE13eCtNN043Mlg4MTF3Skg4TmVoRnhwcmplVkFDNHBpZXYwWWdvPQ.jpg</v>
      </c>
      <c r="BL552" t="s">
        <v>6168</v>
      </c>
      <c r="BM552"/>
      <c r="BN552" t="s">
        <v>6164</v>
      </c>
      <c r="BO552" t="s">
        <v>6165</v>
      </c>
      <c r="BP552" t="s">
        <v>6171</v>
      </c>
      <c r="BQ552" t="s">
        <v>6172</v>
      </c>
      <c r="BR552" t="str">
        <f t="shared" si="629"/>
        <v>Long Black Wig with Bangs Straight Black Wig for Women Natural Looking Heat Resistant Synthetic Wig for Daily Party Use Rose Net Air Long Straight Wig Black</v>
      </c>
    </row>
    <row r="553" ht="50" customHeight="1" spans="1:70">
      <c r="A553" t="s">
        <v>6173</v>
      </c>
      <c r="B553" t="s">
        <v>55</v>
      </c>
      <c r="C553" t="s">
        <v>87</v>
      </c>
      <c r="D553" t="s">
        <v>57</v>
      </c>
      <c r="E553" t="s">
        <v>6143</v>
      </c>
      <c r="F553" t="str">
        <f t="shared" si="616"/>
        <v>WXX202504111-JHX250211001BR-Momihoom</v>
      </c>
      <c r="G553" t="str">
        <f t="shared" si="617"/>
        <v>WXX202504111-JHX250211001-Momihoom</v>
      </c>
      <c r="J553" t="str">
        <f t="shared" si="618"/>
        <v>Long Black Wig with Bangs Straight Black Wig for Women Natural Looking Heat Resistant Synthetic Wig for Daily Party Use</v>
      </c>
      <c r="K553" t="s">
        <v>58</v>
      </c>
      <c r="L553" t="str">
        <f t="shared" si="619"/>
        <v>Momihoom Long Black Wig with Bangs Straight Black Wig for Women Natural Looking Heat Resistant Synthetic Wig for Daily Party Use</v>
      </c>
      <c r="M553">
        <f t="shared" si="620"/>
        <v>128</v>
      </c>
      <c r="N553" t="s">
        <v>6144</v>
      </c>
      <c r="O553" s="3" t="str">
        <f t="shared" si="621"/>
        <v>Rose Net Long Straight Wig&lt;br&gt;Features:&lt;br&gt;1. **Stylish **: Our Rose Mesh Wig features a long straight style that is not trendy but also guarantees a fashionable look for any occasion, making it a hot-selling choice among wig enthusiasts.&lt;br&gt;2. **Natural Feel**: Crafted from materials, this wig offers a and natural appearance that blends seamlessly with your own hair, ensuring you feel confident and beautiful all day long.&lt;br&gt;3. **Comfortable Wear**: The unique mesh construction allows for breathability, providing maximum without compromising on style. Say goodbye to discomfort while wearing wigs!&lt;br&gt;4. **Odor-Free Experience**: Unlike other wigs on the market, our Rose Mesh Wig is designed of any unpleasant or irritating odors, allowing you to wear it with complete of mind.&lt;br&gt;5. **Versatile Usage**: for everyday wear or special , this wig can easily your style, providing you with opportunities to yourself while enjoying the benefits of a -selling product.&lt;br&gt;Product Description:&lt;br&gt;1* straight long hair&lt;br&gt;</v>
      </c>
      <c r="P553" s="3" t="str">
        <f t="shared" si="622"/>
        <v>Rose Net Long Straight Wig&lt;br&gt;Features:&lt;br&gt;1. **Stylish **: Our Rose Mesh Wig features a long straight style that is not trendy but also guarantees a fashionable look for any occasion, making it a hot-selling choice among wig enthusiasts.&lt;br&gt;2. **Natural Feel**: Crafted from materials, this wig offers a and natural appearance that blends seamlessly with your own hair, ensuring you feel confident and beautiful all day long.&lt;br&gt;3. **Comfortable Wear**: The unique mesh construction allows for breathability, providing maximum without compromising on style. Say goodbye to discomfort while wearing wigs!&lt;br&gt;4. **Odor-Free Experience**: Unlike other wigs on the market, our Rose Mesh Wig is designed of any unpleasant or irritating odors, allowing you to wear it with complete of mind.&lt;br&gt;5. **Versatile Usage**: for everyday wear or special , this wig can easily your style, providing you with opportunities to yourself while enjoying the benefits of a -selling product.&lt;br&gt;Product Description:&lt;br&gt;1* straight long hair&lt;br&gt;</v>
      </c>
      <c r="Q553" s="3" t="str">
        <f t="shared" si="623"/>
        <v>Rose Net Long Straight Wig
Features:
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R553" s="3" t="str">
        <f t="shared" ref="R553:X553" si="668">REPLACE(Q553,1,FIND(CHAR(10),Q553),)</f>
        <v>Features:
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S553" s="4" t="str">
        <f t="shared" si="668"/>
        <v>1. **Stylish **: Our Rose Mesh Wig features a long straight style that is not trendy but also guarantees a fashionable look for any occasion, making it a hot-selling choice among wig enthusiasts.
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T553" s="4" t="str">
        <f t="shared" si="668"/>
        <v>2. **Natural Feel**: Crafted from materials, this wig offers a and natural appearance that blends seamlessly with your own hair, ensuring you feel confident and beautiful all day long.
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U553" s="4" t="str">
        <f t="shared" si="668"/>
        <v>3. **Comfortable Wear**: The unique mesh construction allows for breathability, providing maximum without compromising on style. Say goodbye to discomfort while wearing wigs!
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V553" s="4" t="str">
        <f t="shared" si="668"/>
        <v>4. **Odor-Free Experience**: Unlike other wigs on the market, our Rose Mesh Wig is designed of any unpleasant or irritating odors, allowing you to wear it with complete of mind.
5. **Versatile Usage**: for everyday wear or special , this wig can easily your style, providing you with opportunities to yourself while enjoying the benefits of a -selling product.
Product Description:
1* straight long hair
</v>
      </c>
      <c r="W553" s="4" t="str">
        <f t="shared" si="668"/>
        <v>5. **Versatile Usage**: for everyday wear or special , this wig can easily your style, providing you with opportunities to yourself while enjoying the benefits of a -selling product.
Product Description:
1* straight long hair
</v>
      </c>
      <c r="X553" s="4" t="str">
        <f t="shared" si="668"/>
        <v>Product Description:
1* straight long hair
</v>
      </c>
      <c r="Y553" s="3" t="str">
        <f t="shared" si="625"/>
        <v>Momihoom 【Service】 If you have any questions, please feel free to contact us and we will answer your questions as soon as possible.</v>
      </c>
      <c r="Z553" s="4" t="s">
        <v>60</v>
      </c>
      <c r="AA553" s="4" t="s">
        <v>6145</v>
      </c>
      <c r="AB553" s="3" t="s">
        <v>6146</v>
      </c>
      <c r="AC553" s="3" t="s">
        <v>6147</v>
      </c>
      <c r="AD553" s="3" t="s">
        <v>6148</v>
      </c>
      <c r="AE553" s="3" t="s">
        <v>6149</v>
      </c>
      <c r="AF553" t="s">
        <v>6150</v>
      </c>
      <c r="AG553" t="s">
        <v>6174</v>
      </c>
      <c r="AH553" t="s">
        <v>186</v>
      </c>
      <c r="AJ553" t="s">
        <v>6152</v>
      </c>
      <c r="AK553" t="s">
        <v>6153</v>
      </c>
      <c r="AL553" t="s">
        <v>187</v>
      </c>
      <c r="AM553" t="s">
        <v>6154</v>
      </c>
      <c r="AN553" s="6">
        <v>0.66</v>
      </c>
      <c r="AO553">
        <f t="shared" si="626"/>
        <v>16.79</v>
      </c>
      <c r="AP553">
        <v>12.17</v>
      </c>
      <c r="AQ553">
        <v>11.99</v>
      </c>
      <c r="AR553" t="str">
        <f t="shared" si="627"/>
        <v>202502999000625434</v>
      </c>
      <c r="AU553" t="s">
        <v>91</v>
      </c>
      <c r="BA553" t="s">
        <v>6175</v>
      </c>
      <c r="BB553"/>
      <c r="BC553"/>
      <c r="BD553"/>
      <c r="BE553"/>
      <c r="BF553"/>
      <c r="BG553"/>
      <c r="BH553"/>
      <c r="BI553"/>
      <c r="BJ553"/>
      <c r="BK553" t="str">
        <f t="shared" si="628"/>
        <v>http://108.174.59.131/NUpMWHVnemlPVlZOVFV6WXVEY0tBcjZqYzBva0FnNjl0dllpV3RydVkvcVlkWk9qMkRxS1E5TWxXZldTVDNyTVlxbGFMRU5HM0FZPQ.jpg</v>
      </c>
      <c r="BL553" t="s">
        <v>6173</v>
      </c>
      <c r="BM553"/>
      <c r="BN553" t="s">
        <v>6164</v>
      </c>
      <c r="BO553" t="s">
        <v>6165</v>
      </c>
      <c r="BP553" t="s">
        <v>6176</v>
      </c>
      <c r="BQ553" t="s">
        <v>6177</v>
      </c>
      <c r="BR553" t="str">
        <f t="shared" si="629"/>
        <v>Long Black Wig with Bangs Straight Black Wig for Women Natural Looking Heat Resistant Synthetic Wig for Daily Party Use Rose Net Air Long Straight Wig Bronze</v>
      </c>
    </row>
    <row r="554" ht="50" customHeight="1" spans="1:70">
      <c r="A554" s="2" t="s">
        <v>6178</v>
      </c>
      <c r="B554" t="s">
        <v>55</v>
      </c>
      <c r="C554" t="s">
        <v>56</v>
      </c>
      <c r="D554" t="s">
        <v>57</v>
      </c>
      <c r="E554"/>
      <c r="F554" t="str">
        <f t="shared" si="616"/>
        <v>WXX20250411-JHX250212001-Momihoom</v>
      </c>
      <c r="G554" t="str">
        <f t="shared" si="617"/>
        <v>WXX20250411-JHX250212001-Momihoom</v>
      </c>
      <c r="J554" t="str">
        <f t="shared" si="618"/>
        <v>Mini Electric Razor, Portable Electric Shaver for Men Women, Rechargeable One-Button, Waterproof Compact Shaver for Home, Car, Travel</v>
      </c>
      <c r="K554" t="s">
        <v>58</v>
      </c>
      <c r="L554" t="str">
        <f t="shared" si="619"/>
        <v>Momihoom Mini Electric Razor, Portable Electric Shaver for Men Women, Rechargeable One-Button, Waterproof Compact Shaver for Home, Car, Travel</v>
      </c>
      <c r="M554">
        <f t="shared" si="620"/>
        <v>142</v>
      </c>
      <c r="N554" t="s">
        <v>6179</v>
      </c>
      <c r="O554" s="3" t="str">
        <f t="shared" si="621"/>
        <v>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partner.&lt;br&gt;[Fashion and ] The shaver has a fashionable and , which is comfortable to wear, super convenient to use, and precisely fits the. This hair remover is small and slim, and can be easily put into any eye bag or cosmetic bag. It is very suitable for travel and family use&lt;br&gt;[Multi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v>
      </c>
      <c r="P554" s="3" t="str">
        <f t="shared" si="622"/>
        <v>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partner.&lt;br&gt;[Fashion and ] The shaver has a fashionable and , which is comfortable to wear, super convenient to use, and precisely fits the. This hair remover is small and slim, and can be easily put into any eye bag or cosmetic bag. It is very suitable for travel and family use&lt;br&gt;[Multi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v>
      </c>
      <c r="Q554" s="3" t="str">
        <f t="shared" si="623"/>
        <v>New Mini Shaver For Men New Small Steel High-power Portable Shaver
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R554" s="3" t="str">
        <f t="shared" ref="R554:X554" si="669">REPLACE(Q554,1,FIND(CHAR(10),Q554),)</f>
        <v>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S554" s="4" t="str">
        <f t="shared" si="669"/>
        <v>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T554" s="4" t="str">
        <f t="shared" si="669"/>
        <v>[Effective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U554" s="4" t="str">
        <f t="shared" si="669"/>
        <v>[Fashion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V554" s="4" t="str">
        <f t="shared" si="669"/>
        <v>[Multi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W554" s="4" t="str">
        <f t="shared" si="669"/>
        <v>[</v>
      </c>
      <c r="X554" s="4" t="e">
        <f t="shared" si="669"/>
        <v>#VALUE!</v>
      </c>
      <c r="Y554" s="3" t="str">
        <f t="shared" si="625"/>
        <v>Momihoom 【Service】 If you have any questions, please feel free to contact us and we will answer your questions as soon as possible.</v>
      </c>
      <c r="Z554" s="4" t="s">
        <v>60</v>
      </c>
      <c r="AA554" s="4" t="s">
        <v>6180</v>
      </c>
      <c r="AB554" s="3" t="s">
        <v>6181</v>
      </c>
      <c r="AC554" s="3" t="s">
        <v>6182</v>
      </c>
      <c r="AD554" s="3" t="s">
        <v>6183</v>
      </c>
      <c r="AE554" s="3" t="s">
        <v>6184</v>
      </c>
      <c r="AF554" t="s">
        <v>6185</v>
      </c>
      <c r="AG554" t="s">
        <v>6151</v>
      </c>
      <c r="AH554" t="s">
        <v>186</v>
      </c>
      <c r="AJ554" t="s">
        <v>68</v>
      </c>
      <c r="AK554" t="s">
        <v>69</v>
      </c>
      <c r="AL554" t="s">
        <v>4273</v>
      </c>
      <c r="AM554" t="s">
        <v>3282</v>
      </c>
      <c r="AN554" s="6">
        <v>0.2</v>
      </c>
      <c r="AO554">
        <f t="shared" si="626"/>
        <v>15.39</v>
      </c>
      <c r="AP554">
        <v>11.29</v>
      </c>
      <c r="AQ554">
        <v>10.99</v>
      </c>
      <c r="AR554" t="str">
        <f t="shared" si="627"/>
        <v>202502999000625431</v>
      </c>
      <c r="AU554" t="s">
        <v>72</v>
      </c>
      <c r="BA554" t="s">
        <v>6186</v>
      </c>
      <c r="BB554" t="s">
        <v>6187</v>
      </c>
      <c r="BC554" t="s">
        <v>6188</v>
      </c>
      <c r="BD554" t="s">
        <v>6189</v>
      </c>
      <c r="BE554" t="s">
        <v>6190</v>
      </c>
      <c r="BF554" t="s">
        <v>6191</v>
      </c>
      <c r="BG554" t="s">
        <v>6192</v>
      </c>
      <c r="BH554" t="s">
        <v>6193</v>
      </c>
      <c r="BI554" t="s">
        <v>6194</v>
      </c>
      <c r="BJ554" t="s">
        <v>6195</v>
      </c>
      <c r="BK554" t="str">
        <f t="shared" si="628"/>
        <v>http://108.174.59.131/R25PVVNVMUZWNHBXS0dCdExPOTVrWVpzWUtLclFpTC9CNTNzQ1pHZkFZR0swdDN0TG9pc1JuMkJTeWNvU3FDN3M0b3JMRTlMeEwwPQ.jpg@100</v>
      </c>
      <c r="BL554" s="2" t="s">
        <v>6178</v>
      </c>
      <c r="BM554"/>
      <c r="BN554" t="s">
        <v>6196</v>
      </c>
      <c r="BO554" t="s">
        <v>6197</v>
      </c>
      <c r="BP554" t="s">
        <v>6198</v>
      </c>
      <c r="BQ554" t="s">
        <v>6199</v>
      </c>
      <c r="BR554" t="str">
        <f t="shared" si="629"/>
        <v>Mini Electric Razor, Portable Electric Shaver for Men Women, Rechargeable One-Button, Waterproof Compact Shaver for Home, Car, Travel New Electric Mini Shaver Men'S Single Head High Power Portable Shaver</v>
      </c>
    </row>
    <row r="555" ht="50" customHeight="1" spans="1:70">
      <c r="A555" t="s">
        <v>6200</v>
      </c>
      <c r="B555" t="s">
        <v>55</v>
      </c>
      <c r="C555" t="s">
        <v>87</v>
      </c>
      <c r="D555" t="s">
        <v>57</v>
      </c>
      <c r="E555" t="s">
        <v>6178</v>
      </c>
      <c r="F555" t="str">
        <f t="shared" si="616"/>
        <v>WXX202504111-JHX250212001BK-Momihoom</v>
      </c>
      <c r="G555" t="str">
        <f t="shared" si="617"/>
        <v>WXX202504111-JHX250212001-Momihoom</v>
      </c>
      <c r="J555" t="str">
        <f t="shared" si="618"/>
        <v>Mini Electric Razor, Portable Electric Shaver for Men Women, Rechargeable One-Button, Waterproof Compact Shaver for Home, Car, Travel</v>
      </c>
      <c r="K555" t="s">
        <v>58</v>
      </c>
      <c r="L555" t="str">
        <f t="shared" si="619"/>
        <v>Momihoom Mini Electric Razor, Portable Electric Shaver for Men Women, Rechargeable One-Button, Waterproof Compact Shaver for Home, Car, Travel</v>
      </c>
      <c r="M555">
        <f t="shared" si="620"/>
        <v>142</v>
      </c>
      <c r="N555" t="s">
        <v>6179</v>
      </c>
      <c r="O555" s="3" t="str">
        <f t="shared" si="621"/>
        <v>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partner.&lt;br&gt;[Fashion and ] The shaver has a fashionable and , which is comfortable to wear, super convenient to use, and precisely fits the. This hair remover is small and slim, and can be easily put into any eye bag or cosmetic bag. It is very suitable for travel and family use&lt;br&gt;[Multi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v>
      </c>
      <c r="P555" s="3" t="str">
        <f t="shared" si="622"/>
        <v>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partner.&lt;br&gt;[Fashion and ] The shaver has a fashionable and , which is comfortable to wear, super convenient to use, and precisely fits the. This hair remover is small and slim, and can be easily put into any eye bag or cosmetic bag. It is very suitable for travel and family use&lt;br&gt;[Multi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v>
      </c>
      <c r="Q555" s="3" t="str">
        <f t="shared" si="623"/>
        <v>New Mini Shaver For Men New Small Steel High-power Portable Shaver
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R555" s="3" t="str">
        <f t="shared" ref="R555:X555" si="670">REPLACE(Q555,1,FIND(CHAR(10),Q555),)</f>
        <v>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S555" s="4" t="str">
        <f t="shared" si="670"/>
        <v>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T555" s="4" t="str">
        <f t="shared" si="670"/>
        <v>[Effective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U555" s="4" t="str">
        <f t="shared" si="670"/>
        <v>[Fashion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V555" s="4" t="str">
        <f t="shared" si="670"/>
        <v>[Multi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W555" s="4" t="str">
        <f t="shared" si="670"/>
        <v>[</v>
      </c>
      <c r="X555" s="4" t="e">
        <f t="shared" si="670"/>
        <v>#VALUE!</v>
      </c>
      <c r="Y555" s="3" t="str">
        <f t="shared" si="625"/>
        <v>Momihoom 【Service】 If you have any questions, please feel free to contact us and we will answer your questions as soon as possible.</v>
      </c>
      <c r="Z555" s="4" t="s">
        <v>60</v>
      </c>
      <c r="AA555" s="4" t="s">
        <v>6180</v>
      </c>
      <c r="AB555" s="3" t="s">
        <v>6181</v>
      </c>
      <c r="AC555" s="3" t="s">
        <v>6182</v>
      </c>
      <c r="AD555" s="3" t="s">
        <v>6183</v>
      </c>
      <c r="AE555" s="3" t="s">
        <v>6184</v>
      </c>
      <c r="AF555" t="s">
        <v>6201</v>
      </c>
      <c r="AG555" t="s">
        <v>6202</v>
      </c>
      <c r="AH555" t="s">
        <v>186</v>
      </c>
      <c r="AJ555" t="s">
        <v>68</v>
      </c>
      <c r="AK555" t="s">
        <v>69</v>
      </c>
      <c r="AL555" t="s">
        <v>4273</v>
      </c>
      <c r="AM555" t="s">
        <v>3282</v>
      </c>
      <c r="AN555" s="6">
        <v>0.2</v>
      </c>
      <c r="AO555">
        <f t="shared" si="626"/>
        <v>15.39</v>
      </c>
      <c r="AP555">
        <v>11.29</v>
      </c>
      <c r="AQ555">
        <v>10.99</v>
      </c>
      <c r="AR555" t="str">
        <f t="shared" si="627"/>
        <v>202502999000625431</v>
      </c>
      <c r="AU555" t="s">
        <v>91</v>
      </c>
      <c r="BA555" t="s">
        <v>6203</v>
      </c>
      <c r="BB555" t="s">
        <v>6204</v>
      </c>
      <c r="BC555" t="s">
        <v>6205</v>
      </c>
      <c r="BD555" t="s">
        <v>6206</v>
      </c>
      <c r="BE555" t="s">
        <v>6207</v>
      </c>
      <c r="BF555" t="s">
        <v>6208</v>
      </c>
      <c r="BJ555" t="s">
        <v>6209</v>
      </c>
      <c r="BK555" t="str">
        <f t="shared" si="628"/>
        <v>http://108.174.59.131/MDZSNTczTDB2L3JxMVZUdXhEUUo1Zk1NUG0rV2YvZ1lWM1FXK3JZb0U2VUpWVnVmcXNSQUJubmNHMFB1MXEvd2NyQ2h3NDR0ZEZ3PQ.jpg@100</v>
      </c>
      <c r="BL555" t="s">
        <v>6200</v>
      </c>
      <c r="BM555"/>
      <c r="BN555" t="s">
        <v>6196</v>
      </c>
      <c r="BO555" t="s">
        <v>6197</v>
      </c>
      <c r="BP555" t="s">
        <v>6210</v>
      </c>
      <c r="BQ555" t="s">
        <v>6211</v>
      </c>
      <c r="BR555" t="str">
        <f t="shared" si="629"/>
        <v>Mini Electric Razor, Portable Electric Shaver for Men Women, Rechargeable One-Button, Waterproof Compact Shaver for Home, Car, Travel New Electric Mini Shaver Men'S Single Head High Power Portable Shaver Black</v>
      </c>
    </row>
    <row r="556" ht="50" customHeight="1" spans="1:70">
      <c r="A556" t="s">
        <v>6212</v>
      </c>
      <c r="B556" t="s">
        <v>55</v>
      </c>
      <c r="C556" t="s">
        <v>87</v>
      </c>
      <c r="D556" t="s">
        <v>57</v>
      </c>
      <c r="E556" t="s">
        <v>6178</v>
      </c>
      <c r="F556" t="str">
        <f t="shared" si="616"/>
        <v>WXX202504111-JHX250212001GD-Momihoom</v>
      </c>
      <c r="G556" t="str">
        <f t="shared" si="617"/>
        <v>WXX202504111-JHX250212001-Momihoom</v>
      </c>
      <c r="J556" t="str">
        <f t="shared" si="618"/>
        <v>Mini Electric Razor, Portable Electric Shaver for Men Women, Rechargeable One-Button, Waterproof Compact Shaver for Home, Car, Travel</v>
      </c>
      <c r="K556" t="s">
        <v>58</v>
      </c>
      <c r="L556" t="str">
        <f t="shared" si="619"/>
        <v>Momihoom Mini Electric Razor, Portable Electric Shaver for Men Women, Rechargeable One-Button, Waterproof Compact Shaver for Home, Car, Travel</v>
      </c>
      <c r="M556">
        <f t="shared" si="620"/>
        <v>142</v>
      </c>
      <c r="N556" t="s">
        <v>6179</v>
      </c>
      <c r="O556" s="3" t="str">
        <f t="shared" si="621"/>
        <v>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partner.&lt;br&gt;[Fashion and ] The shaver has a fashionable and , which is comfortable to wear, super convenient to use, and precisely fits the. This hair remover is small and slim, and can be easily put into any eye bag or cosmetic bag. It is very suitable for travel and family use&lt;br&gt;[Multi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v>
      </c>
      <c r="P556" s="3" t="str">
        <f t="shared" si="622"/>
        <v>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partner.&lt;br&gt;[Fashion and ] The shaver has a fashionable and , which is comfortable to wear, super convenient to use, and precisely fits the. This hair remover is small and slim, and can be easily put into any eye bag or cosmetic bag. It is very suitable for travel and family use&lt;br&gt;[Multi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v>
      </c>
      <c r="Q556" s="3" t="str">
        <f t="shared" si="623"/>
        <v>New Mini Shaver For Men New Small Steel High-power Portable Shaver
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R556" s="3" t="str">
        <f t="shared" ref="R556:X556" si="671">REPLACE(Q556,1,FIND(CHAR(10),Q556),)</f>
        <v>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S556" s="4" t="str">
        <f t="shared" si="671"/>
        <v>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T556" s="4" t="str">
        <f t="shared" si="671"/>
        <v>[Effective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U556" s="4" t="str">
        <f t="shared" si="671"/>
        <v>[Fashion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V556" s="4" t="str">
        <f t="shared" si="671"/>
        <v>[Multi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W556" s="4" t="str">
        <f t="shared" si="671"/>
        <v>[</v>
      </c>
      <c r="X556" s="4" t="e">
        <f t="shared" si="671"/>
        <v>#VALUE!</v>
      </c>
      <c r="Y556" s="3" t="str">
        <f t="shared" si="625"/>
        <v>Momihoom 【Service】 If you have any questions, please feel free to contact us and we will answer your questions as soon as possible.</v>
      </c>
      <c r="Z556" s="4" t="s">
        <v>60</v>
      </c>
      <c r="AA556" s="4" t="s">
        <v>6180</v>
      </c>
      <c r="AB556" s="3" t="s">
        <v>6181</v>
      </c>
      <c r="AC556" s="3" t="s">
        <v>6182</v>
      </c>
      <c r="AD556" s="3" t="s">
        <v>6183</v>
      </c>
      <c r="AE556" s="3" t="s">
        <v>6184</v>
      </c>
      <c r="AF556" t="s">
        <v>6201</v>
      </c>
      <c r="AG556" t="s">
        <v>6213</v>
      </c>
      <c r="AH556" t="s">
        <v>186</v>
      </c>
      <c r="AJ556" t="s">
        <v>68</v>
      </c>
      <c r="AK556" t="s">
        <v>69</v>
      </c>
      <c r="AL556" t="s">
        <v>4273</v>
      </c>
      <c r="AM556" t="s">
        <v>3282</v>
      </c>
      <c r="AN556" s="6">
        <v>0.2</v>
      </c>
      <c r="AO556">
        <f t="shared" si="626"/>
        <v>15.39</v>
      </c>
      <c r="AP556">
        <v>11.29</v>
      </c>
      <c r="AQ556">
        <v>10.99</v>
      </c>
      <c r="AR556" t="str">
        <f t="shared" si="627"/>
        <v>202502999000625431</v>
      </c>
      <c r="AU556" t="s">
        <v>91</v>
      </c>
      <c r="BA556" t="s">
        <v>6214</v>
      </c>
      <c r="BB556" t="s">
        <v>6215</v>
      </c>
      <c r="BC556" t="s">
        <v>6216</v>
      </c>
      <c r="BD556" t="s">
        <v>6217</v>
      </c>
      <c r="BE556" t="s">
        <v>6218</v>
      </c>
      <c r="BF556" t="s">
        <v>6219</v>
      </c>
      <c r="BG556" t="s">
        <v>6220</v>
      </c>
      <c r="BH556"/>
      <c r="BI556"/>
      <c r="BJ556" t="s">
        <v>6221</v>
      </c>
      <c r="BK556" t="str">
        <f t="shared" si="628"/>
        <v>http://108.174.59.131/ajFtWEJ4RVFKR3NFdEpsNjRaL0YwV2tHQ1U3NDVURXZ2MXdOZEx6cHZmVkY1S0V2dFRwUGJhenJseFF6R0lyNWtycnphSVN4UEpFPQ.jpg@100</v>
      </c>
      <c r="BL556" t="s">
        <v>6212</v>
      </c>
      <c r="BM556"/>
      <c r="BN556" t="s">
        <v>6196</v>
      </c>
      <c r="BO556" t="s">
        <v>6197</v>
      </c>
      <c r="BP556" t="s">
        <v>6222</v>
      </c>
      <c r="BQ556" t="s">
        <v>6223</v>
      </c>
      <c r="BR556" t="str">
        <f t="shared" si="629"/>
        <v>Mini Electric Razor, Portable Electric Shaver for Men Women, Rechargeable One-Button, Waterproof Compact Shaver for Home, Car, Travel New Electric Mini Shaver Men'S Single Head High Power Portable Shaver Gold</v>
      </c>
    </row>
    <row r="557" ht="50" customHeight="1" spans="1:70">
      <c r="A557" t="s">
        <v>6224</v>
      </c>
      <c r="B557" t="s">
        <v>55</v>
      </c>
      <c r="C557" t="s">
        <v>87</v>
      </c>
      <c r="D557" t="s">
        <v>57</v>
      </c>
      <c r="E557" t="s">
        <v>6178</v>
      </c>
      <c r="F557" t="str">
        <f t="shared" si="616"/>
        <v>WXX202504111-JHX250212001SB-Momihoom</v>
      </c>
      <c r="G557" t="str">
        <f t="shared" si="617"/>
        <v>WXX202504111-JHX250212001-Momihoom</v>
      </c>
      <c r="J557" t="str">
        <f t="shared" si="618"/>
        <v>Mini Electric Razor, Portable Electric Shaver for Men Women, Rechargeable One-Button, Waterproof Compact Shaver for Home, Car, Travel</v>
      </c>
      <c r="K557" t="s">
        <v>58</v>
      </c>
      <c r="L557" t="str">
        <f t="shared" si="619"/>
        <v>Momihoom Mini Electric Razor, Portable Electric Shaver for Men Women, Rechargeable One-Button, Waterproof Compact Shaver for Home, Car, Travel</v>
      </c>
      <c r="M557">
        <f t="shared" si="620"/>
        <v>142</v>
      </c>
      <c r="N557" t="s">
        <v>6179</v>
      </c>
      <c r="O557" s="3" t="str">
        <f t="shared" si="621"/>
        <v>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partner.&lt;br&gt;[Fashion and ] The shaver has a fashionable and , which is comfortable to wear, super convenient to use, and precisely fits the. This hair remover is small and slim, and can be easily put into any eye bag or cosmetic bag. It is very suitable for travel and family use&lt;br&gt;[Multi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v>
      </c>
      <c r="P557" s="3" t="str">
        <f t="shared" si="622"/>
        <v>New Mini Shaver For Men New Small Steel High-power Portable Shaver&lt;br&gt;Features:&lt;br&gt;Mild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face.&lt;br&gt;[Effective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partner.&lt;br&gt;[Fashion and ] The shaver has a fashionable and , which is comfortable to wear, super convenient to use, and precisely fits the. This hair remover is small and slim, and can be easily put into any eye bag or cosmetic bag. It is very suitable for travel and family use&lt;br&gt;[Multi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Description:&lt;br&gt;[</v>
      </c>
      <c r="Q557" s="3" t="str">
        <f t="shared" si="623"/>
        <v>New Mini Shaver For Men New Small Steel High-power Portable Shaver
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R557" s="3" t="str">
        <f t="shared" ref="R557:X557" si="672">REPLACE(Q557,1,FIND(CHAR(10),Q557),)</f>
        <v>Features:
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S557" s="4" t="str">
        <f t="shared" si="672"/>
        <v>Mild and safe] It is suitable for daily use and can keep hair regeneration. It is specially designed for eyebrows, upper and lower lips, cheeks, chin and neck. Suitable for peach or fine hair. Slowly do a circular motion, which can complete the work and maintain the shape of the male face.
[Effective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T557" s="4" t="str">
        <f t="shared" si="672"/>
        <v>[Effective and accurate] It is proved to be applicable to all. You can finally say goodbye to the unevenness caused by frequent shaving and hair removal. No more scratches, no more cuts and stimuli, it gently and tightly removes unwanted hair without pulling and. [Safe, and comfortable] The hair remover will not pull out hair, and it is closer to the without irritation. It is your confident and beautiful partner.
[Fashion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U557" s="4" t="str">
        <f t="shared" si="672"/>
        <v>[Fashion and ] The shaver has a fashionable and , which is comfortable to wear, super convenient to use, and precisely fits the. This hair remover is small and slim, and can be easily put into any eye bag or cosmetic bag. It is very suitable for travel and family use
[Multi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V557" s="4" t="str">
        <f t="shared" si="672"/>
        <v>[Multi function] This exquisite shaver is suitable for trimming face, chin, upper lip, neck, peach , eyebrows, cheeks, ears and even beard. This facial hair is characterized by large and small comb accessories with snap buttons, so you can skillfully and shape the eyebrows to the required length for a clean and confident appearance. Product Description:
[</v>
      </c>
      <c r="W557" s="4" t="str">
        <f t="shared" si="672"/>
        <v>[</v>
      </c>
      <c r="X557" s="4" t="e">
        <f t="shared" si="672"/>
        <v>#VALUE!</v>
      </c>
      <c r="Y557" s="3" t="str">
        <f t="shared" si="625"/>
        <v>Momihoom 【Service】 If you have any questions, please feel free to contact us and we will answer your questions as soon as possible.</v>
      </c>
      <c r="Z557" s="4" t="s">
        <v>60</v>
      </c>
      <c r="AA557" s="4" t="s">
        <v>6180</v>
      </c>
      <c r="AB557" s="3" t="s">
        <v>6181</v>
      </c>
      <c r="AC557" s="3" t="s">
        <v>6182</v>
      </c>
      <c r="AD557" s="3" t="s">
        <v>6183</v>
      </c>
      <c r="AE557" s="3" t="s">
        <v>6184</v>
      </c>
      <c r="AF557" t="s">
        <v>6201</v>
      </c>
      <c r="AG557" t="s">
        <v>6225</v>
      </c>
      <c r="AH557" t="s">
        <v>186</v>
      </c>
      <c r="AJ557" t="s">
        <v>68</v>
      </c>
      <c r="AK557" t="s">
        <v>69</v>
      </c>
      <c r="AL557" t="s">
        <v>4273</v>
      </c>
      <c r="AM557" t="s">
        <v>3282</v>
      </c>
      <c r="AN557" s="6">
        <v>0.2</v>
      </c>
      <c r="AO557">
        <f t="shared" si="626"/>
        <v>15.39</v>
      </c>
      <c r="AP557">
        <v>11.29</v>
      </c>
      <c r="AQ557">
        <v>10.99</v>
      </c>
      <c r="AR557" t="str">
        <f t="shared" si="627"/>
        <v>202502999000625431</v>
      </c>
      <c r="AU557" t="s">
        <v>91</v>
      </c>
      <c r="BA557" t="s">
        <v>6226</v>
      </c>
      <c r="BB557" t="s">
        <v>6227</v>
      </c>
      <c r="BC557" t="s">
        <v>6228</v>
      </c>
      <c r="BD557" t="s">
        <v>6229</v>
      </c>
      <c r="BE557" t="s">
        <v>6230</v>
      </c>
      <c r="BF557" t="s">
        <v>6231</v>
      </c>
      <c r="BJ557" t="s">
        <v>6232</v>
      </c>
      <c r="BK557" t="str">
        <f t="shared" si="628"/>
        <v>http://108.174.59.131/VlMrdldleHVHNVB4VFJFVlU2UVVTbWRMS0FwS3orZEllallHQ0pLYjZ1eExteUgxdThNTTJRWGtZcStSNExxMDNPK0w3VmE4Z1FvPQ.jpg@100</v>
      </c>
      <c r="BL557" t="s">
        <v>6224</v>
      </c>
      <c r="BM557"/>
      <c r="BN557" t="s">
        <v>6196</v>
      </c>
      <c r="BO557" t="s">
        <v>6197</v>
      </c>
      <c r="BP557" t="s">
        <v>6233</v>
      </c>
      <c r="BQ557" t="s">
        <v>6234</v>
      </c>
      <c r="BR557" t="str">
        <f t="shared" si="629"/>
        <v>Mini Electric Razor, Portable Electric Shaver for Men Women, Rechargeable One-Button, Waterproof Compact Shaver for Home, Car, Travel New Electric Mini Shaver Men'S Single Head High Power Portable Shaver Sky Blue</v>
      </c>
    </row>
    <row r="558" ht="50" customHeight="1" spans="1:70">
      <c r="A558" s="2" t="s">
        <v>6235</v>
      </c>
      <c r="B558" t="s">
        <v>55</v>
      </c>
      <c r="C558" t="s">
        <v>56</v>
      </c>
      <c r="D558" t="s">
        <v>57</v>
      </c>
      <c r="E558"/>
      <c r="F558" t="str">
        <f t="shared" si="616"/>
        <v>WXX20250411-LHY250227004-Momihoom</v>
      </c>
      <c r="G558" t="str">
        <f t="shared" si="617"/>
        <v>WXX20250411-LHY250227004-Momihoom</v>
      </c>
      <c r="J558" t="str">
        <f t="shared" si="618"/>
        <v>Gempires Natural Green Peridot Crystal Earrings August Birthstone Dangling Jewelry Hypoallergenic Gold Plated Dainty Gemstone Dangle Earrings</v>
      </c>
      <c r="K558" t="s">
        <v>58</v>
      </c>
      <c r="L558" t="str">
        <f t="shared" si="619"/>
        <v>Momihoom Gempires Natural Green Peridot Crystal Earrings August Birthstone Dangling Jewelry Hypoallergenic Gold Plated Dainty Gemstone Dangle Earrings</v>
      </c>
      <c r="M558">
        <f t="shared" si="620"/>
        <v>150</v>
      </c>
      <c r="N558" t="s">
        <v>6236</v>
      </c>
      <c r="O558" s="3" t="str">
        <f t="shared" si="621"/>
        <v>Stylish Vintage Synthetic Crystal Tassel Earrings Are The Perfects Accessory For Women's Travel Holiday Earring Gifts&lt;br&gt;Features:&lt;br&gt;Color: Purple,Green,Brown&lt;br&gt;Material: Alloy&lt;br&gt;Product size: 7.5x7cm/2.95x2.75in&lt;br&gt;Packing size: 7x6x1cm/2.75x2.36x0.39in&lt;br&gt;Net weight: 10g/0.02lb&lt;br&gt;Gross weight:10g/0.02lb&lt;br&gt;Description:&lt;br&gt;1.&lt;br&gt;Stylish: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v>
      </c>
      <c r="P558" s="3" t="str">
        <f t="shared" si="622"/>
        <v>Stylish Vintage Synthetic Crystal Tassel Earrings Are The Perfects Accessory For Women's Travel Holiday Earring Gifts&lt;br&gt;Features:&lt;br&gt;Color: Purple,Green,Brown&lt;br&gt;Material: Alloy&lt;br&gt;Product size: 7.5x7cm/2.95x2.75in&lt;br&gt;Packing size: 7x6x1cm/2.75x2.36x0.39in&lt;br&gt;Net weight: 10g/0.02lb&lt;br&gt;Gross weight:10g/0.02lb&lt;br&gt;Description:&lt;br&gt;1.&lt;br&gt;Stylish: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v>
      </c>
      <c r="Q558" s="3" t="str">
        <f t="shared" si="623"/>
        <v>Stylish Vintage Synthetic Crystal Tassel Earrings Are The Perfects Accessory For Women's Travel Holiday Earring Gifts
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R558" s="3" t="str">
        <f t="shared" ref="R558:X558" si="673">REPLACE(Q558,1,FIND(CHAR(10),Q558),)</f>
        <v>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S558" s="4" t="str">
        <f t="shared" si="673"/>
        <v>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T558" s="4" t="str">
        <f t="shared" si="673"/>
        <v>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U558" s="4" t="str">
        <f t="shared" si="673"/>
        <v>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V558" s="4" t="str">
        <f t="shared" si="673"/>
        <v>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W558" s="4" t="str">
        <f t="shared" si="673"/>
        <v>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X558" s="4" t="str">
        <f t="shared" si="673"/>
        <v>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Y558" s="3" t="str">
        <f t="shared" si="625"/>
        <v>Momihoom 【Service】 If you have any questions, please feel free to contact us and we will answer your questions as soon as possible.</v>
      </c>
      <c r="Z558" s="4" t="s">
        <v>60</v>
      </c>
      <c r="AA558" s="4" t="s">
        <v>6237</v>
      </c>
      <c r="AB558" s="3" t="s">
        <v>6238</v>
      </c>
      <c r="AC558" s="3" t="s">
        <v>6239</v>
      </c>
      <c r="AD558" s="3" t="s">
        <v>6240</v>
      </c>
      <c r="AE558" s="3" t="s">
        <v>6241</v>
      </c>
      <c r="AF558" t="s">
        <v>6242</v>
      </c>
      <c r="AG558" t="s">
        <v>6243</v>
      </c>
      <c r="AH558"/>
      <c r="AJ558" t="s">
        <v>6244</v>
      </c>
      <c r="AK558" t="s">
        <v>6245</v>
      </c>
      <c r="AL558" t="s">
        <v>6246</v>
      </c>
      <c r="AM558" t="s">
        <v>930</v>
      </c>
      <c r="AN558" s="6">
        <v>0.02</v>
      </c>
      <c r="AO558">
        <f t="shared" si="626"/>
        <v>8.39</v>
      </c>
      <c r="AP558">
        <v>6.27</v>
      </c>
      <c r="AQ558">
        <v>5.99</v>
      </c>
      <c r="AR558" t="str">
        <f t="shared" si="627"/>
        <v>202502999000625431</v>
      </c>
      <c r="AU558" t="s">
        <v>72</v>
      </c>
      <c r="BA558" t="s">
        <v>6247</v>
      </c>
      <c r="BB558" t="s">
        <v>6248</v>
      </c>
      <c r="BC558" t="s">
        <v>6249</v>
      </c>
      <c r="BD558" t="s">
        <v>6250</v>
      </c>
      <c r="BE558" t="s">
        <v>6251</v>
      </c>
      <c r="BF558" t="s">
        <v>6252</v>
      </c>
      <c r="BG558" t="s">
        <v>6253</v>
      </c>
      <c r="BH558" t="s">
        <v>6254</v>
      </c>
      <c r="BI558" t="s">
        <v>6255</v>
      </c>
      <c r="BJ558" t="s">
        <v>6256</v>
      </c>
      <c r="BK558" t="str">
        <f t="shared" si="628"/>
        <v>http://108.174.59.131/OGVJOENMcXlodGxxMmNCQlFnZ2pOaUtQWDRZeFR3c3k5eU5IRHUyajdKWitUeHRpalE4YkxSa0k4SXRlMXhPRmFTbFZQMXpiQlNRPQ.jpg@100</v>
      </c>
      <c r="BL558" s="2" t="s">
        <v>6235</v>
      </c>
      <c r="BM558"/>
      <c r="BN558" t="s">
        <v>6257</v>
      </c>
      <c r="BO558" t="s">
        <v>6258</v>
      </c>
      <c r="BP558" t="s">
        <v>6259</v>
      </c>
      <c r="BQ558" t="s">
        <v>6260</v>
      </c>
      <c r="BR558" t="str">
        <f t="shared" si="629"/>
        <v>Gempires Natural Green Peridot Crystal Earrings August Birthstone Dangling Jewelry Hypoallergenic Gold Plated Dainty Gemstone Dangle Earrings Tassel Long Earrings</v>
      </c>
    </row>
    <row r="559" ht="50" customHeight="1" spans="1:70">
      <c r="A559" t="s">
        <v>6261</v>
      </c>
      <c r="B559" t="s">
        <v>55</v>
      </c>
      <c r="C559" t="s">
        <v>87</v>
      </c>
      <c r="D559" t="s">
        <v>57</v>
      </c>
      <c r="E559" t="s">
        <v>6235</v>
      </c>
      <c r="F559" t="str">
        <f t="shared" si="616"/>
        <v>WXX202504111-LHY250227004BW-Momihoom</v>
      </c>
      <c r="G559" t="str">
        <f t="shared" si="617"/>
        <v>WXX202504111-LHY250227004-Momihoom</v>
      </c>
      <c r="J559" t="str">
        <f t="shared" si="618"/>
        <v>Gempires Natural Green Peridot Crystal Earrings August Birthstone Dangling Jewelry Hypoallergenic Gold Plated Dainty Gemstone Dangle Earrings</v>
      </c>
      <c r="K559" t="s">
        <v>58</v>
      </c>
      <c r="L559" t="str">
        <f t="shared" si="619"/>
        <v>Momihoom Gempires Natural Green Peridot Crystal Earrings August Birthstone Dangling Jewelry Hypoallergenic Gold Plated Dainty Gemstone Dangle Earrings</v>
      </c>
      <c r="M559">
        <f t="shared" si="620"/>
        <v>150</v>
      </c>
      <c r="N559" t="s">
        <v>6236</v>
      </c>
      <c r="O559" s="3" t="str">
        <f t="shared" si="621"/>
        <v>Stylish Vintage Synthetic Crystal Tassel Earrings Are The Perfects Accessory For Women's Travel Holiday Earring Gifts&lt;br&gt;Features:&lt;br&gt;Color: Purple,Green,Brown&lt;br&gt;Material: Alloy&lt;br&gt;Product size: 7.5x7cm/2.95x2.75in&lt;br&gt;Packing size: 7x6x1cm/2.75x2.36x0.39in&lt;br&gt;Net weight: 10g/0.02lb&lt;br&gt;Gross weight:10g/0.02lb&lt;br&gt;Description:&lt;br&gt;1.&lt;br&gt;Stylish: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v>
      </c>
      <c r="P559" s="3" t="str">
        <f t="shared" si="622"/>
        <v>Stylish Vintage Synthetic Crystal Tassel Earrings Are The Perfects Accessory For Women's Travel Holiday Earring Gifts&lt;br&gt;Features:&lt;br&gt;Color: Purple,Green,Brown&lt;br&gt;Material: Alloy&lt;br&gt;Product size: 7.5x7cm/2.95x2.75in&lt;br&gt;Packing size: 7x6x1cm/2.75x2.36x0.39in&lt;br&gt;Net weight: 10g/0.02lb&lt;br&gt;Gross weight:10g/0.02lb&lt;br&gt;Description:&lt;br&gt;1.&lt;br&gt;Stylish: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v>
      </c>
      <c r="Q559" s="3" t="str">
        <f t="shared" si="623"/>
        <v>Stylish Vintage Synthetic Crystal Tassel Earrings Are The Perfects Accessory For Women's Travel Holiday Earring Gifts
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R559" s="3" t="str">
        <f t="shared" ref="R559:X559" si="674">REPLACE(Q559,1,FIND(CHAR(10),Q559),)</f>
        <v>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S559" s="4" t="str">
        <f t="shared" si="674"/>
        <v>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T559" s="4" t="str">
        <f t="shared" si="674"/>
        <v>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U559" s="4" t="str">
        <f t="shared" si="674"/>
        <v>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V559" s="4" t="str">
        <f t="shared" si="674"/>
        <v>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W559" s="4" t="str">
        <f t="shared" si="674"/>
        <v>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X559" s="4" t="str">
        <f t="shared" si="674"/>
        <v>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Y559" s="3" t="str">
        <f t="shared" si="625"/>
        <v>Momihoom 【Service】 If you have any questions, please feel free to contact us and we will answer your questions as soon as possible.</v>
      </c>
      <c r="Z559" s="4" t="s">
        <v>60</v>
      </c>
      <c r="AA559" s="4" t="s">
        <v>6237</v>
      </c>
      <c r="AB559" s="3" t="s">
        <v>6238</v>
      </c>
      <c r="AC559" s="3" t="s">
        <v>6239</v>
      </c>
      <c r="AD559" s="3" t="s">
        <v>6240</v>
      </c>
      <c r="AE559" s="3" t="s">
        <v>6241</v>
      </c>
      <c r="AF559" t="s">
        <v>6242</v>
      </c>
      <c r="AG559" t="s">
        <v>6262</v>
      </c>
      <c r="AH559"/>
      <c r="AJ559" t="s">
        <v>6244</v>
      </c>
      <c r="AK559" t="s">
        <v>6245</v>
      </c>
      <c r="AL559" t="s">
        <v>6246</v>
      </c>
      <c r="AM559" t="s">
        <v>930</v>
      </c>
      <c r="AN559" s="6">
        <v>0.02</v>
      </c>
      <c r="AO559">
        <f t="shared" si="626"/>
        <v>8.39</v>
      </c>
      <c r="AP559">
        <v>6.27</v>
      </c>
      <c r="AQ559">
        <v>5.99</v>
      </c>
      <c r="AR559" t="str">
        <f t="shared" si="627"/>
        <v>202502999000625431</v>
      </c>
      <c r="AU559" t="s">
        <v>91</v>
      </c>
      <c r="BA559" t="s">
        <v>6263</v>
      </c>
      <c r="BB559" t="s">
        <v>6264</v>
      </c>
      <c r="BC559" t="s">
        <v>6265</v>
      </c>
      <c r="BD559" t="s">
        <v>6266</v>
      </c>
      <c r="BE559" t="s">
        <v>6267</v>
      </c>
      <c r="BF559" t="s">
        <v>6268</v>
      </c>
      <c r="BG559" t="s">
        <v>6269</v>
      </c>
      <c r="BJ559" t="s">
        <v>6270</v>
      </c>
      <c r="BK559" t="str">
        <f t="shared" si="628"/>
        <v>http://108.174.59.131/dUJuQmJ4ZEdYRVRMS2NhM0syc2dWSXFhNlpnS2pSR0s2Q1BNOWxGRFNybW9CS25YOHZXbXJMbDcwb01BSUpNcENEQTNpMXEwcWlJPQ.jpg@100</v>
      </c>
      <c r="BL559" t="s">
        <v>6261</v>
      </c>
      <c r="BM559"/>
      <c r="BN559" t="s">
        <v>6257</v>
      </c>
      <c r="BO559" t="s">
        <v>6258</v>
      </c>
      <c r="BP559" t="s">
        <v>6271</v>
      </c>
      <c r="BQ559" t="s">
        <v>6272</v>
      </c>
      <c r="BR559" t="str">
        <f t="shared" si="629"/>
        <v>Gempires Natural Green Peridot Crystal Earrings August Birthstone Dangling Jewelry Hypoallergenic Gold Plated Dainty Gemstone Dangle Earrings Brown Tassel Long Earrings</v>
      </c>
    </row>
    <row r="560" ht="50" customHeight="1" spans="1:70">
      <c r="A560" t="s">
        <v>6273</v>
      </c>
      <c r="B560" t="s">
        <v>55</v>
      </c>
      <c r="C560" t="s">
        <v>87</v>
      </c>
      <c r="D560" t="s">
        <v>57</v>
      </c>
      <c r="E560" t="s">
        <v>6235</v>
      </c>
      <c r="F560" t="str">
        <f t="shared" si="616"/>
        <v>WXX202504111-LHY250227004GN-Momihoom</v>
      </c>
      <c r="G560" t="str">
        <f t="shared" si="617"/>
        <v>WXX202504111-LHY250227004-Momihoom</v>
      </c>
      <c r="J560" t="str">
        <f t="shared" si="618"/>
        <v>Gempires Natural Green Peridot Crystal Earrings August Birthstone Dangling Jewelry Hypoallergenic Gold Plated Dainty Gemstone Dangle Earrings</v>
      </c>
      <c r="K560" t="s">
        <v>58</v>
      </c>
      <c r="L560" t="str">
        <f t="shared" si="619"/>
        <v>Momihoom Gempires Natural Green Peridot Crystal Earrings August Birthstone Dangling Jewelry Hypoallergenic Gold Plated Dainty Gemstone Dangle Earrings</v>
      </c>
      <c r="M560">
        <f t="shared" si="620"/>
        <v>150</v>
      </c>
      <c r="N560" t="s">
        <v>6236</v>
      </c>
      <c r="O560" s="3" t="str">
        <f t="shared" si="621"/>
        <v>Stylish Vintage Synthetic Crystal Tassel Earrings Are The Perfects Accessory For Women's Travel Holiday Earring Gifts&lt;br&gt;Features:&lt;br&gt;Color: Purple,Green,Brown&lt;br&gt;Material: Alloy&lt;br&gt;Product size: 7.5x7cm/2.95x2.75in&lt;br&gt;Packing size: 7x6x1cm/2.75x2.36x0.39in&lt;br&gt;Net weight: 10g/0.02lb&lt;br&gt;Gross weight:10g/0.02lb&lt;br&gt;Description:&lt;br&gt;1.&lt;br&gt;Stylish: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v>
      </c>
      <c r="P560" s="3" t="str">
        <f t="shared" si="622"/>
        <v>Stylish Vintage Synthetic Crystal Tassel Earrings Are The Perfects Accessory For Women's Travel Holiday Earring Gifts&lt;br&gt;Features:&lt;br&gt;Color: Purple,Green,Brown&lt;br&gt;Material: Alloy&lt;br&gt;Product size: 7.5x7cm/2.95x2.75in&lt;br&gt;Packing size: 7x6x1cm/2.75x2.36x0.39in&lt;br&gt;Net weight: 10g/0.02lb&lt;br&gt;Gross weight:10g/0.02lb&lt;br&gt;Description:&lt;br&gt;1.&lt;br&gt;Stylish: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v>
      </c>
      <c r="Q560" s="3" t="str">
        <f t="shared" si="623"/>
        <v>Stylish Vintage Synthetic Crystal Tassel Earrings Are The Perfects Accessory For Women's Travel Holiday Earring Gifts
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R560" s="3" t="str">
        <f t="shared" ref="R560:X560" si="675">REPLACE(Q560,1,FIND(CHAR(10),Q560),)</f>
        <v>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S560" s="4" t="str">
        <f t="shared" si="675"/>
        <v>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T560" s="4" t="str">
        <f t="shared" si="675"/>
        <v>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U560" s="4" t="str">
        <f t="shared" si="675"/>
        <v>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V560" s="4" t="str">
        <f t="shared" si="675"/>
        <v>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W560" s="4" t="str">
        <f t="shared" si="675"/>
        <v>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X560" s="4" t="str">
        <f t="shared" si="675"/>
        <v>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Y560" s="3" t="str">
        <f t="shared" si="625"/>
        <v>Momihoom 【Service】 If you have any questions, please feel free to contact us and we will answer your questions as soon as possible.</v>
      </c>
      <c r="Z560" s="4" t="s">
        <v>60</v>
      </c>
      <c r="AA560" s="4" t="s">
        <v>6237</v>
      </c>
      <c r="AB560" s="3" t="s">
        <v>6238</v>
      </c>
      <c r="AC560" s="3" t="s">
        <v>6239</v>
      </c>
      <c r="AD560" s="3" t="s">
        <v>6240</v>
      </c>
      <c r="AE560" s="3" t="s">
        <v>6241</v>
      </c>
      <c r="AF560" t="s">
        <v>6242</v>
      </c>
      <c r="AG560" t="s">
        <v>6274</v>
      </c>
      <c r="AH560"/>
      <c r="AJ560" t="s">
        <v>6244</v>
      </c>
      <c r="AK560" t="s">
        <v>6245</v>
      </c>
      <c r="AL560" t="s">
        <v>6246</v>
      </c>
      <c r="AM560" t="s">
        <v>930</v>
      </c>
      <c r="AN560" s="6">
        <v>0.02</v>
      </c>
      <c r="AO560">
        <f t="shared" si="626"/>
        <v>8.39</v>
      </c>
      <c r="AP560">
        <v>6.27</v>
      </c>
      <c r="AQ560">
        <v>5.99</v>
      </c>
      <c r="AR560" t="str">
        <f t="shared" si="627"/>
        <v>202502999000625431</v>
      </c>
      <c r="AU560" t="s">
        <v>91</v>
      </c>
      <c r="BA560" t="s">
        <v>6275</v>
      </c>
      <c r="BB560" t="s">
        <v>6276</v>
      </c>
      <c r="BC560" t="s">
        <v>6277</v>
      </c>
      <c r="BD560" t="s">
        <v>6278</v>
      </c>
      <c r="BE560" t="s">
        <v>6279</v>
      </c>
      <c r="BF560" t="s">
        <v>6280</v>
      </c>
      <c r="BG560" t="s">
        <v>6281</v>
      </c>
      <c r="BJ560" t="s">
        <v>6282</v>
      </c>
      <c r="BK560" t="str">
        <f t="shared" si="628"/>
        <v>http://108.174.59.131/Vno3QXkrUmljdnAwZWlSbWFtTGcrek5jb0M1V25NSHdGbGVjbXVHeVNxaXhGWGFIcDFPcUhlRmVPMXM0bDhNN04yL2pSU3d1MndJPQ.jpg@100</v>
      </c>
      <c r="BL560" t="s">
        <v>6273</v>
      </c>
      <c r="BM560"/>
      <c r="BN560" t="s">
        <v>6257</v>
      </c>
      <c r="BO560" t="s">
        <v>6258</v>
      </c>
      <c r="BP560" t="s">
        <v>6283</v>
      </c>
      <c r="BQ560" t="s">
        <v>6284</v>
      </c>
      <c r="BR560" t="str">
        <f t="shared" si="629"/>
        <v>Gempires Natural Green Peridot Crystal Earrings August Birthstone Dangling Jewelry Hypoallergenic Gold Plated Dainty Gemstone Dangle Earrings Green Tassel Long Earrings</v>
      </c>
    </row>
    <row r="561" ht="50" customHeight="1" spans="1:70">
      <c r="A561" t="s">
        <v>6285</v>
      </c>
      <c r="B561" t="s">
        <v>55</v>
      </c>
      <c r="C561" t="s">
        <v>87</v>
      </c>
      <c r="D561" t="s">
        <v>57</v>
      </c>
      <c r="E561" t="s">
        <v>6235</v>
      </c>
      <c r="F561" t="str">
        <f t="shared" si="616"/>
        <v>WXX202504111-LHY250227004PP-Momihoom</v>
      </c>
      <c r="G561" t="str">
        <f t="shared" si="617"/>
        <v>WXX202504111-LHY250227004-Momihoom</v>
      </c>
      <c r="J561" t="str">
        <f t="shared" si="618"/>
        <v>Gempires Natural Green Peridot Crystal Earrings August Birthstone Dangling Jewelry Hypoallergenic Gold Plated Dainty Gemstone Dangle Earrings</v>
      </c>
      <c r="K561" t="s">
        <v>58</v>
      </c>
      <c r="L561" t="str">
        <f t="shared" si="619"/>
        <v>Momihoom Gempires Natural Green Peridot Crystal Earrings August Birthstone Dangling Jewelry Hypoallergenic Gold Plated Dainty Gemstone Dangle Earrings</v>
      </c>
      <c r="M561">
        <f t="shared" si="620"/>
        <v>150</v>
      </c>
      <c r="N561" t="s">
        <v>6236</v>
      </c>
      <c r="O561" s="3" t="str">
        <f t="shared" si="621"/>
        <v>Stylish Vintage Synthetic Crystal Tassel Earrings Are The Perfects Accessory For Women's Travel Holiday Earring Gifts&lt;br&gt;Features:&lt;br&gt;Color: Purple,Green,Brown&lt;br&gt;Material: Alloy&lt;br&gt;Product size: 7.5x7cm/2.95x2.75in&lt;br&gt;Packing size: 7x6x1cm/2.75x2.36x0.39in&lt;br&gt;Net weight: 10g/0.02lb&lt;br&gt;Gross weight:10g/0.02lb&lt;br&gt;Description:&lt;br&gt;1.&lt;br&gt;Stylish: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v>
      </c>
      <c r="P561" s="3" t="str">
        <f t="shared" si="622"/>
        <v>Stylish Vintage Synthetic Crystal Tassel Earrings Are The Perfects Accessory For Women's Travel Holiday Earring Gifts&lt;br&gt;Features:&lt;br&gt;Color: Purple,Green,Brown&lt;br&gt;Material: Alloy&lt;br&gt;Product size: 7.5x7cm/2.95x2.75in&lt;br&gt;Packing size: 7x6x1cm/2.75x2.36x0.39in&lt;br&gt;Net weight: 10g/0.02lb&lt;br&gt;Gross weight:10g/0.02lb&lt;br&gt;Description:&lt;br&gt;1.&lt;br&gt;Stylish: Our fashionable retro synthetic crystal tassel earrings are designed to any outfit, making them a must-have accessory for your collection.&lt;br&gt;2. for Travel: These earrings are lightweight and compact, making them the travel accessory for ladies who want to look.&lt;br&gt;3. Versatile Gift Option: Whether it's a birthday, holiday, or special occasion, our festival earrings make an ideal family, adding a to their style.&lt;br&gt;4. Highs Quality Materials: Crafted&lt;br&gt;with synthetic crystals, these tassel earrings not offer a stunning appearance but also ensure durability, allowing you to enjoy them for years to come.&lt;br&gt;5. Trendy Statement Piece: the latest fashion trends with our stylish retro synthetic crystal tassel earrings,for enhancing your festive outfits or everyday wear.&lt;br&gt;Package Included:&lt;br&gt;1 x Alloy Earrings&lt;br&gt;</v>
      </c>
      <c r="Q561" s="3" t="str">
        <f t="shared" si="623"/>
        <v>Stylish Vintage Synthetic Crystal Tassel Earrings Are The Perfects Accessory For Women's Travel Holiday Earring Gifts
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R561" s="3" t="str">
        <f t="shared" ref="R561:X561" si="676">REPLACE(Q561,1,FIND(CHAR(10),Q561),)</f>
        <v>Features:
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S561" s="4" t="str">
        <f t="shared" si="676"/>
        <v>Color: Purple,Green,Brown
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T561" s="4" t="str">
        <f t="shared" si="676"/>
        <v>Material: Alloy
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U561" s="4" t="str">
        <f t="shared" si="676"/>
        <v>Product size: 7.5x7cm/2.95x2.75in
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V561" s="4" t="str">
        <f t="shared" si="676"/>
        <v>Packing size: 7x6x1cm/2.75x2.36x0.39in
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W561" s="4" t="str">
        <f t="shared" si="676"/>
        <v>Net weight: 10g/0.02lb
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X561" s="4" t="str">
        <f t="shared" si="676"/>
        <v>Gross weight:10g/0.02lb
Description:
1.
Stylish: Our fashionable retro synthetic crystal tassel earrings are designed to any outfit, making them a must-have accessory for your collection.
2. for Travel: These earrings are lightweight and compact, making them the travel accessory for ladies who want to look.
3. Versatile Gift Option: Whether it's a birthday, holiday, or special occasion, our festival earrings make an ideal family, adding a to their style.
4. Highs Quality Materials: Crafted
with synthetic crystals, these tassel earrings not offer a stunning appearance but also ensure durability, allowing you to enjoy them for years to come.
5. Trendy Statement Piece: the latest fashion trends with our stylish retro synthetic crystal tassel earrings,for enhancing your festive outfits or everyday wear.
Package Included:
1 x Alloy Earrings
</v>
      </c>
      <c r="Y561" s="3" t="str">
        <f t="shared" si="625"/>
        <v>Momihoom 【Service】 If you have any questions, please feel free to contact us and we will answer your questions as soon as possible.</v>
      </c>
      <c r="Z561" s="4" t="s">
        <v>60</v>
      </c>
      <c r="AA561" s="4" t="s">
        <v>6237</v>
      </c>
      <c r="AB561" s="3" t="s">
        <v>6238</v>
      </c>
      <c r="AC561" s="3" t="s">
        <v>6239</v>
      </c>
      <c r="AD561" s="3" t="s">
        <v>6240</v>
      </c>
      <c r="AE561" s="3" t="s">
        <v>6241</v>
      </c>
      <c r="AF561" t="s">
        <v>6242</v>
      </c>
      <c r="AG561" t="s">
        <v>6286</v>
      </c>
      <c r="AH561"/>
      <c r="AJ561" t="s">
        <v>6244</v>
      </c>
      <c r="AK561" t="s">
        <v>6245</v>
      </c>
      <c r="AL561" t="s">
        <v>6246</v>
      </c>
      <c r="AM561" t="s">
        <v>930</v>
      </c>
      <c r="AN561" s="6">
        <v>0.02</v>
      </c>
      <c r="AO561">
        <f t="shared" si="626"/>
        <v>8.39</v>
      </c>
      <c r="AP561">
        <v>6.27</v>
      </c>
      <c r="AQ561">
        <v>5.99</v>
      </c>
      <c r="AR561" t="str">
        <f t="shared" si="627"/>
        <v>202502999000625431</v>
      </c>
      <c r="AU561" t="s">
        <v>91</v>
      </c>
      <c r="BA561" t="s">
        <v>6287</v>
      </c>
      <c r="BB561" t="s">
        <v>6288</v>
      </c>
      <c r="BC561" t="s">
        <v>6289</v>
      </c>
      <c r="BD561" t="s">
        <v>6290</v>
      </c>
      <c r="BE561" t="s">
        <v>6291</v>
      </c>
      <c r="BF561" t="s">
        <v>6292</v>
      </c>
      <c r="BG561" t="s">
        <v>6293</v>
      </c>
      <c r="BH561"/>
      <c r="BI561"/>
      <c r="BJ561" t="s">
        <v>6294</v>
      </c>
      <c r="BK561" t="str">
        <f t="shared" si="628"/>
        <v>http://108.174.59.131/a1djbHJsdWtvT1FXcXNLWE1JLytJSkpUNloyZnBLWnJ3eFZINnpLL1JkMjlsNVJaMlkxRHdJd2dWMXVWSGlobTB3L2JESVpQaEVZPQ.jpg@100</v>
      </c>
      <c r="BL561" t="s">
        <v>6285</v>
      </c>
      <c r="BM561"/>
      <c r="BN561" t="s">
        <v>6257</v>
      </c>
      <c r="BO561" t="s">
        <v>6258</v>
      </c>
      <c r="BP561" t="s">
        <v>6295</v>
      </c>
      <c r="BQ561" t="s">
        <v>6296</v>
      </c>
      <c r="BR561" t="str">
        <f t="shared" si="629"/>
        <v>Gempires Natural Green Peridot Crystal Earrings August Birthstone Dangling Jewelry Hypoallergenic Gold Plated Dainty Gemstone Dangle Earrings Purple Tassel Long Earrings</v>
      </c>
    </row>
    <row r="562" ht="50" customHeight="1" spans="1:70">
      <c r="A562" s="2" t="s">
        <v>6297</v>
      </c>
      <c r="B562" t="s">
        <v>55</v>
      </c>
      <c r="C562" t="s">
        <v>56</v>
      </c>
      <c r="D562" t="s">
        <v>57</v>
      </c>
      <c r="E562"/>
      <c r="F562" t="str">
        <f t="shared" si="616"/>
        <v>WXX20250411-LLW250219003-Momihoom</v>
      </c>
      <c r="G562" t="str">
        <f t="shared" si="617"/>
        <v>WXX20250411-LLW250219003-Momihoom</v>
      </c>
      <c r="J562" t="str">
        <f t="shared" si="618"/>
        <v>Handmade Real Strawberry Heart Earrings, Pressed Strawberry SIice Natural Earrings, Dried Fruit Resin Fruit Jewelry, Birthday Gift </v>
      </c>
      <c r="K562" t="s">
        <v>58</v>
      </c>
      <c r="L562" t="str">
        <f t="shared" si="619"/>
        <v>Momihoom Handmade Real Strawberry Heart Earrings, Pressed Strawberry SIice Natural Earrings, Dried Fruit Resin Fruit Jewelry, Birthday Gift </v>
      </c>
      <c r="M562">
        <f t="shared" si="620"/>
        <v>140</v>
      </c>
      <c r="N562" t="s">
        <v>6298</v>
      </c>
      <c r="O562" s="3" t="str">
        <f t="shared" si="621"/>
        <v>Fruit And Vegetable Pendant Ladies' Earrings Cute Summer Novelty Jewelry&lt;br&gt;Features:&lt;br&gt;1. Material: Acrylic material+alloy.&lt;br&gt;2.</v>
      </c>
      <c r="P562" s="3" t="str">
        <f t="shared" si="622"/>
        <v>Fruit And Vegetable Pendant Ladies' Earrings Cute Summer Novelty Jewelry&lt;br&gt;Features:&lt;br&gt;1. Material: Acrylic material+alloy.&lt;br&gt;2.</v>
      </c>
      <c r="Q562" s="3" t="str">
        <f t="shared" si="623"/>
        <v>Fruit And Vegetable Pendant Ladies' Earrings Cute Summer Novelty Jewelry
Features:
1. Material: Acrylic material+alloy.
2.</v>
      </c>
      <c r="R562" s="3" t="str">
        <f t="shared" ref="R562:X562" si="677">REPLACE(Q562,1,FIND(CHAR(10),Q562),)</f>
        <v>Features:
1. Material: Acrylic material+alloy.
2.</v>
      </c>
      <c r="S562" s="4" t="str">
        <f t="shared" si="677"/>
        <v>1. Material: Acrylic material+alloy.
2.</v>
      </c>
      <c r="T562" s="4" t="str">
        <f t="shared" si="677"/>
        <v>2.</v>
      </c>
      <c r="U562" s="4" t="e">
        <f t="shared" si="677"/>
        <v>#VALUE!</v>
      </c>
      <c r="V562" s="4" t="e">
        <f t="shared" si="677"/>
        <v>#VALUE!</v>
      </c>
      <c r="W562" s="4" t="e">
        <f t="shared" si="677"/>
        <v>#VALUE!</v>
      </c>
      <c r="X562" s="4" t="e">
        <f t="shared" si="677"/>
        <v>#VALUE!</v>
      </c>
      <c r="Y562" s="3" t="str">
        <f t="shared" si="625"/>
        <v>Momihoom 【Service】 If you have any questions, please feel free to contact us and we will answer your questions as soon as possible.</v>
      </c>
      <c r="Z562" s="4" t="s">
        <v>60</v>
      </c>
      <c r="AA562" s="4" t="s">
        <v>6299</v>
      </c>
      <c r="AB562" s="3" t="s">
        <v>6300</v>
      </c>
      <c r="AC562" s="3" t="s">
        <v>6301</v>
      </c>
      <c r="AD562" s="3" t="s">
        <v>6302</v>
      </c>
      <c r="AE562" s="3" t="s">
        <v>6303</v>
      </c>
      <c r="AF562" t="s">
        <v>1683</v>
      </c>
      <c r="AG562" t="s">
        <v>6304</v>
      </c>
      <c r="AH562"/>
      <c r="AJ562" t="s">
        <v>68</v>
      </c>
      <c r="AK562" t="s">
        <v>69</v>
      </c>
      <c r="AL562" t="s">
        <v>5584</v>
      </c>
      <c r="AM562" t="s">
        <v>930</v>
      </c>
      <c r="AN562" s="6">
        <v>0.02</v>
      </c>
      <c r="AO562">
        <f t="shared" si="626"/>
        <v>8.39</v>
      </c>
      <c r="AP562">
        <v>5.51</v>
      </c>
      <c r="AQ562">
        <v>5.99</v>
      </c>
      <c r="AR562" t="str">
        <f t="shared" si="627"/>
        <v>202502999000625431</v>
      </c>
      <c r="AU562" t="s">
        <v>72</v>
      </c>
      <c r="BA562" t="s">
        <v>6305</v>
      </c>
      <c r="BB562" t="s">
        <v>6306</v>
      </c>
      <c r="BC562" t="s">
        <v>6307</v>
      </c>
      <c r="BD562" t="s">
        <v>6308</v>
      </c>
      <c r="BE562" t="s">
        <v>6309</v>
      </c>
      <c r="BF562" t="s">
        <v>6310</v>
      </c>
      <c r="BG562" t="s">
        <v>6311</v>
      </c>
      <c r="BH562" t="s">
        <v>6312</v>
      </c>
      <c r="BI562" t="s">
        <v>6313</v>
      </c>
      <c r="BJ562" t="s">
        <v>6314</v>
      </c>
      <c r="BK562" t="str">
        <f t="shared" si="628"/>
        <v>http://108.174.59.131/eDRDS1RUMGFXbXZYeVh4VGF3Wk0rNWNQcVIyZXFOcEhrTSthNXd5emhUOUVUOHJ0TDhKOGlXcTFnaDRSOU9qSDlrS2pzMkJGM3EwPQ.jpg@100</v>
      </c>
      <c r="BL562" s="2" t="s">
        <v>6297</v>
      </c>
      <c r="BM562"/>
      <c r="BN562" t="s">
        <v>6315</v>
      </c>
      <c r="BO562" t="s">
        <v>6316</v>
      </c>
      <c r="BP562" t="s">
        <v>6317</v>
      </c>
      <c r="BQ562" t="s">
        <v>6318</v>
      </c>
      <c r="BR562" t="str">
        <f t="shared" si="629"/>
        <v>Handmade Real Strawberry Heart Earrings, Pressed Strawberry SIice Natural Earrings, Dried Fruit Resin Fruit Jewelry, Birthday Gift  Earrings</v>
      </c>
    </row>
    <row r="563" ht="50" customHeight="1" spans="1:70">
      <c r="A563" t="s">
        <v>6319</v>
      </c>
      <c r="B563" t="s">
        <v>55</v>
      </c>
      <c r="C563" t="s">
        <v>87</v>
      </c>
      <c r="D563" t="s">
        <v>57</v>
      </c>
      <c r="E563" t="s">
        <v>6297</v>
      </c>
      <c r="F563" t="str">
        <f t="shared" si="616"/>
        <v>WXX202504111-LLW250219003A-Momihoom</v>
      </c>
      <c r="G563" t="str">
        <f t="shared" si="617"/>
        <v>WXX202504111-LLW250219003-Momihoom</v>
      </c>
      <c r="J563" t="str">
        <f t="shared" si="618"/>
        <v>Handmade Real Strawberry Heart Earrings, Pressed Strawberry SIice Natural Earrings, Dried Fruit Resin Fruit Jewelry, Birthday Gift </v>
      </c>
      <c r="K563" t="s">
        <v>58</v>
      </c>
      <c r="L563" t="str">
        <f t="shared" si="619"/>
        <v>Momihoom Handmade Real Strawberry Heart Earrings, Pressed Strawberry SIice Natural Earrings, Dried Fruit Resin Fruit Jewelry, Birthday Gift </v>
      </c>
      <c r="M563">
        <f t="shared" si="620"/>
        <v>140</v>
      </c>
      <c r="N563" t="s">
        <v>6298</v>
      </c>
      <c r="O563" s="3" t="str">
        <f t="shared" si="621"/>
        <v>Fruit And Vegetable Pendant Ladies' Earrings Cute Summer Novelty Jewelry&lt;br&gt;Features:&lt;br&gt;1. Material: Acrylic material+alloy.&lt;br&gt;2.</v>
      </c>
      <c r="P563" s="3" t="str">
        <f t="shared" si="622"/>
        <v>Fruit And Vegetable Pendant Ladies' Earrings Cute Summer Novelty Jewelry&lt;br&gt;Features:&lt;br&gt;1. Material: Acrylic material+alloy.&lt;br&gt;2.</v>
      </c>
      <c r="Q563" s="3" t="str">
        <f t="shared" si="623"/>
        <v>Fruit And Vegetable Pendant Ladies' Earrings Cute Summer Novelty Jewelry
Features:
1. Material: Acrylic material+alloy.
2.</v>
      </c>
      <c r="R563" s="3" t="str">
        <f t="shared" ref="R563:X563" si="678">REPLACE(Q563,1,FIND(CHAR(10),Q563),)</f>
        <v>Features:
1. Material: Acrylic material+alloy.
2.</v>
      </c>
      <c r="S563" s="4" t="str">
        <f t="shared" si="678"/>
        <v>1. Material: Acrylic material+alloy.
2.</v>
      </c>
      <c r="T563" s="4" t="str">
        <f t="shared" si="678"/>
        <v>2.</v>
      </c>
      <c r="U563" s="4" t="e">
        <f t="shared" si="678"/>
        <v>#VALUE!</v>
      </c>
      <c r="V563" s="4" t="e">
        <f t="shared" si="678"/>
        <v>#VALUE!</v>
      </c>
      <c r="W563" s="4" t="e">
        <f t="shared" si="678"/>
        <v>#VALUE!</v>
      </c>
      <c r="X563" s="4" t="e">
        <f t="shared" si="678"/>
        <v>#VALUE!</v>
      </c>
      <c r="Y563" s="3" t="str">
        <f t="shared" si="625"/>
        <v>Momihoom 【Service】 If you have any questions, please feel free to contact us and we will answer your questions as soon as possible.</v>
      </c>
      <c r="Z563" s="4" t="s">
        <v>60</v>
      </c>
      <c r="AA563" s="4" t="s">
        <v>6299</v>
      </c>
      <c r="AB563" s="3" t="s">
        <v>6300</v>
      </c>
      <c r="AC563" s="3" t="s">
        <v>6301</v>
      </c>
      <c r="AD563" s="3" t="s">
        <v>6302</v>
      </c>
      <c r="AE563" s="3" t="s">
        <v>6303</v>
      </c>
      <c r="AF563" t="s">
        <v>1683</v>
      </c>
      <c r="AG563" t="s">
        <v>6320</v>
      </c>
      <c r="AH563"/>
      <c r="AJ563" t="s">
        <v>68</v>
      </c>
      <c r="AK563" t="s">
        <v>69</v>
      </c>
      <c r="AL563" t="s">
        <v>5584</v>
      </c>
      <c r="AM563" t="s">
        <v>1233</v>
      </c>
      <c r="AN563" s="6">
        <v>0.01</v>
      </c>
      <c r="AO563">
        <f t="shared" si="626"/>
        <v>8.39</v>
      </c>
      <c r="AP563">
        <v>5.51</v>
      </c>
      <c r="AQ563">
        <v>5.99</v>
      </c>
      <c r="AR563" t="str">
        <f t="shared" si="627"/>
        <v>202502999000625431</v>
      </c>
      <c r="AU563" t="s">
        <v>91</v>
      </c>
      <c r="BA563" t="s">
        <v>6321</v>
      </c>
      <c r="BB563" t="s">
        <v>6322</v>
      </c>
      <c r="BC563" t="s">
        <v>6323</v>
      </c>
      <c r="BD563" t="s">
        <v>6324</v>
      </c>
      <c r="BE563"/>
      <c r="BF563"/>
      <c r="BJ563" t="s">
        <v>6325</v>
      </c>
      <c r="BK563" t="str">
        <f t="shared" si="628"/>
        <v>http://108.174.59.131/NUdqdm5hc2xBS3lBYjhHWEpaZWtwZUEveVlXcDc3Z3c0dlRoKzVCZE1qOEp0WkwzTVBnczhTd1R5VWgwcmJXOUZENm8xRDMvamU0PQ.jpg@100</v>
      </c>
      <c r="BL563" t="s">
        <v>6319</v>
      </c>
      <c r="BM563"/>
      <c r="BN563" t="s">
        <v>6315</v>
      </c>
      <c r="BO563" t="s">
        <v>6316</v>
      </c>
      <c r="BP563" t="s">
        <v>6326</v>
      </c>
      <c r="BQ563" t="s">
        <v>6327</v>
      </c>
      <c r="BR563" t="str">
        <f t="shared" si="629"/>
        <v>Handmade Real Strawberry Heart Earrings, Pressed Strawberry SIice Natural Earrings, Dried Fruit Resin Fruit Jewelry, Birthday Gift  Strawberry Earrings</v>
      </c>
    </row>
    <row r="564" ht="50" customHeight="1" spans="1:70">
      <c r="A564" t="s">
        <v>6328</v>
      </c>
      <c r="B564" t="s">
        <v>55</v>
      </c>
      <c r="C564" t="s">
        <v>87</v>
      </c>
      <c r="D564" t="s">
        <v>57</v>
      </c>
      <c r="E564" t="s">
        <v>6297</v>
      </c>
      <c r="F564" t="str">
        <f t="shared" si="616"/>
        <v>WXX202504111-LLW250219003B-Momihoom</v>
      </c>
      <c r="G564" t="str">
        <f t="shared" si="617"/>
        <v>WXX202504111-LLW250219003-Momihoom</v>
      </c>
      <c r="J564" t="str">
        <f t="shared" si="618"/>
        <v>Handmade Real Strawberry Heart Earrings, Pressed Strawberry SIice Natural Earrings, Dried Fruit Resin Fruit Jewelry, Birthday Gift </v>
      </c>
      <c r="K564" t="s">
        <v>58</v>
      </c>
      <c r="L564" t="str">
        <f t="shared" si="619"/>
        <v>Momihoom Handmade Real Strawberry Heart Earrings, Pressed Strawberry SIice Natural Earrings, Dried Fruit Resin Fruit Jewelry, Birthday Gift </v>
      </c>
      <c r="M564">
        <f t="shared" si="620"/>
        <v>140</v>
      </c>
      <c r="N564" t="s">
        <v>6298</v>
      </c>
      <c r="O564" s="3" t="str">
        <f t="shared" si="621"/>
        <v>Fruit And Vegetable Pendant Ladies' Earrings Cute Summer Novelty Jewelry&lt;br&gt;Features:&lt;br&gt;1. Material: Acrylic material+alloy.&lt;br&gt;2.</v>
      </c>
      <c r="P564" s="3" t="str">
        <f t="shared" si="622"/>
        <v>Fruit And Vegetable Pendant Ladies' Earrings Cute Summer Novelty Jewelry&lt;br&gt;Features:&lt;br&gt;1. Material: Acrylic material+alloy.&lt;br&gt;2.</v>
      </c>
      <c r="Q564" s="3" t="str">
        <f t="shared" si="623"/>
        <v>Fruit And Vegetable Pendant Ladies' Earrings Cute Summer Novelty Jewelry
Features:
1. Material: Acrylic material+alloy.
2.</v>
      </c>
      <c r="R564" s="3" t="str">
        <f t="shared" ref="R564:X564" si="679">REPLACE(Q564,1,FIND(CHAR(10),Q564),)</f>
        <v>Features:
1. Material: Acrylic material+alloy.
2.</v>
      </c>
      <c r="S564" s="4" t="str">
        <f t="shared" si="679"/>
        <v>1. Material: Acrylic material+alloy.
2.</v>
      </c>
      <c r="T564" s="4" t="str">
        <f t="shared" si="679"/>
        <v>2.</v>
      </c>
      <c r="U564" s="4" t="e">
        <f t="shared" si="679"/>
        <v>#VALUE!</v>
      </c>
      <c r="V564" s="4" t="e">
        <f t="shared" si="679"/>
        <v>#VALUE!</v>
      </c>
      <c r="W564" s="4" t="e">
        <f t="shared" si="679"/>
        <v>#VALUE!</v>
      </c>
      <c r="X564" s="4" t="e">
        <f t="shared" si="679"/>
        <v>#VALUE!</v>
      </c>
      <c r="Y564" s="3" t="str">
        <f t="shared" si="625"/>
        <v>Momihoom 【Service】 If you have any questions, please feel free to contact us and we will answer your questions as soon as possible.</v>
      </c>
      <c r="Z564" s="4" t="s">
        <v>60</v>
      </c>
      <c r="AA564" s="4" t="s">
        <v>6299</v>
      </c>
      <c r="AB564" s="3" t="s">
        <v>6300</v>
      </c>
      <c r="AC564" s="3" t="s">
        <v>6301</v>
      </c>
      <c r="AD564" s="3" t="s">
        <v>6302</v>
      </c>
      <c r="AE564" s="3" t="s">
        <v>6303</v>
      </c>
      <c r="AF564" t="s">
        <v>1683</v>
      </c>
      <c r="AG564" t="s">
        <v>6329</v>
      </c>
      <c r="AH564"/>
      <c r="AJ564" t="s">
        <v>68</v>
      </c>
      <c r="AK564" t="s">
        <v>69</v>
      </c>
      <c r="AL564" t="s">
        <v>5584</v>
      </c>
      <c r="AM564" t="s">
        <v>308</v>
      </c>
      <c r="AN564" s="6">
        <v>0.02</v>
      </c>
      <c r="AO564">
        <f t="shared" si="626"/>
        <v>8.39</v>
      </c>
      <c r="AP564">
        <v>5.51</v>
      </c>
      <c r="AQ564">
        <v>5.99</v>
      </c>
      <c r="AR564" t="str">
        <f t="shared" si="627"/>
        <v>202502999000625431</v>
      </c>
      <c r="AU564" t="s">
        <v>91</v>
      </c>
      <c r="BA564" t="s">
        <v>6330</v>
      </c>
      <c r="BB564" t="s">
        <v>6331</v>
      </c>
      <c r="BC564" t="s">
        <v>6332</v>
      </c>
      <c r="BD564" t="s">
        <v>6333</v>
      </c>
      <c r="BE564" t="s">
        <v>6334</v>
      </c>
      <c r="BF564" t="s">
        <v>6335</v>
      </c>
      <c r="BJ564" t="s">
        <v>6336</v>
      </c>
      <c r="BK564" t="str">
        <f t="shared" si="628"/>
        <v>http://108.174.59.131/VlJyV0xIaDhUNTVSb3liT1M1Q0FCYXFXRmQzUWUzMkc4c0dPZno2S3NiQnBLMy81R0labk4ydGpXaU50cnE1cENkMStZa29waTBvPQ.jpg@100</v>
      </c>
      <c r="BL564" t="s">
        <v>6328</v>
      </c>
      <c r="BM564"/>
      <c r="BN564" t="s">
        <v>6315</v>
      </c>
      <c r="BO564" t="s">
        <v>6316</v>
      </c>
      <c r="BP564" t="s">
        <v>6337</v>
      </c>
      <c r="BQ564" t="s">
        <v>6338</v>
      </c>
      <c r="BR564" t="str">
        <f t="shared" si="629"/>
        <v>Handmade Real Strawberry Heart Earrings, Pressed Strawberry SIice Natural Earrings, Dried Fruit Resin Fruit Jewelry, Birthday Gift  Pineapple Earrings</v>
      </c>
    </row>
    <row r="565" ht="50" customHeight="1" spans="1:70">
      <c r="A565" t="s">
        <v>6339</v>
      </c>
      <c r="B565" t="s">
        <v>55</v>
      </c>
      <c r="C565" t="s">
        <v>87</v>
      </c>
      <c r="D565" t="s">
        <v>57</v>
      </c>
      <c r="E565" t="s">
        <v>6297</v>
      </c>
      <c r="F565" t="str">
        <f t="shared" si="616"/>
        <v>WXX202504111-LLW250219003C-Momihoom</v>
      </c>
      <c r="G565" t="str">
        <f t="shared" si="617"/>
        <v>WXX202504111-LLW250219003-Momihoom</v>
      </c>
      <c r="J565" t="str">
        <f t="shared" si="618"/>
        <v>Handmade Real Strawberry Heart Earrings, Pressed Strawberry SIice Natural Earrings, Dried Fruit Resin Fruit Jewelry, Birthday Gift </v>
      </c>
      <c r="K565" t="s">
        <v>58</v>
      </c>
      <c r="L565" t="str">
        <f t="shared" si="619"/>
        <v>Momihoom Handmade Real Strawberry Heart Earrings, Pressed Strawberry SIice Natural Earrings, Dried Fruit Resin Fruit Jewelry, Birthday Gift </v>
      </c>
      <c r="M565">
        <f t="shared" si="620"/>
        <v>140</v>
      </c>
      <c r="N565" t="s">
        <v>6298</v>
      </c>
      <c r="O565" s="3" t="str">
        <f t="shared" si="621"/>
        <v>Fruit And Vegetable Pendant Ladies' Earrings Cute Summer Novelty Jewelry&lt;br&gt;Features:&lt;br&gt;1. Material: Acrylic material+alloy.&lt;br&gt;2.</v>
      </c>
      <c r="P565" s="3" t="str">
        <f t="shared" si="622"/>
        <v>Fruit And Vegetable Pendant Ladies' Earrings Cute Summer Novelty Jewelry&lt;br&gt;Features:&lt;br&gt;1. Material: Acrylic material+alloy.&lt;br&gt;2.</v>
      </c>
      <c r="Q565" s="3" t="str">
        <f t="shared" si="623"/>
        <v>Fruit And Vegetable Pendant Ladies' Earrings Cute Summer Novelty Jewelry
Features:
1. Material: Acrylic material+alloy.
2.</v>
      </c>
      <c r="R565" s="3" t="str">
        <f t="shared" ref="R565:X565" si="680">REPLACE(Q565,1,FIND(CHAR(10),Q565),)</f>
        <v>Features:
1. Material: Acrylic material+alloy.
2.</v>
      </c>
      <c r="S565" s="4" t="str">
        <f t="shared" si="680"/>
        <v>1. Material: Acrylic material+alloy.
2.</v>
      </c>
      <c r="T565" s="4" t="str">
        <f t="shared" si="680"/>
        <v>2.</v>
      </c>
      <c r="U565" s="4" t="e">
        <f t="shared" si="680"/>
        <v>#VALUE!</v>
      </c>
      <c r="V565" s="4" t="e">
        <f t="shared" si="680"/>
        <v>#VALUE!</v>
      </c>
      <c r="W565" s="4" t="e">
        <f t="shared" si="680"/>
        <v>#VALUE!</v>
      </c>
      <c r="X565" s="4" t="e">
        <f t="shared" si="680"/>
        <v>#VALUE!</v>
      </c>
      <c r="Y565" s="3" t="str">
        <f t="shared" si="625"/>
        <v>Momihoom 【Service】 If you have any questions, please feel free to contact us and we will answer your questions as soon as possible.</v>
      </c>
      <c r="Z565" s="4" t="s">
        <v>60</v>
      </c>
      <c r="AA565" s="4" t="s">
        <v>6299</v>
      </c>
      <c r="AB565" s="3" t="s">
        <v>6300</v>
      </c>
      <c r="AC565" s="3" t="s">
        <v>6301</v>
      </c>
      <c r="AD565" s="3" t="s">
        <v>6302</v>
      </c>
      <c r="AE565" s="3" t="s">
        <v>6303</v>
      </c>
      <c r="AF565" t="s">
        <v>1683</v>
      </c>
      <c r="AG565" t="s">
        <v>6340</v>
      </c>
      <c r="AH565"/>
      <c r="AJ565" t="s">
        <v>68</v>
      </c>
      <c r="AK565" t="s">
        <v>69</v>
      </c>
      <c r="AL565" t="s">
        <v>5584</v>
      </c>
      <c r="AM565" t="s">
        <v>308</v>
      </c>
      <c r="AN565" s="6">
        <v>0.02</v>
      </c>
      <c r="AO565">
        <f t="shared" si="626"/>
        <v>8.39</v>
      </c>
      <c r="AP565">
        <v>5.51</v>
      </c>
      <c r="AQ565">
        <v>5.99</v>
      </c>
      <c r="AR565" t="str">
        <f t="shared" si="627"/>
        <v>202502999000625431</v>
      </c>
      <c r="AU565" t="s">
        <v>91</v>
      </c>
      <c r="BA565" t="s">
        <v>6341</v>
      </c>
      <c r="BB565" t="s">
        <v>6342</v>
      </c>
      <c r="BC565" t="s">
        <v>6343</v>
      </c>
      <c r="BD565" t="s">
        <v>6344</v>
      </c>
      <c r="BE565" t="s">
        <v>6345</v>
      </c>
      <c r="BF565" t="s">
        <v>6346</v>
      </c>
      <c r="BG565" t="s">
        <v>6347</v>
      </c>
      <c r="BH565"/>
      <c r="BI565"/>
      <c r="BJ565" t="s">
        <v>6348</v>
      </c>
      <c r="BK565" t="str">
        <f t="shared" si="628"/>
        <v>http://108.174.59.131/WllLSDFyNkdjbkFEL1lWSnFjL280Q3FNVVp0aGVTNC9tOEFrWFp5QmJnYUVUQkx2aUx5dUxvZ1lCcXVxanA1UTM3NU5zT1llaXpZPQ.jpg@100</v>
      </c>
      <c r="BL565" t="s">
        <v>6339</v>
      </c>
      <c r="BM565"/>
      <c r="BN565" t="s">
        <v>6315</v>
      </c>
      <c r="BO565" t="s">
        <v>6316</v>
      </c>
      <c r="BP565" t="s">
        <v>6349</v>
      </c>
      <c r="BQ565" t="s">
        <v>6350</v>
      </c>
      <c r="BR565" t="str">
        <f t="shared" si="629"/>
        <v>Handmade Real Strawberry Heart Earrings, Pressed Strawberry SIice Natural Earrings, Dried Fruit Resin Fruit Jewelry, Birthday Gift  Watermelon Earrings</v>
      </c>
    </row>
    <row r="566" ht="50" customHeight="1" spans="1:70">
      <c r="A566" t="s">
        <v>6351</v>
      </c>
      <c r="B566" t="s">
        <v>55</v>
      </c>
      <c r="C566" t="s">
        <v>87</v>
      </c>
      <c r="D566" t="s">
        <v>57</v>
      </c>
      <c r="E566" t="s">
        <v>6297</v>
      </c>
      <c r="F566" t="str">
        <f t="shared" si="616"/>
        <v>WXX202504111-LLW250219003D-Momihoom</v>
      </c>
      <c r="G566" t="str">
        <f t="shared" si="617"/>
        <v>WXX202504111-LLW250219003-Momihoom</v>
      </c>
      <c r="J566" t="str">
        <f t="shared" si="618"/>
        <v>Handmade Real Strawberry Heart Earrings, Pressed Strawberry SIice Natural Earrings, Dried Fruit Resin Fruit Jewelry, Birthday Gift </v>
      </c>
      <c r="K566" t="s">
        <v>58</v>
      </c>
      <c r="L566" t="str">
        <f t="shared" si="619"/>
        <v>Momihoom Handmade Real Strawberry Heart Earrings, Pressed Strawberry SIice Natural Earrings, Dried Fruit Resin Fruit Jewelry, Birthday Gift </v>
      </c>
      <c r="M566">
        <f t="shared" si="620"/>
        <v>140</v>
      </c>
      <c r="N566" t="s">
        <v>6298</v>
      </c>
      <c r="O566" s="3" t="str">
        <f t="shared" si="621"/>
        <v>Fruit And Vegetable Pendant Ladies' Earrings Cute Summer Novelty Jewelry&lt;br&gt;Features:&lt;br&gt;1. Material: Acrylic material+alloy.&lt;br&gt;2.</v>
      </c>
      <c r="P566" s="3" t="str">
        <f t="shared" si="622"/>
        <v>Fruit And Vegetable Pendant Ladies' Earrings Cute Summer Novelty Jewelry&lt;br&gt;Features:&lt;br&gt;1. Material: Acrylic material+alloy.&lt;br&gt;2.</v>
      </c>
      <c r="Q566" s="3" t="str">
        <f t="shared" si="623"/>
        <v>Fruit And Vegetable Pendant Ladies' Earrings Cute Summer Novelty Jewelry
Features:
1. Material: Acrylic material+alloy.
2.</v>
      </c>
      <c r="R566" s="3" t="str">
        <f t="shared" ref="R566:X566" si="681">REPLACE(Q566,1,FIND(CHAR(10),Q566),)</f>
        <v>Features:
1. Material: Acrylic material+alloy.
2.</v>
      </c>
      <c r="S566" s="4" t="str">
        <f t="shared" si="681"/>
        <v>1. Material: Acrylic material+alloy.
2.</v>
      </c>
      <c r="T566" s="4" t="str">
        <f t="shared" si="681"/>
        <v>2.</v>
      </c>
      <c r="U566" s="4" t="e">
        <f t="shared" si="681"/>
        <v>#VALUE!</v>
      </c>
      <c r="V566" s="4" t="e">
        <f t="shared" si="681"/>
        <v>#VALUE!</v>
      </c>
      <c r="W566" s="4" t="e">
        <f t="shared" si="681"/>
        <v>#VALUE!</v>
      </c>
      <c r="X566" s="4" t="e">
        <f t="shared" si="681"/>
        <v>#VALUE!</v>
      </c>
      <c r="Y566" s="3" t="str">
        <f t="shared" si="625"/>
        <v>Momihoom 【Service】 If you have any questions, please feel free to contact us and we will answer your questions as soon as possible.</v>
      </c>
      <c r="Z566" s="4" t="s">
        <v>60</v>
      </c>
      <c r="AA566" s="4" t="s">
        <v>6299</v>
      </c>
      <c r="AB566" s="3" t="s">
        <v>6300</v>
      </c>
      <c r="AC566" s="3" t="s">
        <v>6301</v>
      </c>
      <c r="AD566" s="3" t="s">
        <v>6302</v>
      </c>
      <c r="AE566" s="3" t="s">
        <v>6303</v>
      </c>
      <c r="AF566" t="s">
        <v>1683</v>
      </c>
      <c r="AG566" t="s">
        <v>6352</v>
      </c>
      <c r="AH566"/>
      <c r="AJ566" t="s">
        <v>68</v>
      </c>
      <c r="AK566" t="s">
        <v>69</v>
      </c>
      <c r="AL566" t="s">
        <v>5584</v>
      </c>
      <c r="AM566" t="s">
        <v>1233</v>
      </c>
      <c r="AN566" s="6">
        <v>0.01</v>
      </c>
      <c r="AO566">
        <f t="shared" si="626"/>
        <v>8.39</v>
      </c>
      <c r="AP566">
        <v>5.51</v>
      </c>
      <c r="AQ566">
        <v>5.99</v>
      </c>
      <c r="AR566" t="str">
        <f t="shared" si="627"/>
        <v>202502999000625431</v>
      </c>
      <c r="AU566" t="s">
        <v>91</v>
      </c>
      <c r="BA566" t="s">
        <v>6353</v>
      </c>
      <c r="BB566" t="s">
        <v>6354</v>
      </c>
      <c r="BC566" t="s">
        <v>6355</v>
      </c>
      <c r="BD566" t="s">
        <v>6356</v>
      </c>
      <c r="BE566" t="s">
        <v>6357</v>
      </c>
      <c r="BF566" t="s">
        <v>6358</v>
      </c>
      <c r="BG566" t="s">
        <v>6359</v>
      </c>
      <c r="BJ566" t="s">
        <v>6360</v>
      </c>
      <c r="BK566" t="str">
        <f t="shared" si="628"/>
        <v>http://108.174.59.131/VmFDR01Hdm13YjMvM1pidkJvV0hWTDZieFZ1ZzhWRUlrVFZzMGV2Ri85OVF1bXE3K0tiRXAxZkt2d1EycFp4a1luaVJrMVZlUEdJPQ.jpg@100</v>
      </c>
      <c r="BL566" t="s">
        <v>6351</v>
      </c>
      <c r="BM566"/>
      <c r="BN566" t="s">
        <v>6315</v>
      </c>
      <c r="BO566" t="s">
        <v>6316</v>
      </c>
      <c r="BP566" t="s">
        <v>6361</v>
      </c>
      <c r="BQ566" t="s">
        <v>6362</v>
      </c>
      <c r="BR566" t="str">
        <f t="shared" si="629"/>
        <v>Handmade Real Strawberry Heart Earrings, Pressed Strawberry SIice Natural Earrings, Dried Fruit Resin Fruit Jewelry, Birthday Gift  Tomato Earrings</v>
      </c>
    </row>
    <row r="567" ht="50" customHeight="1" spans="1:70">
      <c r="A567" t="s">
        <v>6363</v>
      </c>
      <c r="B567" t="s">
        <v>55</v>
      </c>
      <c r="C567" t="s">
        <v>87</v>
      </c>
      <c r="D567" t="s">
        <v>57</v>
      </c>
      <c r="E567" t="s">
        <v>6297</v>
      </c>
      <c r="F567" t="str">
        <f t="shared" si="616"/>
        <v>WXX202504111-LLW250219003E-Momihoom</v>
      </c>
      <c r="G567" t="str">
        <f t="shared" si="617"/>
        <v>WXX202504111-LLW250219003-Momihoom</v>
      </c>
      <c r="J567" t="str">
        <f t="shared" si="618"/>
        <v>Handmade Real Strawberry Heart Earrings, Pressed Strawberry SIice Natural Earrings, Dried Fruit Resin Fruit Jewelry, Birthday Gift </v>
      </c>
      <c r="K567" t="s">
        <v>58</v>
      </c>
      <c r="L567" t="str">
        <f t="shared" si="619"/>
        <v>Momihoom Handmade Real Strawberry Heart Earrings, Pressed Strawberry SIice Natural Earrings, Dried Fruit Resin Fruit Jewelry, Birthday Gift </v>
      </c>
      <c r="M567">
        <f t="shared" si="620"/>
        <v>140</v>
      </c>
      <c r="N567" t="s">
        <v>6298</v>
      </c>
      <c r="O567" s="3" t="str">
        <f t="shared" si="621"/>
        <v>Fruit And Vegetable Pendant Ladies' Earrings Cute Summer Novelty Jewelry&lt;br&gt;Features:&lt;br&gt;1. Material: Acrylic material+alloy.&lt;br&gt;2.</v>
      </c>
      <c r="P567" s="3" t="str">
        <f t="shared" si="622"/>
        <v>Fruit And Vegetable Pendant Ladies' Earrings Cute Summer Novelty Jewelry&lt;br&gt;Features:&lt;br&gt;1. Material: Acrylic material+alloy.&lt;br&gt;2.</v>
      </c>
      <c r="Q567" s="3" t="str">
        <f t="shared" si="623"/>
        <v>Fruit And Vegetable Pendant Ladies' Earrings Cute Summer Novelty Jewelry
Features:
1. Material: Acrylic material+alloy.
2.</v>
      </c>
      <c r="R567" s="3" t="str">
        <f t="shared" ref="R567:X567" si="682">REPLACE(Q567,1,FIND(CHAR(10),Q567),)</f>
        <v>Features:
1. Material: Acrylic material+alloy.
2.</v>
      </c>
      <c r="S567" s="4" t="str">
        <f t="shared" si="682"/>
        <v>1. Material: Acrylic material+alloy.
2.</v>
      </c>
      <c r="T567" s="4" t="str">
        <f t="shared" si="682"/>
        <v>2.</v>
      </c>
      <c r="U567" s="4" t="e">
        <f t="shared" si="682"/>
        <v>#VALUE!</v>
      </c>
      <c r="V567" s="4" t="e">
        <f t="shared" si="682"/>
        <v>#VALUE!</v>
      </c>
      <c r="W567" s="4" t="e">
        <f t="shared" si="682"/>
        <v>#VALUE!</v>
      </c>
      <c r="X567" s="4" t="e">
        <f t="shared" si="682"/>
        <v>#VALUE!</v>
      </c>
      <c r="Y567" s="3" t="str">
        <f t="shared" si="625"/>
        <v>Momihoom 【Service】 If you have any questions, please feel free to contact us and we will answer your questions as soon as possible.</v>
      </c>
      <c r="Z567" s="4" t="s">
        <v>60</v>
      </c>
      <c r="AA567" s="4" t="s">
        <v>6299</v>
      </c>
      <c r="AB567" s="3" t="s">
        <v>6300</v>
      </c>
      <c r="AC567" s="3" t="s">
        <v>6301</v>
      </c>
      <c r="AD567" s="3" t="s">
        <v>6302</v>
      </c>
      <c r="AE567" s="3" t="s">
        <v>6303</v>
      </c>
      <c r="AF567" t="s">
        <v>1683</v>
      </c>
      <c r="AG567" t="s">
        <v>6364</v>
      </c>
      <c r="AH567"/>
      <c r="AJ567" t="s">
        <v>68</v>
      </c>
      <c r="AK567" t="s">
        <v>69</v>
      </c>
      <c r="AL567" t="s">
        <v>5584</v>
      </c>
      <c r="AM567" t="s">
        <v>930</v>
      </c>
      <c r="AN567" s="6">
        <v>0.02</v>
      </c>
      <c r="AO567">
        <f t="shared" si="626"/>
        <v>8.39</v>
      </c>
      <c r="AP567">
        <v>5.51</v>
      </c>
      <c r="AQ567">
        <v>5.99</v>
      </c>
      <c r="AR567" t="str">
        <f t="shared" si="627"/>
        <v>202502999000625431</v>
      </c>
      <c r="AU567" t="s">
        <v>91</v>
      </c>
      <c r="BA567" t="s">
        <v>6365</v>
      </c>
      <c r="BB567" t="s">
        <v>6366</v>
      </c>
      <c r="BC567" t="s">
        <v>6367</v>
      </c>
      <c r="BD567" t="s">
        <v>6368</v>
      </c>
      <c r="BE567" t="s">
        <v>6369</v>
      </c>
      <c r="BF567"/>
      <c r="BJ567" t="s">
        <v>6370</v>
      </c>
      <c r="BK567" t="str">
        <f t="shared" si="628"/>
        <v>http://108.174.59.131/aFR2V0dPblNyakFmRXJJL1JBalNyY1o2Vm1QZnpDOTA4ejg5RDRONldtQnJSajRjMVVoTkVFY3RwMjFCZkVnb210Rnh4Y2NrQWYwPQ.jpg@100</v>
      </c>
      <c r="BL567" t="s">
        <v>6363</v>
      </c>
      <c r="BM567"/>
      <c r="BN567" t="s">
        <v>6315</v>
      </c>
      <c r="BO567" t="s">
        <v>6316</v>
      </c>
      <c r="BP567" t="s">
        <v>6371</v>
      </c>
      <c r="BQ567" t="s">
        <v>6372</v>
      </c>
      <c r="BR567" t="str">
        <f t="shared" si="629"/>
        <v>Handmade Real Strawberry Heart Earrings, Pressed Strawberry SIice Natural Earrings, Dried Fruit Resin Fruit Jewelry, Birthday Gift  Kiwi Earrings</v>
      </c>
    </row>
    <row r="568" ht="50" customHeight="1" spans="1:70">
      <c r="A568" t="s">
        <v>6373</v>
      </c>
      <c r="B568" t="s">
        <v>55</v>
      </c>
      <c r="C568" t="s">
        <v>87</v>
      </c>
      <c r="D568" t="s">
        <v>57</v>
      </c>
      <c r="E568" t="s">
        <v>6297</v>
      </c>
      <c r="F568" t="str">
        <f t="shared" si="616"/>
        <v>WXX202504111-LLW250219003F-Momihoom</v>
      </c>
      <c r="G568" t="str">
        <f t="shared" si="617"/>
        <v>WXX202504111-LLW250219003-Momihoom</v>
      </c>
      <c r="J568" t="str">
        <f t="shared" si="618"/>
        <v>Handmade Real Strawberry Heart Earrings, Pressed Strawberry SIice Natural Earrings, Dried Fruit Resin Fruit Jewelry, Birthday Gift </v>
      </c>
      <c r="K568" t="s">
        <v>58</v>
      </c>
      <c r="L568" t="str">
        <f t="shared" si="619"/>
        <v>Momihoom Handmade Real Strawberry Heart Earrings, Pressed Strawberry SIice Natural Earrings, Dried Fruit Resin Fruit Jewelry, Birthday Gift </v>
      </c>
      <c r="M568">
        <f t="shared" si="620"/>
        <v>140</v>
      </c>
      <c r="N568" t="s">
        <v>6298</v>
      </c>
      <c r="O568" s="3" t="str">
        <f t="shared" si="621"/>
        <v>Fruit And Vegetable Pendant Ladies' Earrings Cute Summer Novelty Jewelry&lt;br&gt;Features:&lt;br&gt;1. Material: Acrylic material+alloy.&lt;br&gt;2.</v>
      </c>
      <c r="P568" s="3" t="str">
        <f t="shared" si="622"/>
        <v>Fruit And Vegetable Pendant Ladies' Earrings Cute Summer Novelty Jewelry&lt;br&gt;Features:&lt;br&gt;1. Material: Acrylic material+alloy.&lt;br&gt;2.</v>
      </c>
      <c r="Q568" s="3" t="str">
        <f t="shared" si="623"/>
        <v>Fruit And Vegetable Pendant Ladies' Earrings Cute Summer Novelty Jewelry
Features:
1. Material: Acrylic material+alloy.
2.</v>
      </c>
      <c r="R568" s="3" t="str">
        <f t="shared" ref="R568:X568" si="683">REPLACE(Q568,1,FIND(CHAR(10),Q568),)</f>
        <v>Features:
1. Material: Acrylic material+alloy.
2.</v>
      </c>
      <c r="S568" s="4" t="str">
        <f t="shared" si="683"/>
        <v>1. Material: Acrylic material+alloy.
2.</v>
      </c>
      <c r="T568" s="4" t="str">
        <f t="shared" si="683"/>
        <v>2.</v>
      </c>
      <c r="U568" s="4" t="e">
        <f t="shared" si="683"/>
        <v>#VALUE!</v>
      </c>
      <c r="V568" s="4" t="e">
        <f t="shared" si="683"/>
        <v>#VALUE!</v>
      </c>
      <c r="W568" s="4" t="e">
        <f t="shared" si="683"/>
        <v>#VALUE!</v>
      </c>
      <c r="X568" s="4" t="e">
        <f t="shared" si="683"/>
        <v>#VALUE!</v>
      </c>
      <c r="Y568" s="3" t="str">
        <f t="shared" si="625"/>
        <v>Momihoom 【Service】 If you have any questions, please feel free to contact us and we will answer your questions as soon as possible.</v>
      </c>
      <c r="Z568" s="4" t="s">
        <v>60</v>
      </c>
      <c r="AA568" s="4" t="s">
        <v>6299</v>
      </c>
      <c r="AB568" s="3" t="s">
        <v>6300</v>
      </c>
      <c r="AC568" s="3" t="s">
        <v>6301</v>
      </c>
      <c r="AD568" s="3" t="s">
        <v>6302</v>
      </c>
      <c r="AE568" s="3" t="s">
        <v>6303</v>
      </c>
      <c r="AF568" t="s">
        <v>6374</v>
      </c>
      <c r="AG568" t="s">
        <v>6375</v>
      </c>
      <c r="AH568"/>
      <c r="AJ568" t="s">
        <v>68</v>
      </c>
      <c r="AK568" t="s">
        <v>69</v>
      </c>
      <c r="AL568" t="s">
        <v>5584</v>
      </c>
      <c r="AM568" t="s">
        <v>1233</v>
      </c>
      <c r="AN568" s="6">
        <v>0.01</v>
      </c>
      <c r="AO568">
        <f t="shared" si="626"/>
        <v>8.39</v>
      </c>
      <c r="AP568">
        <v>5.51</v>
      </c>
      <c r="AQ568">
        <v>5.99</v>
      </c>
      <c r="AR568" t="str">
        <f t="shared" si="627"/>
        <v>202502999000625431</v>
      </c>
      <c r="AU568" t="s">
        <v>91</v>
      </c>
      <c r="BA568" t="s">
        <v>6376</v>
      </c>
      <c r="BB568" t="s">
        <v>6377</v>
      </c>
      <c r="BC568" t="s">
        <v>6378</v>
      </c>
      <c r="BD568" t="s">
        <v>6379</v>
      </c>
      <c r="BE568" t="s">
        <v>6380</v>
      </c>
      <c r="BF568" t="s">
        <v>6381</v>
      </c>
      <c r="BJ568" t="s">
        <v>6382</v>
      </c>
      <c r="BK568" t="str">
        <f t="shared" si="628"/>
        <v>http://108.174.59.131/RW9hZDMvRW43RVpscHRDTk51YXZSaG9qSXVvZGtTTTRtNDU2T05ncGkvLy80Z2xaR1VUdzhXS3h3Vk1EaXJneEx5MXpIdHNoVjhnPQ.jpg@100</v>
      </c>
      <c r="BL568" t="s">
        <v>6373</v>
      </c>
      <c r="BM568"/>
      <c r="BN568" t="s">
        <v>6315</v>
      </c>
      <c r="BO568" t="s">
        <v>6316</v>
      </c>
      <c r="BP568" t="s">
        <v>6383</v>
      </c>
      <c r="BQ568" t="s">
        <v>6384</v>
      </c>
      <c r="BR568" t="str">
        <f t="shared" si="629"/>
        <v>Handmade Real Strawberry Heart Earrings, Pressed Strawberry SIice Natural Earrings, Dried Fruit Resin Fruit Jewelry, Birthday Gift  Earrings Orange</v>
      </c>
    </row>
    <row r="569" ht="50" customHeight="1" spans="1:70">
      <c r="A569" t="s">
        <v>6385</v>
      </c>
      <c r="B569" t="s">
        <v>55</v>
      </c>
      <c r="C569" t="s">
        <v>87</v>
      </c>
      <c r="D569" t="s">
        <v>57</v>
      </c>
      <c r="E569" t="s">
        <v>6297</v>
      </c>
      <c r="F569" t="str">
        <f t="shared" si="616"/>
        <v>WXX202504111-LLW250219003G-Momihoom</v>
      </c>
      <c r="G569" t="str">
        <f t="shared" si="617"/>
        <v>WXX202504111-LLW250219003-Momihoom</v>
      </c>
      <c r="J569" t="str">
        <f t="shared" si="618"/>
        <v>Handmade Real Strawberry Heart Earrings, Pressed Strawberry SIice Natural Earrings, Dried Fruit Resin Fruit Jewelry, Birthday Gift </v>
      </c>
      <c r="K569" t="s">
        <v>58</v>
      </c>
      <c r="L569" t="str">
        <f t="shared" si="619"/>
        <v>Momihoom Handmade Real Strawberry Heart Earrings, Pressed Strawberry SIice Natural Earrings, Dried Fruit Resin Fruit Jewelry, Birthday Gift </v>
      </c>
      <c r="M569">
        <f t="shared" si="620"/>
        <v>140</v>
      </c>
      <c r="N569" t="s">
        <v>6298</v>
      </c>
      <c r="O569" s="3" t="str">
        <f t="shared" si="621"/>
        <v>Fruit And Vegetable Pendant Ladies' Earrings Cute Summer Novelty Jewelry&lt;br&gt;Features:&lt;br&gt;1. Material: Acrylic material+alloy.&lt;br&gt;2.</v>
      </c>
      <c r="P569" s="3" t="str">
        <f t="shared" si="622"/>
        <v>Fruit And Vegetable Pendant Ladies' Earrings Cute Summer Novelty Jewelry&lt;br&gt;Features:&lt;br&gt;1. Material: Acrylic material+alloy.&lt;br&gt;2.</v>
      </c>
      <c r="Q569" s="3" t="str">
        <f t="shared" si="623"/>
        <v>Fruit And Vegetable Pendant Ladies' Earrings Cute Summer Novelty Jewelry
Features:
1. Material: Acrylic material+alloy.
2.</v>
      </c>
      <c r="R569" s="3" t="str">
        <f t="shared" ref="R569:X569" si="684">REPLACE(Q569,1,FIND(CHAR(10),Q569),)</f>
        <v>Features:
1. Material: Acrylic material+alloy.
2.</v>
      </c>
      <c r="S569" s="4" t="str">
        <f t="shared" si="684"/>
        <v>1. Material: Acrylic material+alloy.
2.</v>
      </c>
      <c r="T569" s="4" t="str">
        <f t="shared" si="684"/>
        <v>2.</v>
      </c>
      <c r="U569" s="4" t="e">
        <f t="shared" si="684"/>
        <v>#VALUE!</v>
      </c>
      <c r="V569" s="4" t="e">
        <f t="shared" si="684"/>
        <v>#VALUE!</v>
      </c>
      <c r="W569" s="4" t="e">
        <f t="shared" si="684"/>
        <v>#VALUE!</v>
      </c>
      <c r="X569" s="4" t="e">
        <f t="shared" si="684"/>
        <v>#VALUE!</v>
      </c>
      <c r="Y569" s="3" t="str">
        <f t="shared" si="625"/>
        <v>Momihoom 【Service】 If you have any questions, please feel free to contact us and we will answer your questions as soon as possible.</v>
      </c>
      <c r="Z569" s="4" t="s">
        <v>60</v>
      </c>
      <c r="AA569" s="4" t="s">
        <v>6299</v>
      </c>
      <c r="AB569" s="3" t="s">
        <v>6300</v>
      </c>
      <c r="AC569" s="3" t="s">
        <v>6301</v>
      </c>
      <c r="AD569" s="3" t="s">
        <v>6302</v>
      </c>
      <c r="AE569" s="3" t="s">
        <v>6303</v>
      </c>
      <c r="AF569" t="s">
        <v>1683</v>
      </c>
      <c r="AG569" t="s">
        <v>6386</v>
      </c>
      <c r="AH569"/>
      <c r="AJ569" t="s">
        <v>68</v>
      </c>
      <c r="AK569" t="s">
        <v>69</v>
      </c>
      <c r="AL569" t="s">
        <v>5584</v>
      </c>
      <c r="AM569" t="s">
        <v>308</v>
      </c>
      <c r="AN569" s="6">
        <v>0.02</v>
      </c>
      <c r="AO569">
        <f t="shared" si="626"/>
        <v>8.39</v>
      </c>
      <c r="AP569">
        <v>5.51</v>
      </c>
      <c r="AQ569">
        <v>5.99</v>
      </c>
      <c r="AR569" t="str">
        <f t="shared" si="627"/>
        <v>202502999000625431</v>
      </c>
      <c r="AU569" t="s">
        <v>91</v>
      </c>
      <c r="BA569" t="s">
        <v>6387</v>
      </c>
      <c r="BB569" t="s">
        <v>6388</v>
      </c>
      <c r="BC569" t="s">
        <v>6389</v>
      </c>
      <c r="BD569" t="s">
        <v>6390</v>
      </c>
      <c r="BE569" t="s">
        <v>6391</v>
      </c>
      <c r="BF569" t="s">
        <v>6392</v>
      </c>
      <c r="BG569"/>
      <c r="BH569"/>
      <c r="BI569"/>
      <c r="BJ569" t="s">
        <v>6393</v>
      </c>
      <c r="BK569" t="str">
        <f t="shared" si="628"/>
        <v>http://108.174.59.131/d2VsKy9XTmpqR2FVN0R2OXhXNUE3YnF5YzM5RzlZN0lCUXhwdTJWUFJJVG9qTVdwQnE3anAxZzJVcTJPWWU2T2FqUElLRlhCcE5FPQ.jpg@100</v>
      </c>
      <c r="BL569" t="s">
        <v>6385</v>
      </c>
      <c r="BM569"/>
      <c r="BN569" t="s">
        <v>6315</v>
      </c>
      <c r="BO569" t="s">
        <v>6316</v>
      </c>
      <c r="BP569" t="s">
        <v>6394</v>
      </c>
      <c r="BQ569" t="s">
        <v>6395</v>
      </c>
      <c r="BR569" t="str">
        <f t="shared" si="629"/>
        <v>Handmade Real Strawberry Heart Earrings, Pressed Strawberry SIice Natural Earrings, Dried Fruit Resin Fruit Jewelry, Birthday Gift  Cucumber Earrings</v>
      </c>
    </row>
    <row r="570" ht="50" customHeight="1" spans="1:70">
      <c r="A570" t="s">
        <v>6396</v>
      </c>
      <c r="B570" t="s">
        <v>55</v>
      </c>
      <c r="C570" t="s">
        <v>87</v>
      </c>
      <c r="D570" t="s">
        <v>57</v>
      </c>
      <c r="E570" t="s">
        <v>6297</v>
      </c>
      <c r="F570" t="str">
        <f t="shared" si="616"/>
        <v>WXX202504111-LLW250219003H-Momihoom</v>
      </c>
      <c r="G570" t="str">
        <f t="shared" si="617"/>
        <v>WXX202504111-LLW250219003-Momihoom</v>
      </c>
      <c r="J570" t="str">
        <f t="shared" si="618"/>
        <v>Handmade Real Strawberry Heart Earrings, Pressed Strawberry SIice Natural Earrings, Dried Fruit Resin Fruit Jewelry, Birthday Gift </v>
      </c>
      <c r="K570" t="s">
        <v>58</v>
      </c>
      <c r="L570" t="str">
        <f t="shared" si="619"/>
        <v>Momihoom Handmade Real Strawberry Heart Earrings, Pressed Strawberry SIice Natural Earrings, Dried Fruit Resin Fruit Jewelry, Birthday Gift </v>
      </c>
      <c r="M570">
        <f t="shared" si="620"/>
        <v>140</v>
      </c>
      <c r="N570" t="s">
        <v>6298</v>
      </c>
      <c r="O570" s="3" t="str">
        <f t="shared" si="621"/>
        <v>Fruit And Vegetable Pendant Ladies' Earrings Cute Summer Novelty Jewelry&lt;br&gt;Features:&lt;br&gt;1. Material: Acrylic material+alloy.&lt;br&gt;2.</v>
      </c>
      <c r="P570" s="3" t="str">
        <f t="shared" si="622"/>
        <v>Fruit And Vegetable Pendant Ladies' Earrings Cute Summer Novelty Jewelry&lt;br&gt;Features:&lt;br&gt;1. Material: Acrylic material+alloy.&lt;br&gt;2.</v>
      </c>
      <c r="Q570" s="3" t="str">
        <f t="shared" si="623"/>
        <v>Fruit And Vegetable Pendant Ladies' Earrings Cute Summer Novelty Jewelry
Features:
1. Material: Acrylic material+alloy.
2.</v>
      </c>
      <c r="R570" s="3" t="str">
        <f t="shared" ref="R570:X570" si="685">REPLACE(Q570,1,FIND(CHAR(10),Q570),)</f>
        <v>Features:
1. Material: Acrylic material+alloy.
2.</v>
      </c>
      <c r="S570" s="4" t="str">
        <f t="shared" si="685"/>
        <v>1. Material: Acrylic material+alloy.
2.</v>
      </c>
      <c r="T570" s="4" t="str">
        <f t="shared" si="685"/>
        <v>2.</v>
      </c>
      <c r="U570" s="4" t="e">
        <f t="shared" si="685"/>
        <v>#VALUE!</v>
      </c>
      <c r="V570" s="4" t="e">
        <f t="shared" si="685"/>
        <v>#VALUE!</v>
      </c>
      <c r="W570" s="4" t="e">
        <f t="shared" si="685"/>
        <v>#VALUE!</v>
      </c>
      <c r="X570" s="4" t="e">
        <f t="shared" si="685"/>
        <v>#VALUE!</v>
      </c>
      <c r="Y570" s="3" t="str">
        <f t="shared" si="625"/>
        <v>Momihoom 【Service】 If you have any questions, please feel free to contact us and we will answer your questions as soon as possible.</v>
      </c>
      <c r="Z570" s="4" t="s">
        <v>60</v>
      </c>
      <c r="AA570" s="4" t="s">
        <v>6299</v>
      </c>
      <c r="AB570" s="3" t="s">
        <v>6300</v>
      </c>
      <c r="AC570" s="3" t="s">
        <v>6301</v>
      </c>
      <c r="AD570" s="3" t="s">
        <v>6302</v>
      </c>
      <c r="AE570" s="3" t="s">
        <v>6303</v>
      </c>
      <c r="AF570" t="s">
        <v>1683</v>
      </c>
      <c r="AG570" t="s">
        <v>6397</v>
      </c>
      <c r="AH570"/>
      <c r="AJ570" t="s">
        <v>68</v>
      </c>
      <c r="AK570" t="s">
        <v>69</v>
      </c>
      <c r="AL570" t="s">
        <v>5584</v>
      </c>
      <c r="AM570" t="s">
        <v>930</v>
      </c>
      <c r="AN570" s="6">
        <v>0.02</v>
      </c>
      <c r="AO570">
        <f t="shared" si="626"/>
        <v>8.39</v>
      </c>
      <c r="AP570">
        <v>5.51</v>
      </c>
      <c r="AQ570">
        <v>5.99</v>
      </c>
      <c r="AR570" t="str">
        <f t="shared" si="627"/>
        <v>202502999000625431</v>
      </c>
      <c r="AU570" t="s">
        <v>91</v>
      </c>
      <c r="BA570" t="s">
        <v>6398</v>
      </c>
      <c r="BB570" t="s">
        <v>6399</v>
      </c>
      <c r="BC570" t="s">
        <v>6400</v>
      </c>
      <c r="BD570" t="s">
        <v>6401</v>
      </c>
      <c r="BE570" t="s">
        <v>6402</v>
      </c>
      <c r="BF570" t="s">
        <v>6403</v>
      </c>
      <c r="BG570"/>
      <c r="BH570"/>
      <c r="BJ570" t="s">
        <v>6404</v>
      </c>
      <c r="BK570" t="str">
        <f t="shared" si="628"/>
        <v>http://108.174.59.131/YVFwL1lkb1pZa2hWcittYWNwT2VTcGIrN1haQ3g1Qy9kcVFXUXVlbnBNS3dXQnU2dHgyTUpyVlI1NGdBNEV3ZVM4eHhudWxQZ0VJPQ.jpg@100</v>
      </c>
      <c r="BL570" t="s">
        <v>6396</v>
      </c>
      <c r="BM570"/>
      <c r="BN570" t="s">
        <v>6315</v>
      </c>
      <c r="BO570" t="s">
        <v>6316</v>
      </c>
      <c r="BP570" t="s">
        <v>6405</v>
      </c>
      <c r="BQ570" t="s">
        <v>6406</v>
      </c>
      <c r="BR570" t="str">
        <f t="shared" si="629"/>
        <v>Handmade Real Strawberry Heart Earrings, Pressed Strawberry SIice Natural Earrings, Dried Fruit Resin Fruit Jewelry, Birthday Gift  Pitaya Earrings</v>
      </c>
    </row>
    <row r="571" ht="50" customHeight="1" spans="1:70">
      <c r="A571" t="s">
        <v>6407</v>
      </c>
      <c r="B571" t="s">
        <v>55</v>
      </c>
      <c r="C571" t="s">
        <v>87</v>
      </c>
      <c r="D571" t="s">
        <v>57</v>
      </c>
      <c r="E571" t="s">
        <v>6297</v>
      </c>
      <c r="F571" t="str">
        <f t="shared" si="616"/>
        <v>WXX202504111-LLW250219003J-Momihoom</v>
      </c>
      <c r="G571" t="str">
        <f t="shared" si="617"/>
        <v>WXX202504111-LLW250219003-Momihoom</v>
      </c>
      <c r="J571" t="str">
        <f t="shared" si="618"/>
        <v>Handmade Real Strawberry Heart Earrings, Pressed Strawberry SIice Natural Earrings, Dried Fruit Resin Fruit Jewelry, Birthday Gift </v>
      </c>
      <c r="K571" t="s">
        <v>58</v>
      </c>
      <c r="L571" t="str">
        <f t="shared" si="619"/>
        <v>Momihoom Handmade Real Strawberry Heart Earrings, Pressed Strawberry SIice Natural Earrings, Dried Fruit Resin Fruit Jewelry, Birthday Gift </v>
      </c>
      <c r="M571">
        <f t="shared" si="620"/>
        <v>140</v>
      </c>
      <c r="N571" t="s">
        <v>6298</v>
      </c>
      <c r="O571" s="3" t="str">
        <f t="shared" si="621"/>
        <v>Fruit And Vegetable Pendant Ladies' Earrings Cute Summer Novelty Jewelry&lt;br&gt;Features:&lt;br&gt;1. Material: Acrylic material+alloy.&lt;br&gt;2.</v>
      </c>
      <c r="P571" s="3" t="str">
        <f t="shared" si="622"/>
        <v>Fruit And Vegetable Pendant Ladies' Earrings Cute Summer Novelty Jewelry&lt;br&gt;Features:&lt;br&gt;1. Material: Acrylic material+alloy.&lt;br&gt;2.</v>
      </c>
      <c r="Q571" s="3" t="str">
        <f t="shared" si="623"/>
        <v>Fruit And Vegetable Pendant Ladies' Earrings Cute Summer Novelty Jewelry
Features:
1. Material: Acrylic material+alloy.
2.</v>
      </c>
      <c r="R571" s="3" t="str">
        <f t="shared" ref="R571:X571" si="686">REPLACE(Q571,1,FIND(CHAR(10),Q571),)</f>
        <v>Features:
1. Material: Acrylic material+alloy.
2.</v>
      </c>
      <c r="S571" s="4" t="str">
        <f t="shared" si="686"/>
        <v>1. Material: Acrylic material+alloy.
2.</v>
      </c>
      <c r="T571" s="4" t="str">
        <f t="shared" si="686"/>
        <v>2.</v>
      </c>
      <c r="U571" s="4" t="e">
        <f t="shared" si="686"/>
        <v>#VALUE!</v>
      </c>
      <c r="V571" s="4" t="e">
        <f t="shared" si="686"/>
        <v>#VALUE!</v>
      </c>
      <c r="W571" s="4" t="e">
        <f t="shared" si="686"/>
        <v>#VALUE!</v>
      </c>
      <c r="X571" s="4" t="e">
        <f t="shared" si="686"/>
        <v>#VALUE!</v>
      </c>
      <c r="Y571" s="3" t="str">
        <f t="shared" si="625"/>
        <v>Momihoom 【Service】 If you have any questions, please feel free to contact us and we will answer your questions as soon as possible.</v>
      </c>
      <c r="Z571" s="4" t="s">
        <v>60</v>
      </c>
      <c r="AA571" s="4" t="s">
        <v>6299</v>
      </c>
      <c r="AB571" s="3" t="s">
        <v>6300</v>
      </c>
      <c r="AC571" s="3" t="s">
        <v>6301</v>
      </c>
      <c r="AD571" s="3" t="s">
        <v>6302</v>
      </c>
      <c r="AE571" s="3" t="s">
        <v>6303</v>
      </c>
      <c r="AF571" t="s">
        <v>1683</v>
      </c>
      <c r="AG571" t="s">
        <v>6408</v>
      </c>
      <c r="AH571"/>
      <c r="AJ571" t="s">
        <v>68</v>
      </c>
      <c r="AK571" t="s">
        <v>69</v>
      </c>
      <c r="AL571" t="s">
        <v>5584</v>
      </c>
      <c r="AM571" t="s">
        <v>309</v>
      </c>
      <c r="AN571" s="6">
        <v>0.03</v>
      </c>
      <c r="AO571">
        <f t="shared" si="626"/>
        <v>8.39</v>
      </c>
      <c r="AP571">
        <v>5.51</v>
      </c>
      <c r="AQ571">
        <v>5.99</v>
      </c>
      <c r="AR571" t="str">
        <f t="shared" si="627"/>
        <v>202502999000625431</v>
      </c>
      <c r="AU571" t="s">
        <v>91</v>
      </c>
      <c r="BA571" t="s">
        <v>6409</v>
      </c>
      <c r="BB571" t="s">
        <v>6410</v>
      </c>
      <c r="BC571" t="s">
        <v>6411</v>
      </c>
      <c r="BD571" t="s">
        <v>6412</v>
      </c>
      <c r="BE571" t="s">
        <v>6413</v>
      </c>
      <c r="BF571" t="s">
        <v>6414</v>
      </c>
      <c r="BG571"/>
      <c r="BH571"/>
      <c r="BJ571" t="s">
        <v>6415</v>
      </c>
      <c r="BK571" t="str">
        <f t="shared" si="628"/>
        <v>http://108.174.59.131/UnBZdXdaTldnWDJYdCsvMDdmQTU2akV1T2dBU21lSlJBMU5COHBxZW1lckZqdDFIKzJKaEVzSUgvVmJMekpreTBrZ3c2bHFDRzlNPQ.jpg@100</v>
      </c>
      <c r="BL571" t="s">
        <v>6407</v>
      </c>
      <c r="BM571"/>
      <c r="BN571" t="s">
        <v>6315</v>
      </c>
      <c r="BO571" t="s">
        <v>6316</v>
      </c>
      <c r="BP571" t="s">
        <v>6416</v>
      </c>
      <c r="BQ571" t="s">
        <v>6417</v>
      </c>
      <c r="BR571" t="str">
        <f t="shared" si="629"/>
        <v>Handmade Real Strawberry Heart Earrings, Pressed Strawberry SIice Natural Earrings, Dried Fruit Resin Fruit Jewelry, Birthday Gift  Green Apple Earrings</v>
      </c>
    </row>
    <row r="572" ht="50" customHeight="1" spans="1:70">
      <c r="A572" s="2" t="s">
        <v>6418</v>
      </c>
      <c r="B572" t="s">
        <v>55</v>
      </c>
      <c r="C572" t="s">
        <v>56</v>
      </c>
      <c r="D572" t="s">
        <v>57</v>
      </c>
      <c r="F572" t="str">
        <f t="shared" si="616"/>
        <v>WXX20250411-LLW250304003-Momihoom</v>
      </c>
      <c r="G572" t="str">
        <f t="shared" si="617"/>
        <v>WXX20250411-LLW250304003-Momihoom</v>
      </c>
      <c r="J572" t="str">
        <f t="shared" si="618"/>
        <v>Therapy Gel,Teeth Whitening Gum Instant Soothing Gel,Dentizen Gum Therapy Gel,Instant Tooth Whitening Pens for Oral Care</v>
      </c>
      <c r="K572" t="s">
        <v>58</v>
      </c>
      <c r="L572" t="str">
        <f t="shared" si="619"/>
        <v>Momihoom Therapy Gel,Teeth Whitening Gum Instant Soothing Gel,Dentizen Gum Therapy Gel,Instant Tooth Whitening Pens for Oral Care</v>
      </c>
      <c r="M572">
        <f t="shared" si="620"/>
        <v>129</v>
      </c>
      <c r="N572" t="s">
        <v>6419</v>
      </c>
      <c r="O572" s="3" t="str">
        <f t="shared" si="621"/>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Description:&lt;br&gt;5X Teeth Whitening Pen&lt;br&gt;Efficacy Teeth whitening&lt;br&gt;</v>
      </c>
      <c r="P572" s="3" t="str">
        <f t="shared" si="622"/>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Description:&lt;br&gt;5X Teeth Whitening Pen&lt;br&gt;Efficacy Teeth whitening&lt;br&gt;</v>
      </c>
      <c r="Q572" s="3" t="str">
        <f t="shared" si="623"/>
        <v>Rotary Tooth Whitening Pen Tooth Whitener Whitening Tooth Whitening Pen 4.0ML
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R572" s="3" t="str">
        <f t="shared" ref="R572:X572" si="687">REPLACE(Q572,1,FIND(CHAR(10),Q572),)</f>
        <v>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S572" s="4" t="str">
        <f t="shared" si="687"/>
        <v>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T572" s="4" t="str">
        <f t="shared" si="687"/>
        <v>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U572" s="4" t="str">
        <f t="shared" si="687"/>
        <v>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V572" s="4" t="str">
        <f t="shared" si="687"/>
        <v>: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W572" s="4" t="str">
        <f t="shared" si="687"/>
        <v>The transparent tube allows you to accurately view the remaining product quantity.
Product Description:
5X Teeth Whitening Pen
Efficacy Teeth whitening
</v>
      </c>
      <c r="X572" s="4" t="str">
        <f t="shared" si="687"/>
        <v>Product Description:
5X Teeth Whitening Pen
Efficacy Teeth whitening
</v>
      </c>
      <c r="Y572" s="3" t="str">
        <f t="shared" si="625"/>
        <v>Momihoom 【Service】 If you have any questions, please feel free to contact us and we will answer your questions as soon as possible.</v>
      </c>
      <c r="Z572" s="4" t="s">
        <v>60</v>
      </c>
      <c r="AA572" s="4" t="s">
        <v>6420</v>
      </c>
      <c r="AB572" s="3" t="s">
        <v>6421</v>
      </c>
      <c r="AC572" s="3" t="s">
        <v>6422</v>
      </c>
      <c r="AD572" s="3" t="s">
        <v>6423</v>
      </c>
      <c r="AE572" s="3" t="s">
        <v>6424</v>
      </c>
      <c r="AF572" t="s">
        <v>6425</v>
      </c>
      <c r="AG572" t="s">
        <v>6426</v>
      </c>
      <c r="AH572"/>
      <c r="AJ572" t="s">
        <v>68</v>
      </c>
      <c r="AK572" t="s">
        <v>69</v>
      </c>
      <c r="AL572" t="s">
        <v>187</v>
      </c>
      <c r="AM572" t="s">
        <v>1259</v>
      </c>
      <c r="AN572" s="6">
        <v>0.18</v>
      </c>
      <c r="AO572">
        <f t="shared" si="626"/>
        <v>12.59</v>
      </c>
      <c r="AP572">
        <v>9.3</v>
      </c>
      <c r="AQ572">
        <v>8.99</v>
      </c>
      <c r="AR572" t="str">
        <f t="shared" si="627"/>
        <v>202502999000625431</v>
      </c>
      <c r="AU572" t="s">
        <v>72</v>
      </c>
      <c r="BA572" t="s">
        <v>6427</v>
      </c>
      <c r="BB572" t="s">
        <v>6428</v>
      </c>
      <c r="BC572" t="s">
        <v>6429</v>
      </c>
      <c r="BD572" t="s">
        <v>6430</v>
      </c>
      <c r="BE572" t="s">
        <v>6431</v>
      </c>
      <c r="BF572" t="s">
        <v>6432</v>
      </c>
      <c r="BG572" t="s">
        <v>6433</v>
      </c>
      <c r="BH572" t="s">
        <v>6434</v>
      </c>
      <c r="BI572" t="s">
        <v>6435</v>
      </c>
      <c r="BJ572" t="s">
        <v>6436</v>
      </c>
      <c r="BK572" t="str">
        <f t="shared" si="628"/>
        <v>http://108.174.59.131/aEhPc0IyYmhqa2lMQ3FxZGE4enl3MjM2bXlGNDJQcGcrTE5FWkczZ3hQYXRjaGRjTUlsSFNSV0F3ZWdPOWc5RlFLdjJmRnVZditVPQ.jpg@100</v>
      </c>
      <c r="BL572" s="2" t="s">
        <v>6418</v>
      </c>
      <c r="BM572"/>
      <c r="BN572" t="s">
        <v>6437</v>
      </c>
      <c r="BO572" t="s">
        <v>6438</v>
      </c>
      <c r="BP572" t="s">
        <v>6439</v>
      </c>
      <c r="BQ572" t="s">
        <v>6440</v>
      </c>
      <c r="BR572" t="str">
        <f t="shared" si="629"/>
        <v>Therapy Gel,Teeth Whitening Gum Instant Soothing Gel,Dentizen Gum Therapy Gel,Instant Tooth Whitening Pens for Oral Care Tooth Brush Tooth Cleaning Pen</v>
      </c>
    </row>
    <row r="573" ht="50" customHeight="1" spans="1:70">
      <c r="A573" t="s">
        <v>6441</v>
      </c>
      <c r="B573" t="s">
        <v>55</v>
      </c>
      <c r="C573" t="s">
        <v>87</v>
      </c>
      <c r="D573" t="s">
        <v>57</v>
      </c>
      <c r="E573" t="s">
        <v>6418</v>
      </c>
      <c r="F573" t="str">
        <f t="shared" si="616"/>
        <v>WXX202504111-LLW250304003A-Momihoom</v>
      </c>
      <c r="G573" t="str">
        <f t="shared" si="617"/>
        <v>WXX202504111-LLW250304003-Momihoom</v>
      </c>
      <c r="J573" t="str">
        <f t="shared" si="618"/>
        <v>Therapy Gel,Teeth Whitening Gum Instant Soothing Gel,Dentizen Gum Therapy Gel,Instant Tooth Whitening Pens for Oral Care</v>
      </c>
      <c r="K573" t="s">
        <v>58</v>
      </c>
      <c r="L573" t="str">
        <f t="shared" si="619"/>
        <v>Momihoom Therapy Gel,Teeth Whitening Gum Instant Soothing Gel,Dentizen Gum Therapy Gel,Instant Tooth Whitening Pens for Oral Care</v>
      </c>
      <c r="M573">
        <f t="shared" si="620"/>
        <v>129</v>
      </c>
      <c r="N573" t="s">
        <v>6442</v>
      </c>
      <c r="O573" s="3" t="str">
        <f t="shared" si="621"/>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Description:&lt;br&gt;5X Teeth Whitening Pen&lt;br&gt;Efficacy Teeth whitening&lt;br&gt;</v>
      </c>
      <c r="P573" s="3" t="str">
        <f t="shared" si="622"/>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Description:&lt;br&gt;5X Teeth Whitening Pen&lt;br&gt;Efficacy Teeth whitening&lt;br&gt;</v>
      </c>
      <c r="Q573" s="3" t="str">
        <f t="shared" si="623"/>
        <v>Rotary Tooth Whitening Pen Tooth Whitener Whitening Tooth Whitening Pen 4.0ML
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R573" s="3" t="str">
        <f t="shared" ref="R573:X573" si="688">REPLACE(Q573,1,FIND(CHAR(10),Q573),)</f>
        <v>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S573" s="4" t="str">
        <f t="shared" si="688"/>
        <v>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T573" s="4" t="str">
        <f t="shared" si="688"/>
        <v>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U573" s="4" t="str">
        <f t="shared" si="688"/>
        <v>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V573" s="4" t="str">
        <f t="shared" si="688"/>
        <v>: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W573" s="4" t="str">
        <f t="shared" si="688"/>
        <v>The transparent tube allows you to accurately view the remaining product quantity.
Product Description:
5X Teeth Whitening Pen
Efficacy Teeth whitening
</v>
      </c>
      <c r="X573" s="4" t="str">
        <f t="shared" si="688"/>
        <v>Product Description:
5X Teeth Whitening Pen
Efficacy Teeth whitening
</v>
      </c>
      <c r="Y573" s="3" t="str">
        <f t="shared" si="625"/>
        <v>Momihoom 【Service】 If you have any questions, please feel free to contact us and we will answer your questions as soon as possible.</v>
      </c>
      <c r="Z573" s="4" t="s">
        <v>60</v>
      </c>
      <c r="AA573" s="4" t="s">
        <v>6420</v>
      </c>
      <c r="AB573" s="3" t="s">
        <v>6421</v>
      </c>
      <c r="AC573" s="3" t="s">
        <v>6422</v>
      </c>
      <c r="AD573" s="3" t="s">
        <v>6423</v>
      </c>
      <c r="AE573" s="3" t="s">
        <v>6424</v>
      </c>
      <c r="AF573" t="s">
        <v>6443</v>
      </c>
      <c r="AG573" t="s">
        <v>6444</v>
      </c>
      <c r="AH573"/>
      <c r="AJ573" t="s">
        <v>68</v>
      </c>
      <c r="AK573" t="s">
        <v>69</v>
      </c>
      <c r="AL573" t="s">
        <v>187</v>
      </c>
      <c r="AM573" t="s">
        <v>1309</v>
      </c>
      <c r="AN573" s="6">
        <v>0.19</v>
      </c>
      <c r="AO573">
        <f t="shared" si="626"/>
        <v>12.59</v>
      </c>
      <c r="AP573">
        <v>9.3</v>
      </c>
      <c r="AQ573">
        <v>8.99</v>
      </c>
      <c r="AR573" t="str">
        <f t="shared" si="627"/>
        <v>202502999000625431</v>
      </c>
      <c r="AU573" t="s">
        <v>91</v>
      </c>
      <c r="BA573" t="s">
        <v>6445</v>
      </c>
      <c r="BB573" t="s">
        <v>6446</v>
      </c>
      <c r="BC573" t="s">
        <v>6447</v>
      </c>
      <c r="BD573" t="s">
        <v>6448</v>
      </c>
      <c r="BE573" t="s">
        <v>6449</v>
      </c>
      <c r="BF573" t="s">
        <v>6450</v>
      </c>
      <c r="BG573" t="s">
        <v>6451</v>
      </c>
      <c r="BH573" t="s">
        <v>6452</v>
      </c>
      <c r="BI573" t="s">
        <v>6453</v>
      </c>
      <c r="BJ573" t="s">
        <v>6454</v>
      </c>
      <c r="BK573" t="str">
        <f t="shared" si="628"/>
        <v>http://108.174.59.131/bDF2cStSbmpCbnBNRGtZMGdSWWxRUythRWVVclI4VGVZTStXUmR5aElYS0U4K1VZcDA3YVZodXpmdGR1TmNidnJHVitxSnd0aHowPQ.jpg@100</v>
      </c>
      <c r="BL573" t="s">
        <v>6441</v>
      </c>
      <c r="BM573"/>
      <c r="BN573" t="s">
        <v>6437</v>
      </c>
      <c r="BO573" t="s">
        <v>6438</v>
      </c>
      <c r="BP573" t="s">
        <v>6455</v>
      </c>
      <c r="BQ573" t="s">
        <v>6456</v>
      </c>
      <c r="BR573" t="str">
        <f t="shared" si="629"/>
        <v>Therapy Gel,Teeth Whitening Gum Instant Soothing Gel,Dentizen Gum Therapy Gel,Instant Tooth Whitening Pens for Oral Care Toothbrush Cleaning Pen 5Pcs</v>
      </c>
    </row>
    <row r="574" ht="50" customHeight="1" spans="1:70">
      <c r="A574" t="s">
        <v>6457</v>
      </c>
      <c r="B574" t="s">
        <v>55</v>
      </c>
      <c r="C574" t="s">
        <v>87</v>
      </c>
      <c r="D574" t="s">
        <v>57</v>
      </c>
      <c r="E574" t="s">
        <v>6418</v>
      </c>
      <c r="F574" t="str">
        <f t="shared" si="616"/>
        <v>WXX202504111-LLW250304003B-Momihoom</v>
      </c>
      <c r="G574" t="str">
        <f t="shared" si="617"/>
        <v>WXX202504111-LLW250304003-Momihoom</v>
      </c>
      <c r="J574" t="str">
        <f t="shared" si="618"/>
        <v>Therapy Gel,Teeth Whitening Gum Instant Soothing Gel,Dentizen Gum Therapy Gel,Instant Tooth Whitening Pens for Oral Care</v>
      </c>
      <c r="K574" t="s">
        <v>58</v>
      </c>
      <c r="L574" t="str">
        <f t="shared" si="619"/>
        <v>Momihoom Therapy Gel,Teeth Whitening Gum Instant Soothing Gel,Dentizen Gum Therapy Gel,Instant Tooth Whitening Pens for Oral Care</v>
      </c>
      <c r="M574">
        <f t="shared" si="620"/>
        <v>129</v>
      </c>
      <c r="N574" t="s">
        <v>6458</v>
      </c>
      <c r="O574" s="3" t="str">
        <f t="shared" si="621"/>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Description:&lt;br&gt;3X Teeth Whitening Pen&lt;br&gt;Efficacy Teeth whitening&lt;br&gt;</v>
      </c>
      <c r="P574" s="3" t="str">
        <f t="shared" si="622"/>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Description:&lt;br&gt;3X Teeth Whitening Pen&lt;br&gt;Efficacy Teeth whitening&lt;br&gt;</v>
      </c>
      <c r="Q574" s="3" t="str">
        <f t="shared" si="623"/>
        <v>Rotary Tooth Whitening Pen Tooth Whitener Whitening Tooth Whitening Pen 4.0ML
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v>
      </c>
      <c r="R574" s="3" t="str">
        <f t="shared" ref="R574:X574" si="689">REPLACE(Q574,1,FIND(CHAR(10),Q574),)</f>
        <v>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v>
      </c>
      <c r="S574" s="4" t="str">
        <f t="shared" si="689"/>
        <v>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v>
      </c>
      <c r="T574" s="4" t="str">
        <f t="shared" si="689"/>
        <v>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v>
      </c>
      <c r="U574" s="4" t="str">
        <f t="shared" si="689"/>
        <v>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v>
      </c>
      <c r="V574" s="4" t="str">
        <f t="shared" si="689"/>
        <v>: The tooth whitening pen has a twisting mechanism with a soft brush head that can gently apply each tooth and its gaps to obtain a complete whitening experience.
The transparent tube allows you to accurately view the remaining product quantity.
Product Description:
3X Teeth Whitening Pen
Efficacy Teeth whitening
</v>
      </c>
      <c r="W574" s="4" t="str">
        <f t="shared" si="689"/>
        <v>The transparent tube allows you to accurately view the remaining product quantity.
Product Description:
3X Teeth Whitening Pen
Efficacy Teeth whitening
</v>
      </c>
      <c r="X574" s="4" t="str">
        <f t="shared" si="689"/>
        <v>Product Description:
3X Teeth Whitening Pen
Efficacy Teeth whitening
</v>
      </c>
      <c r="Y574" s="3" t="str">
        <f t="shared" si="625"/>
        <v>Momihoom 【Service】 If you have any questions, please feel free to contact us and we will answer your questions as soon as possible.</v>
      </c>
      <c r="Z574" s="4" t="s">
        <v>60</v>
      </c>
      <c r="AA574" s="4" t="s">
        <v>6420</v>
      </c>
      <c r="AB574" s="3" t="s">
        <v>6421</v>
      </c>
      <c r="AC574" s="3" t="s">
        <v>6422</v>
      </c>
      <c r="AD574" s="3" t="s">
        <v>6423</v>
      </c>
      <c r="AE574" s="3" t="s">
        <v>6424</v>
      </c>
      <c r="AF574" t="s">
        <v>6443</v>
      </c>
      <c r="AG574" t="s">
        <v>6459</v>
      </c>
      <c r="AH574"/>
      <c r="AJ574" t="s">
        <v>68</v>
      </c>
      <c r="AK574" t="s">
        <v>69</v>
      </c>
      <c r="AL574" t="s">
        <v>6460</v>
      </c>
      <c r="AM574" t="s">
        <v>6461</v>
      </c>
      <c r="AN574" s="6">
        <v>0.12</v>
      </c>
      <c r="AO574">
        <f t="shared" si="626"/>
        <v>9.79</v>
      </c>
      <c r="AP574">
        <v>7.36</v>
      </c>
      <c r="AQ574">
        <v>6.99</v>
      </c>
      <c r="AR574" t="str">
        <f t="shared" si="627"/>
        <v>202502999000625431</v>
      </c>
      <c r="AU574" t="s">
        <v>91</v>
      </c>
      <c r="BA574" t="s">
        <v>6462</v>
      </c>
      <c r="BB574" t="s">
        <v>6463</v>
      </c>
      <c r="BC574" t="s">
        <v>6464</v>
      </c>
      <c r="BD574" t="s">
        <v>6465</v>
      </c>
      <c r="BE574" t="s">
        <v>6466</v>
      </c>
      <c r="BF574" t="s">
        <v>6467</v>
      </c>
      <c r="BG574" t="s">
        <v>6468</v>
      </c>
      <c r="BH574" t="s">
        <v>6469</v>
      </c>
      <c r="BI574" t="s">
        <v>6470</v>
      </c>
      <c r="BJ574" t="s">
        <v>6471</v>
      </c>
      <c r="BK574" t="str">
        <f t="shared" si="628"/>
        <v>http://108.174.59.131/K3U3OFhNMWg3bFRUS1hGQzB0QjlWWVNPOVlNa0IxcTg4OXJkRERUay9KTkJzT3FhYlVJRjBtNjAxMWZ2QmltQzMxVW1ubFU4ckdzPQ.jpg@100</v>
      </c>
      <c r="BL574" t="s">
        <v>6457</v>
      </c>
      <c r="BM574"/>
      <c r="BN574" t="s">
        <v>6437</v>
      </c>
      <c r="BO574" t="s">
        <v>6438</v>
      </c>
      <c r="BP574" t="s">
        <v>6472</v>
      </c>
      <c r="BQ574" t="s">
        <v>6473</v>
      </c>
      <c r="BR574" t="str">
        <f t="shared" si="629"/>
        <v>Therapy Gel,Teeth Whitening Gum Instant Soothing Gel,Dentizen Gum Therapy Gel,Instant Tooth Whitening Pens for Oral Care Toothbrush Cleaning Pen 3Pcs</v>
      </c>
    </row>
    <row r="575" ht="50" customHeight="1" spans="1:70">
      <c r="A575" t="s">
        <v>6474</v>
      </c>
      <c r="B575" t="s">
        <v>55</v>
      </c>
      <c r="C575" t="s">
        <v>87</v>
      </c>
      <c r="D575" t="s">
        <v>57</v>
      </c>
      <c r="E575" t="s">
        <v>6418</v>
      </c>
      <c r="F575" t="str">
        <f t="shared" si="616"/>
        <v>WXX202504111-LLW250304003C-Momihoom</v>
      </c>
      <c r="G575" t="str">
        <f t="shared" si="617"/>
        <v>WXX202504111-LLW250304003-Momihoom</v>
      </c>
      <c r="J575" t="str">
        <f t="shared" si="618"/>
        <v>Therapy Gel,Teeth Whitening Gum Instant Soothing Gel,Dentizen Gum Therapy Gel,Instant Tooth Whitening Pens for Oral Care</v>
      </c>
      <c r="K575" t="s">
        <v>58</v>
      </c>
      <c r="L575" t="str">
        <f t="shared" si="619"/>
        <v>Momihoom Therapy Gel,Teeth Whitening Gum Instant Soothing Gel,Dentizen Gum Therapy Gel,Instant Tooth Whitening Pens for Oral Care</v>
      </c>
      <c r="M575">
        <f t="shared" si="620"/>
        <v>129</v>
      </c>
      <c r="N575" t="s">
        <v>6442</v>
      </c>
      <c r="O575" s="3" t="str">
        <f t="shared" si="621"/>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Description:&lt;br&gt;5X Teeth Whitening Pen&lt;br&gt;Efficacy Teeth whitening&lt;br&gt;</v>
      </c>
      <c r="P575" s="3" t="str">
        <f t="shared" si="622"/>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Description:&lt;br&gt;5X Teeth Whitening Pen&lt;br&gt;Efficacy Teeth whitening&lt;br&gt;</v>
      </c>
      <c r="Q575" s="3" t="str">
        <f t="shared" si="623"/>
        <v>Rotary Tooth Whitening Pen Tooth Whitener Whitening Tooth Whitening Pen 4.0ML
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R575" s="3" t="str">
        <f t="shared" ref="R575:X575" si="690">REPLACE(Q575,1,FIND(CHAR(10),Q575),)</f>
        <v>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S575" s="4" t="str">
        <f t="shared" si="690"/>
        <v>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T575" s="4" t="str">
        <f t="shared" si="690"/>
        <v>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U575" s="4" t="str">
        <f t="shared" si="690"/>
        <v>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V575" s="4" t="str">
        <f t="shared" si="690"/>
        <v>: The tooth whitening pen has a twisting mechanism with a soft brush head that can gently apply each tooth and its gaps to obtain a complete whitening experience.
The transparent tube allows you to accurately view the remaining product quantity.
Product Description:
5X Teeth Whitening Pen
Efficacy Teeth whitening
</v>
      </c>
      <c r="W575" s="4" t="str">
        <f t="shared" si="690"/>
        <v>The transparent tube allows you to accurately view the remaining product quantity.
Product Description:
5X Teeth Whitening Pen
Efficacy Teeth whitening
</v>
      </c>
      <c r="X575" s="4" t="str">
        <f t="shared" si="690"/>
        <v>Product Description:
5X Teeth Whitening Pen
Efficacy Teeth whitening
</v>
      </c>
      <c r="Y575" s="3" t="str">
        <f t="shared" si="625"/>
        <v>Momihoom 【Service】 If you have any questions, please feel free to contact us and we will answer your questions as soon as possible.</v>
      </c>
      <c r="Z575" s="4" t="s">
        <v>60</v>
      </c>
      <c r="AA575" s="4" t="s">
        <v>6420</v>
      </c>
      <c r="AB575" s="3" t="s">
        <v>6421</v>
      </c>
      <c r="AC575" s="3" t="s">
        <v>6422</v>
      </c>
      <c r="AD575" s="3" t="s">
        <v>6423</v>
      </c>
      <c r="AE575" s="3" t="s">
        <v>6424</v>
      </c>
      <c r="AF575" t="s">
        <v>6475</v>
      </c>
      <c r="AG575" t="s">
        <v>6476</v>
      </c>
      <c r="AH575"/>
      <c r="AJ575" t="s">
        <v>68</v>
      </c>
      <c r="AK575" t="s">
        <v>69</v>
      </c>
      <c r="AL575" t="s">
        <v>6477</v>
      </c>
      <c r="AM575" t="s">
        <v>6478</v>
      </c>
      <c r="AN575" s="6">
        <v>0.08</v>
      </c>
      <c r="AO575">
        <f t="shared" si="626"/>
        <v>8.39</v>
      </c>
      <c r="AP575">
        <v>6.44</v>
      </c>
      <c r="AQ575">
        <v>5.99</v>
      </c>
      <c r="AR575" t="str">
        <f t="shared" si="627"/>
        <v>202502999000625431</v>
      </c>
      <c r="AU575" t="s">
        <v>91</v>
      </c>
      <c r="BA575" t="s">
        <v>6479</v>
      </c>
      <c r="BB575" t="s">
        <v>6480</v>
      </c>
      <c r="BC575" t="s">
        <v>6481</v>
      </c>
      <c r="BD575" t="s">
        <v>6482</v>
      </c>
      <c r="BE575" t="s">
        <v>6483</v>
      </c>
      <c r="BF575" t="s">
        <v>6484</v>
      </c>
      <c r="BG575" t="s">
        <v>6485</v>
      </c>
      <c r="BH575" t="s">
        <v>6486</v>
      </c>
      <c r="BI575" t="s">
        <v>6487</v>
      </c>
      <c r="BJ575" t="s">
        <v>6488</v>
      </c>
      <c r="BK575" t="str">
        <f t="shared" si="628"/>
        <v>http://108.174.59.131/VEhtZnVTaGk4L0R3Qi9Jait3NzFySVNTdkZNVGQxZVM5UFNLQ3pMMDBUN3Y2YUtVU3kzSVVHNEk1MlRqbWVjaHcrVUlLZi9TeGZrPQ.jpg@100</v>
      </c>
      <c r="BL575" t="s">
        <v>6474</v>
      </c>
      <c r="BM575"/>
      <c r="BN575" t="s">
        <v>6437</v>
      </c>
      <c r="BO575" t="s">
        <v>6438</v>
      </c>
      <c r="BP575" t="s">
        <v>6489</v>
      </c>
      <c r="BQ575" t="s">
        <v>6490</v>
      </c>
      <c r="BR575" t="str">
        <f t="shared" si="629"/>
        <v>Therapy Gel,Teeth Whitening Gum Instant Soothing Gel,Dentizen Gum Therapy Gel,Instant Tooth Whitening Pens for Oral Care Tooth Pen Cleaning Pen 2Pcs</v>
      </c>
    </row>
    <row r="576" ht="50" customHeight="1" spans="1:70">
      <c r="A576" t="s">
        <v>6491</v>
      </c>
      <c r="B576" t="s">
        <v>55</v>
      </c>
      <c r="C576" t="s">
        <v>87</v>
      </c>
      <c r="D576" t="s">
        <v>57</v>
      </c>
      <c r="E576" t="s">
        <v>6418</v>
      </c>
      <c r="F576" t="str">
        <f t="shared" si="616"/>
        <v>WXX202504111-LLW250304003D-Momihoom</v>
      </c>
      <c r="G576" t="str">
        <f t="shared" si="617"/>
        <v>WXX202504111-LLW250304003-Momihoom</v>
      </c>
      <c r="J576" t="str">
        <f t="shared" si="618"/>
        <v>Therapy Gel,Teeth Whitening Gum Instant Soothing Gel,Dentizen Gum Therapy Gel,Instant Tooth Whitening Pens for Oral Care</v>
      </c>
      <c r="K576" t="s">
        <v>58</v>
      </c>
      <c r="L576" t="str">
        <f t="shared" si="619"/>
        <v>Momihoom Therapy Gel,Teeth Whitening Gum Instant Soothing Gel,Dentizen Gum Therapy Gel,Instant Tooth Whitening Pens for Oral Care</v>
      </c>
      <c r="M576">
        <f t="shared" si="620"/>
        <v>129</v>
      </c>
      <c r="N576" t="s">
        <v>6492</v>
      </c>
      <c r="O576" s="3" t="str">
        <f t="shared" si="621"/>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Description:&lt;br&gt;1X Teeth Whitening Pen&lt;br&gt;Efficacy Teeth whitening&lt;br&gt;</v>
      </c>
      <c r="P576" s="3" t="str">
        <f t="shared" si="622"/>
        <v>Rotary Tooth Whitening Pen Tooth Whitener Whitening Tooth Whitening Pen 4.0ML&lt;br&gt;Features:&lt;br&gt;stains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results 1 minute of daily use! The pen contains more than 20 uses, continuous use, teeth can be whitened in 4-8 shades.&lt;br&gt;quality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quantity.&lt;br&gt;Product Description:&lt;br&gt;1X Teeth Whitening Pen&lt;br&gt;Efficacy Teeth whitening&lt;br&gt;</v>
      </c>
      <c r="Q576" s="3" t="str">
        <f t="shared" si="623"/>
        <v>Rotary Tooth Whitening Pen Tooth Whitener Whitening Tooth Whitening Pen 4.0ML
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v>
      </c>
      <c r="R576" s="3" t="str">
        <f t="shared" ref="R576:X576" si="691">REPLACE(Q576,1,FIND(CHAR(10),Q576),)</f>
        <v>Features:
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v>
      </c>
      <c r="S576" s="4" t="str">
        <f t="shared" si="691"/>
        <v>stains for many years-Our tooth whitening pen can effectively and quickly stains caused by coffee, tea, wine, , and so on.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v>
      </c>
      <c r="T576" s="4" t="str">
        <f t="shared" si="691"/>
        <v>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v>
      </c>
      <c r="U576" s="4" t="str">
        <f t="shared" si="691"/>
        <v>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v>
      </c>
      <c r="V576" s="4" t="str">
        <f t="shared" si="691"/>
        <v>: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Efficacy Teeth whitening
</v>
      </c>
      <c r="W576" s="4" t="str">
        <f t="shared" si="691"/>
        <v>The transparent tube allows you to accurately view the remaining product quantity.
Product Description:
1X Teeth Whitening Pen
Efficacy Teeth whitening
</v>
      </c>
      <c r="X576" s="4" t="str">
        <f t="shared" si="691"/>
        <v>Product Description:
1X Teeth Whitening Pen
Efficacy Teeth whitening
</v>
      </c>
      <c r="Y576" s="3" t="str">
        <f t="shared" si="625"/>
        <v>Momihoom 【Service】 If you have any questions, please feel free to contact us and we will answer your questions as soon as possible.</v>
      </c>
      <c r="Z576" s="4" t="s">
        <v>60</v>
      </c>
      <c r="AA576" s="4" t="s">
        <v>6420</v>
      </c>
      <c r="AB576" s="3" t="s">
        <v>6421</v>
      </c>
      <c r="AC576" s="3" t="s">
        <v>6422</v>
      </c>
      <c r="AD576" s="3" t="s">
        <v>6423</v>
      </c>
      <c r="AE576" s="3" t="s">
        <v>6424</v>
      </c>
      <c r="AF576" t="s">
        <v>6475</v>
      </c>
      <c r="AG576" t="s">
        <v>6493</v>
      </c>
      <c r="AH576"/>
      <c r="AJ576" t="s">
        <v>68</v>
      </c>
      <c r="AK576" t="s">
        <v>69</v>
      </c>
      <c r="AL576" t="s">
        <v>5438</v>
      </c>
      <c r="AM576" t="s">
        <v>418</v>
      </c>
      <c r="AN576" s="6">
        <v>0.04</v>
      </c>
      <c r="AO576">
        <f t="shared" si="626"/>
        <v>8.39</v>
      </c>
      <c r="AP576">
        <v>5.79</v>
      </c>
      <c r="AQ576">
        <v>5.99</v>
      </c>
      <c r="AR576" t="str">
        <f t="shared" si="627"/>
        <v>202502999000625431</v>
      </c>
      <c r="AU576" t="s">
        <v>91</v>
      </c>
      <c r="BA576" t="s">
        <v>6494</v>
      </c>
      <c r="BB576" t="s">
        <v>6495</v>
      </c>
      <c r="BC576" t="s">
        <v>6496</v>
      </c>
      <c r="BD576" t="s">
        <v>6497</v>
      </c>
      <c r="BE576" t="s">
        <v>6498</v>
      </c>
      <c r="BF576" t="s">
        <v>6499</v>
      </c>
      <c r="BG576" t="s">
        <v>6500</v>
      </c>
      <c r="BH576" t="s">
        <v>6501</v>
      </c>
      <c r="BI576" t="s">
        <v>6502</v>
      </c>
      <c r="BJ576" t="s">
        <v>6503</v>
      </c>
      <c r="BK576" t="str">
        <f t="shared" si="628"/>
        <v>http://108.174.59.131/c0RORVZtUGRYTDRsRWhLQ2FRcThDdVQ1T01YVFo0cDVpejJ2aThWQk9xVUREUk9WbmI3ZDdsdHU3UmZWak42LzNQck8wKzk0UG93PQ.jpg@100</v>
      </c>
      <c r="BL576" t="s">
        <v>6491</v>
      </c>
      <c r="BM576"/>
      <c r="BN576" t="s">
        <v>6437</v>
      </c>
      <c r="BO576" t="s">
        <v>6438</v>
      </c>
      <c r="BP576" t="s">
        <v>6504</v>
      </c>
      <c r="BQ576" t="s">
        <v>6505</v>
      </c>
      <c r="BR576" t="str">
        <f t="shared" si="629"/>
        <v>Therapy Gel,Teeth Whitening Gum Instant Soothing Gel,Dentizen Gum Therapy Gel,Instant Tooth Whitening Pens for Oral Care Tooth Pen Cleaning Pen 1Pc</v>
      </c>
    </row>
    <row r="577" ht="50" customHeight="1" spans="1:70">
      <c r="A577" s="2" t="s">
        <v>6506</v>
      </c>
      <c r="B577" t="s">
        <v>55</v>
      </c>
      <c r="C577" t="s">
        <v>56</v>
      </c>
      <c r="D577" t="s">
        <v>57</v>
      </c>
      <c r="E577"/>
      <c r="F577" t="str">
        <f t="shared" si="616"/>
        <v>WXX20250411-LLW250305003-Momihoom</v>
      </c>
      <c r="G577" t="str">
        <f t="shared" si="617"/>
        <v>WXX20250411-LLW250305003-Momihoom</v>
      </c>
      <c r="J577" t="str">
        <f t="shared" si="618"/>
        <v>7 days Nail Treatment, 7 Days Ginger Nail Treatment, Multi-Purpose Nail Repair</v>
      </c>
      <c r="K577" t="s">
        <v>58</v>
      </c>
      <c r="L577" t="str">
        <f t="shared" si="619"/>
        <v>Momihoom 7 days Nail Treatment, 7 Days Ginger Nail Treatment, Multi-Purpose Nail Repair</v>
      </c>
      <c r="M577">
        <f t="shared" si="620"/>
        <v>87</v>
      </c>
      <c r="N577" t="s">
        <v>6507</v>
      </c>
      <c r="O577" s="3" t="str">
        <f t="shared" si="621"/>
        <v>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Content:&lt;br&gt;5 X Nail repair Liquid&lt;br&gt;</v>
      </c>
      <c r="P577" s="3" t="str">
        <f t="shared" si="622"/>
        <v>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Content:&lt;br&gt;5 X Nail repair Liquid&lt;br&gt;</v>
      </c>
      <c r="Q577" s="3" t="str">
        <f t="shared" si="623"/>
        <v>Ginger Nail Care Liquid All Formulas Hand And Foot Care Strengthen Nails Liquid Nail Repair Liquid 30ml
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R577" s="3" t="str">
        <f t="shared" ref="R577:X577" si="692">REPLACE(Q577,1,FIND(CHAR(10),Q577),)</f>
        <v>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S577" s="4" t="str">
        <f t="shared" si="692"/>
        <v>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T577" s="4" t="str">
        <f t="shared" si="692"/>
        <v>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U577" s="4" t="str">
        <f t="shared" si="692"/>
        <v>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V577" s="4" t="str">
        <f t="shared" si="692"/>
        <v>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W577" s="4" t="str">
        <f t="shared" si="692"/>
        <v>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X577" s="4" t="str">
        <f t="shared" si="692"/>
        <v>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Y577" s="3" t="str">
        <f t="shared" si="625"/>
        <v>Momihoom 【Service】 If you have any questions, please feel free to contact us and we will answer your questions as soon as possible.</v>
      </c>
      <c r="Z577" s="4" t="s">
        <v>60</v>
      </c>
      <c r="AA577" s="4" t="s">
        <v>6508</v>
      </c>
      <c r="AB577" s="3" t="s">
        <v>6509</v>
      </c>
      <c r="AC577" s="3" t="s">
        <v>6510</v>
      </c>
      <c r="AD577" s="3" t="s">
        <v>6511</v>
      </c>
      <c r="AE577" s="3" t="s">
        <v>6512</v>
      </c>
      <c r="AF577" t="s">
        <v>6513</v>
      </c>
      <c r="AG577" t="s">
        <v>6514</v>
      </c>
      <c r="AH577"/>
      <c r="AJ577" t="s">
        <v>68</v>
      </c>
      <c r="AK577" t="s">
        <v>69</v>
      </c>
      <c r="AL577" t="s">
        <v>187</v>
      </c>
      <c r="AM577" t="s">
        <v>3870</v>
      </c>
      <c r="AN577" s="6">
        <v>0.33</v>
      </c>
      <c r="AO577">
        <f t="shared" si="626"/>
        <v>13.99</v>
      </c>
      <c r="AP577">
        <v>10.17</v>
      </c>
      <c r="AQ577">
        <v>9.99</v>
      </c>
      <c r="AR577" t="str">
        <f t="shared" si="627"/>
        <v>202502999000625432</v>
      </c>
      <c r="AU577" t="s">
        <v>72</v>
      </c>
      <c r="BA577" t="s">
        <v>6515</v>
      </c>
      <c r="BB577" t="s">
        <v>6516</v>
      </c>
      <c r="BC577" t="s">
        <v>6517</v>
      </c>
      <c r="BD577" t="s">
        <v>6518</v>
      </c>
      <c r="BE577" t="s">
        <v>6519</v>
      </c>
      <c r="BF577" t="s">
        <v>6520</v>
      </c>
      <c r="BG577" t="s">
        <v>6521</v>
      </c>
      <c r="BH577" t="s">
        <v>6522</v>
      </c>
      <c r="BI577" t="s">
        <v>6523</v>
      </c>
      <c r="BJ577" t="s">
        <v>6524</v>
      </c>
      <c r="BK577" t="str">
        <f t="shared" si="628"/>
        <v>http://108.174.59.131/VGFrZzUxMmgzSXdRMnQ2emtFakFSeXVUY3BYdTBUTktLL2VFbnY5Wkk0UFJFWFBnRE5VL210MU9McGxxbk4yaVFmMUtNKzdidTJrPQ.jpg@100</v>
      </c>
      <c r="BL577" s="2" t="s">
        <v>6506</v>
      </c>
      <c r="BM577"/>
      <c r="BN577" t="s">
        <v>6525</v>
      </c>
      <c r="BO577" t="s">
        <v>6526</v>
      </c>
      <c r="BP577" t="s">
        <v>6527</v>
      </c>
      <c r="BQ577" t="s">
        <v>6528</v>
      </c>
      <c r="BR577" t="str">
        <f t="shared" si="629"/>
        <v>7 days Nail Treatment, 7 Days Ginger Nail Treatment, Multi-Purpose Nail Repair Nail Care Solution 30Ml 5Pc</v>
      </c>
    </row>
    <row r="578" ht="50" customHeight="1" spans="1:70">
      <c r="A578" t="s">
        <v>6529</v>
      </c>
      <c r="B578" t="s">
        <v>55</v>
      </c>
      <c r="C578" t="s">
        <v>87</v>
      </c>
      <c r="D578" t="s">
        <v>57</v>
      </c>
      <c r="E578" t="s">
        <v>6506</v>
      </c>
      <c r="F578" t="str">
        <f t="shared" ref="F578:F611" si="693">C578&amp;D578&amp;A578&amp;D578&amp;B578</f>
        <v>WXX202504111-LLW250305003A-Momihoom</v>
      </c>
      <c r="G578" t="str">
        <f t="shared" ref="G578:G611" si="694">IF(ISBLANK(E578),F578,C578&amp;D578&amp;E578&amp;D578&amp;B578)</f>
        <v>WXX202504111-LLW250305003-Momihoom</v>
      </c>
      <c r="J578" t="str">
        <f t="shared" ref="J578:J611" si="695">BN578</f>
        <v>7 days Nail Treatment, 7 Days Ginger Nail Treatment, Multi-Purpose Nail Repair</v>
      </c>
      <c r="K578" t="s">
        <v>58</v>
      </c>
      <c r="L578" t="str">
        <f t="shared" ref="L578:L611" si="696">K578&amp;J578</f>
        <v>Momihoom 7 days Nail Treatment, 7 Days Ginger Nail Treatment, Multi-Purpose Nail Repair</v>
      </c>
      <c r="M578">
        <f t="shared" ref="M578:M611" si="697">LEN(L578)</f>
        <v>87</v>
      </c>
      <c r="N578" t="s">
        <v>6507</v>
      </c>
      <c r="O578" s="3" t="str">
        <f t="shared" ref="O578:O611" si="698">IF(ISNUMBER(SEARCH("&lt;br&gt;Size",SUBSTITUTE(TRIM(N578),"&lt;br&gt; ","&lt;br&gt;"))),LEFT(SUBSTITUTE(TRIM(N578),"&lt;br&gt; ","&lt;br&gt;"),SEARCH("&lt;br&gt;Size",SUBSTITUTE(TRIM(N578),"&lt;br&gt; ","&lt;br&gt;"))-1),SUBSTITUTE(TRIM(N578),"&lt;br&gt; ","&lt;br&gt;"))</f>
        <v>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Content:&lt;br&gt;5 X Nail repair Liquid&lt;br&gt;</v>
      </c>
      <c r="P578" s="3" t="str">
        <f t="shared" ref="P578:P611" si="699">IF(ISNUMBER(SEARCH("Size&lt;br&gt;US",O578)),LEFT(O578,SEARCH("Size&lt;br&gt;US",O578)-1),O578)</f>
        <v>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Content:&lt;br&gt;5 X Nail repair Liquid&lt;br&gt;</v>
      </c>
      <c r="Q578" s="3" t="str">
        <f t="shared" ref="Q578:Q611" si="700">SUBSTITUTE(P578,"&lt;br&gt;",CHAR(10))</f>
        <v>Ginger Nail Care Liquid All Formulas Hand And Foot Care Strengthen Nails Liquid Nail Repair Liquid 30ml
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R578" s="3" t="str">
        <f t="shared" ref="R578:X578" si="701">REPLACE(Q578,1,FIND(CHAR(10),Q578),)</f>
        <v>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S578" s="4" t="str">
        <f t="shared" si="701"/>
        <v>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T578" s="4" t="str">
        <f t="shared" si="701"/>
        <v>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U578" s="4" t="str">
        <f t="shared" si="701"/>
        <v>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V578" s="4" t="str">
        <f t="shared" si="701"/>
        <v>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W578" s="4" t="str">
        <f t="shared" si="701"/>
        <v>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X578" s="4" t="str">
        <f t="shared" si="701"/>
        <v>Product Description:
How to Use:
1. Take this product, unscrewed out a suitable amount of liquid onto damage nail.
2. Three times a day, each three times, each daub, stay liquid absorbed adequately, then daub.
3. Stick to daub, until the nail completely cured.
Package Content:
5 X Nail repair Liquid
</v>
      </c>
      <c r="Y578" s="3" t="str">
        <f t="shared" ref="Y578:Y611" si="702">K578&amp;"【Service】 If you have any questions, please feel free to contact us and we will answer your questions as soon as possible."</f>
        <v>Momihoom 【Service】 If you have any questions, please feel free to contact us and we will answer your questions as soon as possible.</v>
      </c>
      <c r="Z578" s="4" t="s">
        <v>60</v>
      </c>
      <c r="AA578" s="4" t="s">
        <v>6508</v>
      </c>
      <c r="AB578" s="3" t="s">
        <v>6509</v>
      </c>
      <c r="AC578" s="3" t="s">
        <v>6510</v>
      </c>
      <c r="AD578" s="3" t="s">
        <v>6511</v>
      </c>
      <c r="AE578" s="3" t="s">
        <v>6512</v>
      </c>
      <c r="AF578" t="s">
        <v>6513</v>
      </c>
      <c r="AG578" t="s">
        <v>6530</v>
      </c>
      <c r="AH578"/>
      <c r="AJ578" t="s">
        <v>68</v>
      </c>
      <c r="AK578" t="s">
        <v>69</v>
      </c>
      <c r="AL578" t="s">
        <v>187</v>
      </c>
      <c r="AM578" t="s">
        <v>1194</v>
      </c>
      <c r="AN578" s="6">
        <v>0.54</v>
      </c>
      <c r="AO578">
        <f t="shared" ref="AO578:AO611" si="703">ROUNDUP(1.4*AQ578,2)</f>
        <v>15.39</v>
      </c>
      <c r="AP578">
        <v>11.18</v>
      </c>
      <c r="AQ578">
        <v>10.99</v>
      </c>
      <c r="AR578" t="str">
        <f t="shared" ref="AR578:AR611" si="704">IF(VALUE(TRIM(AM578))&lt;=100,"202502999000625431",IF(VALUE(TRIM(AM578))&lt;=200,"202502999000625432",IF(VALUE(TRIM(AM578))&lt;=300,"202502999000625433",IF(VALUE(TRIM(AM578))&lt;=400,"202502999000625434",IF(VALUE(TRIM(AM578))&lt;=500,"202502999000625435",IF(VALUE(TRIM(AM578))&lt;=1000,"202502999000625443","202502999000625445"))))))</f>
        <v>202502999000625433</v>
      </c>
      <c r="AU578" t="s">
        <v>91</v>
      </c>
      <c r="BA578" t="s">
        <v>6531</v>
      </c>
      <c r="BB578" t="s">
        <v>6532</v>
      </c>
      <c r="BC578" t="s">
        <v>6533</v>
      </c>
      <c r="BD578" t="s">
        <v>6534</v>
      </c>
      <c r="BE578" t="s">
        <v>6535</v>
      </c>
      <c r="BF578" t="s">
        <v>6536</v>
      </c>
      <c r="BJ578" t="s">
        <v>6537</v>
      </c>
      <c r="BK578" t="str">
        <f t="shared" ref="BK578:BK611" si="705">IF(ISBLANK(BJ578),BA578,BJ578)</f>
        <v>http://108.174.59.131/NVI5ZUtCL1cvY1B2QXRoNmxGajEzMmViY2tFOXVEU0liV3lOWS9FbTVTb3JsQjJnMDJKbkF4WVVobmpTQnEwMnlGc2pRR2piaFpBPQ.jpg@100</v>
      </c>
      <c r="BL578" t="s">
        <v>6529</v>
      </c>
      <c r="BM578"/>
      <c r="BN578" t="s">
        <v>6525</v>
      </c>
      <c r="BO578" t="s">
        <v>6526</v>
      </c>
      <c r="BP578" t="s">
        <v>6527</v>
      </c>
      <c r="BQ578" t="s">
        <v>6528</v>
      </c>
      <c r="BR578" t="str">
        <f t="shared" ref="BR578:BR611" si="706">BN578&amp;" "&amp;BQ578</f>
        <v>7 days Nail Treatment, 7 Days Ginger Nail Treatment, Multi-Purpose Nail Repair Nail Care Solution 30Ml 5Pc</v>
      </c>
    </row>
    <row r="579" ht="50" customHeight="1" spans="1:70">
      <c r="A579" t="s">
        <v>6538</v>
      </c>
      <c r="B579" t="s">
        <v>55</v>
      </c>
      <c r="C579" t="s">
        <v>87</v>
      </c>
      <c r="D579" t="s">
        <v>57</v>
      </c>
      <c r="E579" t="s">
        <v>6506</v>
      </c>
      <c r="F579" t="str">
        <f t="shared" si="693"/>
        <v>WXX202504111-LLW250305003B-Momihoom</v>
      </c>
      <c r="G579" t="str">
        <f t="shared" si="694"/>
        <v>WXX202504111-LLW250305003-Momihoom</v>
      </c>
      <c r="J579" t="str">
        <f t="shared" si="695"/>
        <v>7 days Nail Treatment, 7 Days Ginger Nail Treatment, Multi-Purpose Nail Repair</v>
      </c>
      <c r="K579" t="s">
        <v>58</v>
      </c>
      <c r="L579" t="str">
        <f t="shared" si="696"/>
        <v>Momihoom 7 days Nail Treatment, 7 Days Ginger Nail Treatment, Multi-Purpose Nail Repair</v>
      </c>
      <c r="M579">
        <f t="shared" si="697"/>
        <v>87</v>
      </c>
      <c r="N579" t="s">
        <v>6539</v>
      </c>
      <c r="O579" s="3" t="str">
        <f t="shared" si="698"/>
        <v>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Content:&lt;br&gt;3 X Nail repair Liquid&lt;br&gt;</v>
      </c>
      <c r="P579" s="3" t="str">
        <f t="shared" si="699"/>
        <v>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Content:&lt;br&gt;3 X Nail repair Liquid&lt;br&gt;</v>
      </c>
      <c r="Q579" s="3" t="str">
        <f t="shared" si="700"/>
        <v>Ginger Nail Care Liquid All Formulas Hand And Foot Care Strengthen Nails Liquid Nail Repair Liquid 30ml
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v>
      </c>
      <c r="R579" s="3" t="str">
        <f t="shared" ref="R579:X579" si="707">REPLACE(Q579,1,FIND(CHAR(10),Q579),)</f>
        <v>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v>
      </c>
      <c r="S579" s="4" t="str">
        <f t="shared" si="707"/>
        <v>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v>
      </c>
      <c r="T579" s="4" t="str">
        <f t="shared" si="707"/>
        <v>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v>
      </c>
      <c r="U579" s="4" t="str">
        <f t="shared" si="707"/>
        <v>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v>
      </c>
      <c r="V579" s="4" t="str">
        <f t="shared" si="707"/>
        <v>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v>
      </c>
      <c r="W579" s="4" t="str">
        <f t="shared" si="707"/>
        <v>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v>
      </c>
      <c r="X579" s="4" t="str">
        <f t="shared" si="707"/>
        <v>Product Description:
How to Use:
1. Take this product, unscrewed out a suitable amount of liquid onto damage nail.
2. Three times a day, each three times, each daub, stay liquid absorbed adequately, then daub.
3. Stick to daub, until the nail completely cured.
Package Content:
3 X Nail repair Liquid
</v>
      </c>
      <c r="Y579" s="3" t="str">
        <f t="shared" si="702"/>
        <v>Momihoom 【Service】 If you have any questions, please feel free to contact us and we will answer your questions as soon as possible.</v>
      </c>
      <c r="Z579" s="4" t="s">
        <v>60</v>
      </c>
      <c r="AA579" s="4" t="s">
        <v>6508</v>
      </c>
      <c r="AB579" s="3" t="s">
        <v>6509</v>
      </c>
      <c r="AC579" s="3" t="s">
        <v>6510</v>
      </c>
      <c r="AD579" s="3" t="s">
        <v>6511</v>
      </c>
      <c r="AE579" s="3" t="s">
        <v>6512</v>
      </c>
      <c r="AF579" t="s">
        <v>6540</v>
      </c>
      <c r="AG579" t="s">
        <v>6541</v>
      </c>
      <c r="AH579"/>
      <c r="AJ579" t="s">
        <v>68</v>
      </c>
      <c r="AK579" t="s">
        <v>69</v>
      </c>
      <c r="AL579" t="s">
        <v>475</v>
      </c>
      <c r="AM579" t="s">
        <v>6542</v>
      </c>
      <c r="AN579" s="6">
        <v>0.33</v>
      </c>
      <c r="AO579">
        <f t="shared" si="703"/>
        <v>12.59</v>
      </c>
      <c r="AP579">
        <v>8.63</v>
      </c>
      <c r="AQ579">
        <v>8.99</v>
      </c>
      <c r="AR579" t="str">
        <f t="shared" si="704"/>
        <v>202502999000625432</v>
      </c>
      <c r="AU579" t="s">
        <v>91</v>
      </c>
      <c r="BA579" t="s">
        <v>6543</v>
      </c>
      <c r="BB579" t="s">
        <v>6544</v>
      </c>
      <c r="BC579" t="s">
        <v>6545</v>
      </c>
      <c r="BD579" t="s">
        <v>6546</v>
      </c>
      <c r="BE579" t="s">
        <v>6547</v>
      </c>
      <c r="BF579"/>
      <c r="BJ579" t="s">
        <v>6548</v>
      </c>
      <c r="BK579" t="str">
        <f t="shared" si="705"/>
        <v>http://108.174.59.131/TzBlOC9oUE0wazJWQnlXSHBrM1ZUK1JLclBKUGNLYUtCYUVUQlA2eVU3OE1UdEpsMHNQNW16NlZXYU8vVDRORHN4SlhUODI4eHBNPQ.jpg@100</v>
      </c>
      <c r="BL579" t="s">
        <v>6538</v>
      </c>
      <c r="BM579"/>
      <c r="BN579" t="s">
        <v>6525</v>
      </c>
      <c r="BO579" t="s">
        <v>6526</v>
      </c>
      <c r="BP579" t="s">
        <v>6549</v>
      </c>
      <c r="BQ579" t="s">
        <v>6550</v>
      </c>
      <c r="BR579" t="str">
        <f t="shared" si="706"/>
        <v>7 days Nail Treatment, 7 Days Ginger Nail Treatment, Multi-Purpose Nail Repair Nail Care Solution 30Ml 3Pc</v>
      </c>
    </row>
    <row r="580" ht="50" customHeight="1" spans="1:70">
      <c r="A580" t="s">
        <v>6551</v>
      </c>
      <c r="B580" t="s">
        <v>55</v>
      </c>
      <c r="C580" t="s">
        <v>87</v>
      </c>
      <c r="D580" t="s">
        <v>57</v>
      </c>
      <c r="E580" t="s">
        <v>6506</v>
      </c>
      <c r="F580" t="str">
        <f t="shared" si="693"/>
        <v>WXX202504111-LLW250305003C-Momihoom</v>
      </c>
      <c r="G580" t="str">
        <f t="shared" si="694"/>
        <v>WXX202504111-LLW250305003-Momihoom</v>
      </c>
      <c r="J580" t="str">
        <f t="shared" si="695"/>
        <v>7 days Nail Treatment, 7 Days Ginger Nail Treatment, Multi-Purpose Nail Repair</v>
      </c>
      <c r="K580" t="s">
        <v>58</v>
      </c>
      <c r="L580" t="str">
        <f t="shared" si="696"/>
        <v>Momihoom 7 days Nail Treatment, 7 Days Ginger Nail Treatment, Multi-Purpose Nail Repair</v>
      </c>
      <c r="M580">
        <f t="shared" si="697"/>
        <v>87</v>
      </c>
      <c r="N580" t="s">
        <v>6552</v>
      </c>
      <c r="O580" s="3" t="str">
        <f t="shared" si="698"/>
        <v>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Content:&lt;br&gt;2 X Nail repair Liquid&lt;br&gt;</v>
      </c>
      <c r="P580" s="3" t="str">
        <f t="shared" si="699"/>
        <v>Ginger Nail Care Liquid All Formulas Hand And Foot Care Strengthen Nails Liquid Nail Repair Liquid 30ml&lt;br&gt;Features:&lt;br&gt;Gentle ingredients, friendly and no side effect.&lt;br&gt;For Hand &amp; Foot.&lt;br&gt;High penetration, no irritation, regrowth of nail or toenail.&lt;br&gt;The effects are achieved quickly.&lt;br&gt;Small bottle, easy to carry and simply to use.&lt;br&gt;Product Description:&lt;br&gt;How to Use:&lt;br&gt;1. Take this product, unscrewed out a suitable amount of liquid onto damage nail.&lt;br&gt;2. Three times a day, each three times, each daub, stay liquid absorbed adequately, then daub.&lt;br&gt;3. Stick to daub, until the nail completely cured.&lt;br&gt;Package Content:&lt;br&gt;2 X Nail repair Liquid&lt;br&gt;</v>
      </c>
      <c r="Q580" s="3" t="str">
        <f t="shared" si="700"/>
        <v>Ginger Nail Care Liquid All Formulas Hand And Foot Care Strengthen Nails Liquid Nail Repair Liquid 30ml
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v>
      </c>
      <c r="R580" s="3" t="str">
        <f t="shared" ref="R580:X580" si="708">REPLACE(Q580,1,FIND(CHAR(10),Q580),)</f>
        <v>Features:
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v>
      </c>
      <c r="S580" s="4" t="str">
        <f t="shared" si="708"/>
        <v>Gentle ingredients, friendly and no side effect.
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v>
      </c>
      <c r="T580" s="4" t="str">
        <f t="shared" si="708"/>
        <v>For Hand &amp; Foot.
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v>
      </c>
      <c r="U580" s="4" t="str">
        <f t="shared" si="708"/>
        <v>High penetration, no irritation, regrowth of nail or toenail.
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v>
      </c>
      <c r="V580" s="4" t="str">
        <f t="shared" si="708"/>
        <v>The effects are achieved quickly.
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v>
      </c>
      <c r="W580" s="4" t="str">
        <f t="shared" si="708"/>
        <v>Small bottle, easy to carry and simply to use.
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v>
      </c>
      <c r="X580" s="4" t="str">
        <f t="shared" si="708"/>
        <v>Product Description:
How to Use:
1. Take this product, unscrewed out a suitable amount of liquid onto damage nail.
2. Three times a day, each three times, each daub, stay liquid absorbed adequately, then daub.
3. Stick to daub, until the nail completely cured.
Package Content:
2 X Nail repair Liquid
</v>
      </c>
      <c r="Y580" s="3" t="str">
        <f t="shared" si="702"/>
        <v>Momihoom 【Service】 If you have any questions, please feel free to contact us and we will answer your questions as soon as possible.</v>
      </c>
      <c r="Z580" s="4" t="s">
        <v>60</v>
      </c>
      <c r="AA580" s="4" t="s">
        <v>6508</v>
      </c>
      <c r="AB580" s="3" t="s">
        <v>6509</v>
      </c>
      <c r="AC580" s="3" t="s">
        <v>6510</v>
      </c>
      <c r="AD580" s="3" t="s">
        <v>6511</v>
      </c>
      <c r="AE580" s="3" t="s">
        <v>6512</v>
      </c>
      <c r="AF580" t="s">
        <v>6540</v>
      </c>
      <c r="AG580" t="s">
        <v>6553</v>
      </c>
      <c r="AH580"/>
      <c r="AJ580" t="s">
        <v>68</v>
      </c>
      <c r="AK580" t="s">
        <v>69</v>
      </c>
      <c r="AL580" t="s">
        <v>1233</v>
      </c>
      <c r="AM580" t="s">
        <v>227</v>
      </c>
      <c r="AN580" s="6">
        <v>0.21</v>
      </c>
      <c r="AO580">
        <f t="shared" si="703"/>
        <v>9.79</v>
      </c>
      <c r="AP580">
        <v>7.37</v>
      </c>
      <c r="AQ580">
        <v>6.99</v>
      </c>
      <c r="AR580" t="str">
        <f t="shared" si="704"/>
        <v>202502999000625431</v>
      </c>
      <c r="AU580" t="s">
        <v>91</v>
      </c>
      <c r="BA580" t="s">
        <v>6554</v>
      </c>
      <c r="BB580" t="s">
        <v>6555</v>
      </c>
      <c r="BC580" t="s">
        <v>6556</v>
      </c>
      <c r="BD580" t="s">
        <v>6557</v>
      </c>
      <c r="BE580" t="s">
        <v>6558</v>
      </c>
      <c r="BF580" t="s">
        <v>6559</v>
      </c>
      <c r="BJ580" t="s">
        <v>6560</v>
      </c>
      <c r="BK580" t="str">
        <f t="shared" si="705"/>
        <v>http://108.174.59.131/dVA2T0FjVEZNR3J2S1VJOWdPallKNElBRU5XS2wveXRpbDNGOEcrUnRxcnd3cmFKcVU0aXdkVHVoWk9ZRUJlbExzRmZjazZJOVI0PQ.jpg@100</v>
      </c>
      <c r="BL580" t="s">
        <v>6551</v>
      </c>
      <c r="BM580"/>
      <c r="BN580" t="s">
        <v>6525</v>
      </c>
      <c r="BO580" t="s">
        <v>6526</v>
      </c>
      <c r="BP580" t="s">
        <v>6561</v>
      </c>
      <c r="BQ580" t="s">
        <v>6562</v>
      </c>
      <c r="BR580" t="str">
        <f t="shared" si="706"/>
        <v>7 days Nail Treatment, 7 Days Ginger Nail Treatment, Multi-Purpose Nail Repair Nail Care Solution 30Ml 2Pc</v>
      </c>
    </row>
    <row r="581" ht="50" customHeight="1" spans="1:70">
      <c r="A581" s="2" t="s">
        <v>6563</v>
      </c>
      <c r="B581" t="s">
        <v>55</v>
      </c>
      <c r="C581" t="s">
        <v>56</v>
      </c>
      <c r="D581" t="s">
        <v>57</v>
      </c>
      <c r="F581" t="str">
        <f t="shared" si="693"/>
        <v>WXX20250411-LLW250305006-Momihoom</v>
      </c>
      <c r="G581" t="str">
        <f t="shared" si="694"/>
        <v>WXX20250411-LLW250305006-Momihoom</v>
      </c>
      <c r="J581" t="str">
        <f t="shared" si="695"/>
        <v>Bio-Oil Skincare Body Oil Serum, Face and Body Moisturizer, for Scars, Stretch Marks, Sensitive Skin, All Skin Types</v>
      </c>
      <c r="K581" t="s">
        <v>58</v>
      </c>
      <c r="L581" t="str">
        <f t="shared" si="696"/>
        <v>Momihoom Bio-Oil Skincare Body Oil Serum, Face and Body Moisturizer, for Scars, Stretch Marks, Sensitive Skin, All Skin Types</v>
      </c>
      <c r="M581">
        <f t="shared" si="697"/>
        <v>125</v>
      </c>
      <c r="N581" t="s">
        <v>6564</v>
      </c>
      <c r="O581" s="3" t="str">
        <f t="shared" si="698"/>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P581" s="3" t="str">
        <f t="shared" si="699"/>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Q581" s="3" t="str">
        <f t="shared" si="700"/>
        <v>Passion Fruit Grapefruit And Care 30ml
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R581" s="3" t="str">
        <f t="shared" ref="R581:X581" si="709">REPLACE(Q581,1,FIND(CHAR(10),Q581),)</f>
        <v>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S581" s="4" t="str">
        <f t="shared" si="709"/>
        <v>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T581" s="4" t="str">
        <f t="shared" si="709"/>
        <v>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U581" s="4" t="str">
        <f t="shared" si="709"/>
        <v>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V581" s="4" t="str">
        <f t="shared" si="709"/>
        <v>Gentle , free of irritating ingredients, suitable for delicate skin.
Refreshing and non , maintaining a comfortable and fresh feeling after use.
Thoughtful care, keep the skin hydrated, and feel relaxed moments.
Product Description:
1Xessential oil
</v>
      </c>
      <c r="W581" s="4" t="str">
        <f t="shared" si="709"/>
        <v>Refreshing and non , maintaining a comfortable and fresh feeling after use.
Thoughtful care, keep the skin hydrated, and feel relaxed moments.
Product Description:
1Xessential oil
</v>
      </c>
      <c r="X581" s="4" t="str">
        <f t="shared" si="709"/>
        <v>Thoughtful care, keep the skin hydrated, and feel relaxed moments.
Product Description:
1Xessential oil
</v>
      </c>
      <c r="Y581" s="3" t="str">
        <f t="shared" si="702"/>
        <v>Momihoom 【Service】 If you have any questions, please feel free to contact us and we will answer your questions as soon as possible.</v>
      </c>
      <c r="Z581" s="4" t="s">
        <v>60</v>
      </c>
      <c r="AA581" s="4" t="s">
        <v>6565</v>
      </c>
      <c r="AB581" s="3" t="s">
        <v>6566</v>
      </c>
      <c r="AC581" s="3" t="s">
        <v>6567</v>
      </c>
      <c r="AD581" s="3" t="s">
        <v>6568</v>
      </c>
      <c r="AE581" s="3" t="s">
        <v>6569</v>
      </c>
      <c r="AF581" t="s">
        <v>6570</v>
      </c>
      <c r="AG581" t="s">
        <v>6571</v>
      </c>
      <c r="AH581"/>
      <c r="AJ581" t="s">
        <v>68</v>
      </c>
      <c r="AK581" t="s">
        <v>69</v>
      </c>
      <c r="AL581" t="s">
        <v>880</v>
      </c>
      <c r="AM581" t="s">
        <v>3679</v>
      </c>
      <c r="AN581" s="6">
        <v>0.11</v>
      </c>
      <c r="AO581">
        <f t="shared" si="703"/>
        <v>8.39</v>
      </c>
      <c r="AP581">
        <v>6.46</v>
      </c>
      <c r="AQ581">
        <v>5.99</v>
      </c>
      <c r="AR581" t="str">
        <f t="shared" si="704"/>
        <v>202502999000625431</v>
      </c>
      <c r="AU581" t="s">
        <v>72</v>
      </c>
      <c r="BA581" t="s">
        <v>6572</v>
      </c>
      <c r="BB581" t="s">
        <v>6573</v>
      </c>
      <c r="BC581" t="s">
        <v>6574</v>
      </c>
      <c r="BD581" t="s">
        <v>6575</v>
      </c>
      <c r="BE581" t="s">
        <v>6576</v>
      </c>
      <c r="BF581" t="s">
        <v>6577</v>
      </c>
      <c r="BG581" t="s">
        <v>6578</v>
      </c>
      <c r="BH581" t="s">
        <v>6579</v>
      </c>
      <c r="BI581" t="s">
        <v>6580</v>
      </c>
      <c r="BJ581" t="s">
        <v>6581</v>
      </c>
      <c r="BK581" t="str">
        <f t="shared" si="705"/>
        <v>http://108.174.59.131/b21hNmVwdWxWWU9RYU9yOGFXa0tjOVdHbytBT3dYWXdQOXg1ck0xNkFiSWhrK051VG1rUXpvWGZ5QTRyVWczZHVWUkR4aWQvRFRzPQ.jpg@100</v>
      </c>
      <c r="BL581" s="2" t="s">
        <v>6563</v>
      </c>
      <c r="BM581"/>
      <c r="BN581" t="s">
        <v>6582</v>
      </c>
      <c r="BO581" t="s">
        <v>6583</v>
      </c>
      <c r="BP581" t="s">
        <v>6584</v>
      </c>
      <c r="BQ581" t="s">
        <v>6585</v>
      </c>
      <c r="BR581" t="str">
        <f t="shared" si="706"/>
        <v>Bio-Oil Skincare Body Oil Serum, Face and Body Moisturizer, for Scars, Stretch Marks, Sensitive Skin, All Skin Types Massage Oil 30Ml</v>
      </c>
    </row>
    <row r="582" ht="50" customHeight="1" spans="1:70">
      <c r="A582" t="s">
        <v>6586</v>
      </c>
      <c r="B582" t="s">
        <v>55</v>
      </c>
      <c r="C582" t="s">
        <v>87</v>
      </c>
      <c r="D582" t="s">
        <v>57</v>
      </c>
      <c r="E582" t="s">
        <v>6563</v>
      </c>
      <c r="F582" t="str">
        <f t="shared" si="693"/>
        <v>WXX202504111-LLW250305006A-Momihoom</v>
      </c>
      <c r="G582" t="str">
        <f t="shared" si="694"/>
        <v>WXX202504111-LLW250305006-Momihoom</v>
      </c>
      <c r="J582" t="str">
        <f t="shared" si="695"/>
        <v>Bio-Oil Skincare Body Oil Serum, Face and Body Moisturizer, for Scars, Stretch Marks, Sensitive Skin, All Skin Types</v>
      </c>
      <c r="K582" t="s">
        <v>58</v>
      </c>
      <c r="L582" t="str">
        <f t="shared" si="696"/>
        <v>Momihoom Bio-Oil Skincare Body Oil Serum, Face and Body Moisturizer, for Scars, Stretch Marks, Sensitive Skin, All Skin Types</v>
      </c>
      <c r="M582">
        <f t="shared" si="697"/>
        <v>125</v>
      </c>
      <c r="N582" t="s">
        <v>6564</v>
      </c>
      <c r="O582" s="3" t="str">
        <f t="shared" si="698"/>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P582" s="3" t="str">
        <f t="shared" si="699"/>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Q582" s="3" t="str">
        <f t="shared" si="700"/>
        <v>Passion Fruit Grapefruit And Care 30ml
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R582" s="3" t="str">
        <f t="shared" ref="R582:X582" si="710">REPLACE(Q582,1,FIND(CHAR(10),Q582),)</f>
        <v>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S582" s="4" t="str">
        <f t="shared" si="710"/>
        <v>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T582" s="4" t="str">
        <f t="shared" si="710"/>
        <v>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U582" s="4" t="str">
        <f t="shared" si="710"/>
        <v>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V582" s="4" t="str">
        <f t="shared" si="710"/>
        <v>Gentle , free of irritating ingredients, suitable for delicate skin.
Refreshing and non , maintaining a comfortable and fresh feeling after use.
Thoughtful care, keep the skin hydrated, and feel relaxed moments.
Product Description:
1Xessential oil
</v>
      </c>
      <c r="W582" s="4" t="str">
        <f t="shared" si="710"/>
        <v>Refreshing and non , maintaining a comfortable and fresh feeling after use.
Thoughtful care, keep the skin hydrated, and feel relaxed moments.
Product Description:
1Xessential oil
</v>
      </c>
      <c r="X582" s="4" t="str">
        <f t="shared" si="710"/>
        <v>Thoughtful care, keep the skin hydrated, and feel relaxed moments.
Product Description:
1Xessential oil
</v>
      </c>
      <c r="Y582" s="3" t="str">
        <f t="shared" si="702"/>
        <v>Momihoom 【Service】 If you have any questions, please feel free to contact us and we will answer your questions as soon as possible.</v>
      </c>
      <c r="Z582" s="4" t="s">
        <v>60</v>
      </c>
      <c r="AA582" s="4" t="s">
        <v>6565</v>
      </c>
      <c r="AB582" s="3" t="s">
        <v>6566</v>
      </c>
      <c r="AC582" s="3" t="s">
        <v>6567</v>
      </c>
      <c r="AD582" s="3" t="s">
        <v>6568</v>
      </c>
      <c r="AE582" s="3" t="s">
        <v>6569</v>
      </c>
      <c r="AF582" t="s">
        <v>6570</v>
      </c>
      <c r="AG582" t="s">
        <v>6587</v>
      </c>
      <c r="AH582"/>
      <c r="AJ582" t="s">
        <v>68</v>
      </c>
      <c r="AK582" t="s">
        <v>69</v>
      </c>
      <c r="AL582" t="s">
        <v>880</v>
      </c>
      <c r="AM582" t="s">
        <v>3679</v>
      </c>
      <c r="AN582" s="6">
        <v>0.11</v>
      </c>
      <c r="AO582">
        <f t="shared" si="703"/>
        <v>8.39</v>
      </c>
      <c r="AP582">
        <v>6.46</v>
      </c>
      <c r="AQ582">
        <v>5.99</v>
      </c>
      <c r="AR582" t="str">
        <f t="shared" si="704"/>
        <v>202502999000625431</v>
      </c>
      <c r="AU582" t="s">
        <v>91</v>
      </c>
      <c r="BA582" t="s">
        <v>6588</v>
      </c>
      <c r="BB582" t="s">
        <v>6589</v>
      </c>
      <c r="BC582" t="s">
        <v>6590</v>
      </c>
      <c r="BD582" t="s">
        <v>6591</v>
      </c>
      <c r="BE582"/>
      <c r="BF582"/>
      <c r="BJ582" t="s">
        <v>6592</v>
      </c>
      <c r="BK582" t="str">
        <f t="shared" si="705"/>
        <v>http://108.174.59.131/TUlhT2xtR29zeFVYaHVpSzBRUm5OMHB5MXZka2RvN0tQMlczck9GVEcxekord2R0OGtKYmJDRitzcXFWVk16MWw1RXNDNXdYRUswPQ.jpg@100</v>
      </c>
      <c r="BL582" t="s">
        <v>6586</v>
      </c>
      <c r="BM582"/>
      <c r="BN582" t="s">
        <v>6582</v>
      </c>
      <c r="BO582" t="s">
        <v>6583</v>
      </c>
      <c r="BP582" t="s">
        <v>6593</v>
      </c>
      <c r="BQ582" t="s">
        <v>6594</v>
      </c>
      <c r="BR582" t="str">
        <f t="shared" si="706"/>
        <v>Bio-Oil Skincare Body Oil Serum, Face and Body Moisturizer, for Scars, Stretch Marks, Sensitive Skin, All Skin Types Massage Oil A</v>
      </c>
    </row>
    <row r="583" ht="50" customHeight="1" spans="1:70">
      <c r="A583" t="s">
        <v>6595</v>
      </c>
      <c r="B583" t="s">
        <v>55</v>
      </c>
      <c r="C583" t="s">
        <v>87</v>
      </c>
      <c r="D583" t="s">
        <v>57</v>
      </c>
      <c r="E583" t="s">
        <v>6563</v>
      </c>
      <c r="F583" t="str">
        <f t="shared" si="693"/>
        <v>WXX202504111-LLW250305006B-Momihoom</v>
      </c>
      <c r="G583" t="str">
        <f t="shared" si="694"/>
        <v>WXX202504111-LLW250305006-Momihoom</v>
      </c>
      <c r="J583" t="str">
        <f t="shared" si="695"/>
        <v>Bio-Oil Skincare Body Oil Serum, Face and Body Moisturizer, for Scars, Stretch Marks, Sensitive Skin, All Skin Types</v>
      </c>
      <c r="K583" t="s">
        <v>58</v>
      </c>
      <c r="L583" t="str">
        <f t="shared" si="696"/>
        <v>Momihoom Bio-Oil Skincare Body Oil Serum, Face and Body Moisturizer, for Scars, Stretch Marks, Sensitive Skin, All Skin Types</v>
      </c>
      <c r="M583">
        <f t="shared" si="697"/>
        <v>125</v>
      </c>
      <c r="N583" t="s">
        <v>6564</v>
      </c>
      <c r="O583" s="3" t="str">
        <f t="shared" si="698"/>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P583" s="3" t="str">
        <f t="shared" si="699"/>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Q583" s="3" t="str">
        <f t="shared" si="700"/>
        <v>Passion Fruit Grapefruit And Care 30ml
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R583" s="3" t="str">
        <f t="shared" ref="R583:X583" si="711">REPLACE(Q583,1,FIND(CHAR(10),Q583),)</f>
        <v>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S583" s="4" t="str">
        <f t="shared" si="711"/>
        <v>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T583" s="4" t="str">
        <f t="shared" si="711"/>
        <v>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U583" s="4" t="str">
        <f t="shared" si="711"/>
        <v>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V583" s="4" t="str">
        <f t="shared" si="711"/>
        <v>Gentle , free of irritating ingredients, suitable for delicate skin.
Refreshing and non , maintaining a comfortable and fresh feeling after use.
Thoughtful care, keep the skin hydrated, and feel relaxed moments.
Product Description:
1Xessential oil
</v>
      </c>
      <c r="W583" s="4" t="str">
        <f t="shared" si="711"/>
        <v>Refreshing and non , maintaining a comfortable and fresh feeling after use.
Thoughtful care, keep the skin hydrated, and feel relaxed moments.
Product Description:
1Xessential oil
</v>
      </c>
      <c r="X583" s="4" t="str">
        <f t="shared" si="711"/>
        <v>Thoughtful care, keep the skin hydrated, and feel relaxed moments.
Product Description:
1Xessential oil
</v>
      </c>
      <c r="Y583" s="3" t="str">
        <f t="shared" si="702"/>
        <v>Momihoom 【Service】 If you have any questions, please feel free to contact us and we will answer your questions as soon as possible.</v>
      </c>
      <c r="Z583" s="4" t="s">
        <v>60</v>
      </c>
      <c r="AA583" s="4" t="s">
        <v>6565</v>
      </c>
      <c r="AB583" s="3" t="s">
        <v>6566</v>
      </c>
      <c r="AC583" s="3" t="s">
        <v>6567</v>
      </c>
      <c r="AD583" s="3" t="s">
        <v>6568</v>
      </c>
      <c r="AE583" s="3" t="s">
        <v>6569</v>
      </c>
      <c r="AF583" t="s">
        <v>6570</v>
      </c>
      <c r="AG583" t="s">
        <v>6596</v>
      </c>
      <c r="AH583"/>
      <c r="AJ583" t="s">
        <v>68</v>
      </c>
      <c r="AK583" t="s">
        <v>69</v>
      </c>
      <c r="AL583" t="s">
        <v>880</v>
      </c>
      <c r="AM583" t="s">
        <v>3679</v>
      </c>
      <c r="AN583" s="6">
        <v>0.11</v>
      </c>
      <c r="AO583">
        <f t="shared" si="703"/>
        <v>8.39</v>
      </c>
      <c r="AP583">
        <v>6.46</v>
      </c>
      <c r="AQ583">
        <v>5.99</v>
      </c>
      <c r="AR583" t="str">
        <f t="shared" si="704"/>
        <v>202502999000625431</v>
      </c>
      <c r="AU583" t="s">
        <v>91</v>
      </c>
      <c r="BA583" t="s">
        <v>6597</v>
      </c>
      <c r="BB583" t="s">
        <v>6598</v>
      </c>
      <c r="BC583" t="s">
        <v>6599</v>
      </c>
      <c r="BD583" t="s">
        <v>6600</v>
      </c>
      <c r="BE583" t="s">
        <v>6601</v>
      </c>
      <c r="BF583"/>
      <c r="BJ583" t="s">
        <v>6602</v>
      </c>
      <c r="BK583" t="str">
        <f t="shared" si="705"/>
        <v>http://108.174.59.131/UXYwQkgxT1NDdVhLZHlOSGRNSDBIdWo0aTBIWksvMnBWVllFUWZtL040enNyYlZ2dEpCMllLS0s5VEdFWUNUK3N2b0FJWURoNWNFPQ.jpg@100</v>
      </c>
      <c r="BL583" t="s">
        <v>6595</v>
      </c>
      <c r="BM583"/>
      <c r="BN583" t="s">
        <v>6582</v>
      </c>
      <c r="BO583" t="s">
        <v>6583</v>
      </c>
      <c r="BP583" t="s">
        <v>6603</v>
      </c>
      <c r="BQ583" t="s">
        <v>6604</v>
      </c>
      <c r="BR583" t="str">
        <f t="shared" si="706"/>
        <v>Bio-Oil Skincare Body Oil Serum, Face and Body Moisturizer, for Scars, Stretch Marks, Sensitive Skin, All Skin Types Massage Oil B</v>
      </c>
    </row>
    <row r="584" ht="50" customHeight="1" spans="1:70">
      <c r="A584" t="s">
        <v>6605</v>
      </c>
      <c r="B584" t="s">
        <v>55</v>
      </c>
      <c r="C584" t="s">
        <v>87</v>
      </c>
      <c r="D584" t="s">
        <v>57</v>
      </c>
      <c r="E584" t="s">
        <v>6563</v>
      </c>
      <c r="F584" t="str">
        <f t="shared" si="693"/>
        <v>WXX202504111-LLW250305006C-Momihoom</v>
      </c>
      <c r="G584" t="str">
        <f t="shared" si="694"/>
        <v>WXX202504111-LLW250305006-Momihoom</v>
      </c>
      <c r="J584" t="str">
        <f t="shared" si="695"/>
        <v>Bio-Oil Skincare Body Oil Serum, Face and Body Moisturizer, for Scars, Stretch Marks, Sensitive Skin, All Skin Types</v>
      </c>
      <c r="K584" t="s">
        <v>58</v>
      </c>
      <c r="L584" t="str">
        <f t="shared" si="696"/>
        <v>Momihoom Bio-Oil Skincare Body Oil Serum, Face and Body Moisturizer, for Scars, Stretch Marks, Sensitive Skin, All Skin Types</v>
      </c>
      <c r="M584">
        <f t="shared" si="697"/>
        <v>125</v>
      </c>
      <c r="N584" t="s">
        <v>6564</v>
      </c>
      <c r="O584" s="3" t="str">
        <f t="shared" si="698"/>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P584" s="3" t="str">
        <f t="shared" si="699"/>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Q584" s="3" t="str">
        <f t="shared" si="700"/>
        <v>Passion Fruit Grapefruit And Care 30ml
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R584" s="3" t="str">
        <f t="shared" ref="R584:X584" si="712">REPLACE(Q584,1,FIND(CHAR(10),Q584),)</f>
        <v>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S584" s="4" t="str">
        <f t="shared" si="712"/>
        <v>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T584" s="4" t="str">
        <f t="shared" si="712"/>
        <v>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U584" s="4" t="str">
        <f t="shared" si="712"/>
        <v>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V584" s="4" t="str">
        <f t="shared" si="712"/>
        <v>Gentle , free of irritating ingredients, suitable for delicate skin.
Refreshing and non , maintaining a comfortable and fresh feeling after use.
Thoughtful care, keep the skin hydrated, and feel relaxed moments.
Product Description:
1Xessential oil
</v>
      </c>
      <c r="W584" s="4" t="str">
        <f t="shared" si="712"/>
        <v>Refreshing and non , maintaining a comfortable and fresh feeling after use.
Thoughtful care, keep the skin hydrated, and feel relaxed moments.
Product Description:
1Xessential oil
</v>
      </c>
      <c r="X584" s="4" t="str">
        <f t="shared" si="712"/>
        <v>Thoughtful care, keep the skin hydrated, and feel relaxed moments.
Product Description:
1Xessential oil
</v>
      </c>
      <c r="Y584" s="3" t="str">
        <f t="shared" si="702"/>
        <v>Momihoom 【Service】 If you have any questions, please feel free to contact us and we will answer your questions as soon as possible.</v>
      </c>
      <c r="Z584" s="4" t="s">
        <v>60</v>
      </c>
      <c r="AA584" s="4" t="s">
        <v>6565</v>
      </c>
      <c r="AB584" s="3" t="s">
        <v>6566</v>
      </c>
      <c r="AC584" s="3" t="s">
        <v>6567</v>
      </c>
      <c r="AD584" s="3" t="s">
        <v>6568</v>
      </c>
      <c r="AE584" s="3" t="s">
        <v>6569</v>
      </c>
      <c r="AF584" t="s">
        <v>6570</v>
      </c>
      <c r="AG584" t="s">
        <v>6606</v>
      </c>
      <c r="AH584"/>
      <c r="AJ584" t="s">
        <v>68</v>
      </c>
      <c r="AK584" t="s">
        <v>69</v>
      </c>
      <c r="AL584" t="s">
        <v>880</v>
      </c>
      <c r="AM584" t="s">
        <v>3679</v>
      </c>
      <c r="AN584" s="6">
        <v>0.11</v>
      </c>
      <c r="AO584">
        <f t="shared" si="703"/>
        <v>8.39</v>
      </c>
      <c r="AP584">
        <v>6.46</v>
      </c>
      <c r="AQ584">
        <v>5.99</v>
      </c>
      <c r="AR584" t="str">
        <f t="shared" si="704"/>
        <v>202502999000625431</v>
      </c>
      <c r="AU584" t="s">
        <v>91</v>
      </c>
      <c r="BA584" t="s">
        <v>6607</v>
      </c>
      <c r="BB584" t="s">
        <v>6608</v>
      </c>
      <c r="BC584" t="s">
        <v>6609</v>
      </c>
      <c r="BD584" t="s">
        <v>6610</v>
      </c>
      <c r="BE584"/>
      <c r="BF584"/>
      <c r="BJ584" t="s">
        <v>6611</v>
      </c>
      <c r="BK584" t="str">
        <f t="shared" si="705"/>
        <v>http://108.174.59.131/blhVZG9DNE13bE4xNXlZVHB3eUljWmdaeUViR0k1SFJHUW15cTVEWjBMT2tWZEE1Y29PdlJGemFHQkVTN2YwOThaMHdpV2IyTE5NPQ.jpg@100</v>
      </c>
      <c r="BL584" t="s">
        <v>6605</v>
      </c>
      <c r="BM584"/>
      <c r="BN584" t="s">
        <v>6582</v>
      </c>
      <c r="BO584" t="s">
        <v>6583</v>
      </c>
      <c r="BP584" t="s">
        <v>6612</v>
      </c>
      <c r="BQ584" t="s">
        <v>6613</v>
      </c>
      <c r="BR584" t="str">
        <f t="shared" si="706"/>
        <v>Bio-Oil Skincare Body Oil Serum, Face and Body Moisturizer, for Scars, Stretch Marks, Sensitive Skin, All Skin Types Massage Oil C</v>
      </c>
    </row>
    <row r="585" ht="50" customHeight="1" spans="1:70">
      <c r="A585" s="2" t="s">
        <v>6614</v>
      </c>
      <c r="B585" t="s">
        <v>55</v>
      </c>
      <c r="C585" t="s">
        <v>56</v>
      </c>
      <c r="D585" t="s">
        <v>57</v>
      </c>
      <c r="F585" t="str">
        <f t="shared" si="693"/>
        <v>WXX20250411-LLW250306002-Momihoom</v>
      </c>
      <c r="G585" t="str">
        <f t="shared" si="694"/>
        <v>WXX20250411-LLW250306002-Momihoom</v>
      </c>
      <c r="J585" t="str">
        <f t="shared" si="695"/>
        <v>Makeup Brushes  Make up Brush Set Professional Face Eyeliner for Foundation Blush Concealer Eyeshadow with Travel</v>
      </c>
      <c r="K585" t="s">
        <v>58</v>
      </c>
      <c r="L585" t="str">
        <f t="shared" si="696"/>
        <v>Momihoom Makeup Brushes  Make up Brush Set Professional Face Eyeliner for Foundation Blush Concealer Eyeshadow with Travel</v>
      </c>
      <c r="M585">
        <f t="shared" si="697"/>
        <v>122</v>
      </c>
      <c r="N585" t="s">
        <v>6615</v>
      </c>
      <c r="O585"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85"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85"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85" s="3" t="str">
        <f t="shared" ref="R585:X585" si="713">REPLACE(Q585,1,FIND(CHAR(10),Q585),)</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85" s="4" t="str">
        <f t="shared" si="713"/>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85" s="4" t="str">
        <f t="shared" si="713"/>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85" s="4" t="str">
        <f t="shared" si="713"/>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85" s="4" t="str">
        <f t="shared" si="713"/>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85" s="4" t="str">
        <f t="shared" si="713"/>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85" s="4" t="str">
        <f t="shared" si="713"/>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85" s="3" t="str">
        <f t="shared" si="702"/>
        <v>Momihoom 【Service】 If you have any questions, please feel free to contact us and we will answer your questions as soon as possible.</v>
      </c>
      <c r="Z585" s="4" t="s">
        <v>60</v>
      </c>
      <c r="AA585" s="4" t="s">
        <v>6616</v>
      </c>
      <c r="AB585" s="3" t="s">
        <v>6617</v>
      </c>
      <c r="AC585" s="3" t="s">
        <v>6618</v>
      </c>
      <c r="AD585" s="3" t="s">
        <v>6619</v>
      </c>
      <c r="AE585" s="3" t="s">
        <v>6620</v>
      </c>
      <c r="AF585" t="s">
        <v>4733</v>
      </c>
      <c r="AG585" t="s">
        <v>6621</v>
      </c>
      <c r="AH585"/>
      <c r="AJ585" t="s">
        <v>68</v>
      </c>
      <c r="AK585" t="s">
        <v>69</v>
      </c>
      <c r="AL585" t="s">
        <v>582</v>
      </c>
      <c r="AM585" t="s">
        <v>896</v>
      </c>
      <c r="AN585" s="6">
        <v>0.26</v>
      </c>
      <c r="AO585">
        <f t="shared" si="703"/>
        <v>9.79</v>
      </c>
      <c r="AP585">
        <v>7.38</v>
      </c>
      <c r="AQ585">
        <v>6.99</v>
      </c>
      <c r="AR585" t="str">
        <f t="shared" si="704"/>
        <v>202502999000625432</v>
      </c>
      <c r="AU585" t="s">
        <v>72</v>
      </c>
      <c r="BA585" t="s">
        <v>6622</v>
      </c>
      <c r="BB585" t="s">
        <v>6623</v>
      </c>
      <c r="BC585" t="s">
        <v>6624</v>
      </c>
      <c r="BD585" t="s">
        <v>6625</v>
      </c>
      <c r="BE585" t="s">
        <v>6626</v>
      </c>
      <c r="BF585" t="s">
        <v>6627</v>
      </c>
      <c r="BG585" t="s">
        <v>6628</v>
      </c>
      <c r="BH585" t="s">
        <v>6629</v>
      </c>
      <c r="BI585" t="s">
        <v>6630</v>
      </c>
      <c r="BJ585" t="s">
        <v>6631</v>
      </c>
      <c r="BK585" t="str">
        <f t="shared" si="705"/>
        <v>http://108.174.59.131/SmFqNUZqOUQyaTE0bkkrMVpMeFM0a3M3eS83MGs5aXlNK1lzNUtRTENGaDdRZkFwVG1Cb2huMXYvRXFWRDhQajdXbnNQc2l0MUljPQ.jpg@100</v>
      </c>
      <c r="BL585" s="2" t="s">
        <v>6614</v>
      </c>
      <c r="BM585"/>
      <c r="BN585" t="s">
        <v>6632</v>
      </c>
      <c r="BO585" t="s">
        <v>6633</v>
      </c>
      <c r="BP585" t="s">
        <v>6634</v>
      </c>
      <c r="BQ585" t="s">
        <v>6635</v>
      </c>
      <c r="BR585" t="str">
        <f t="shared" si="706"/>
        <v>Makeup Brushes  Make up Brush Set Professional Face Eyeliner for Foundation Blush Concealer Eyeshadow with Travel Eye Brushes 20Pcs Makeup Brushes Beauty Tools</v>
      </c>
    </row>
    <row r="586" ht="50" customHeight="1" spans="1:70">
      <c r="A586" t="s">
        <v>6636</v>
      </c>
      <c r="B586" t="s">
        <v>55</v>
      </c>
      <c r="C586" t="s">
        <v>87</v>
      </c>
      <c r="D586" t="s">
        <v>57</v>
      </c>
      <c r="E586" t="s">
        <v>6614</v>
      </c>
      <c r="F586" t="str">
        <f t="shared" si="693"/>
        <v>WXX202504111-LLW250306002A-Momihoom</v>
      </c>
      <c r="G586" t="str">
        <f t="shared" si="694"/>
        <v>WXX202504111-LLW250306002-Momihoom</v>
      </c>
      <c r="J586" t="str">
        <f t="shared" si="695"/>
        <v>Makeup Brushes  Make up Brush Set Professional Face Eyeliner for Foundation Blush Concealer Eyeshadow with Travel</v>
      </c>
      <c r="K586" t="s">
        <v>58</v>
      </c>
      <c r="L586" t="str">
        <f t="shared" si="696"/>
        <v>Momihoom Makeup Brushes  Make up Brush Set Professional Face Eyeliner for Foundation Blush Concealer Eyeshadow with Travel</v>
      </c>
      <c r="M586">
        <f t="shared" si="697"/>
        <v>122</v>
      </c>
      <c r="N586" t="s">
        <v>6615</v>
      </c>
      <c r="O586"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86"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86"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86" s="3" t="str">
        <f t="shared" ref="R586:X586" si="714">REPLACE(Q586,1,FIND(CHAR(10),Q586),)</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86" s="4" t="str">
        <f t="shared" si="714"/>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86" s="4" t="str">
        <f t="shared" si="714"/>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86" s="4" t="str">
        <f t="shared" si="714"/>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86" s="4" t="str">
        <f t="shared" si="714"/>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86" s="4" t="str">
        <f t="shared" si="714"/>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86" s="4" t="str">
        <f t="shared" si="714"/>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86" s="3" t="str">
        <f t="shared" si="702"/>
        <v>Momihoom 【Service】 If you have any questions, please feel free to contact us and we will answer your questions as soon as possible.</v>
      </c>
      <c r="Z586" s="4" t="s">
        <v>60</v>
      </c>
      <c r="AA586" s="4" t="s">
        <v>6616</v>
      </c>
      <c r="AB586" s="3" t="s">
        <v>6617</v>
      </c>
      <c r="AC586" s="3" t="s">
        <v>6618</v>
      </c>
      <c r="AD586" s="3" t="s">
        <v>6619</v>
      </c>
      <c r="AE586" s="3" t="s">
        <v>6620</v>
      </c>
      <c r="AF586" t="s">
        <v>4733</v>
      </c>
      <c r="AG586" t="s">
        <v>6637</v>
      </c>
      <c r="AH586"/>
      <c r="AJ586" t="s">
        <v>68</v>
      </c>
      <c r="AK586" t="s">
        <v>69</v>
      </c>
      <c r="AL586" t="s">
        <v>582</v>
      </c>
      <c r="AM586" t="s">
        <v>896</v>
      </c>
      <c r="AN586" s="6">
        <v>0.26</v>
      </c>
      <c r="AO586">
        <f t="shared" si="703"/>
        <v>9.79</v>
      </c>
      <c r="AP586">
        <v>7.38</v>
      </c>
      <c r="AQ586">
        <v>6.99</v>
      </c>
      <c r="AR586" t="str">
        <f t="shared" si="704"/>
        <v>202502999000625432</v>
      </c>
      <c r="AU586" t="s">
        <v>91</v>
      </c>
      <c r="BA586" t="s">
        <v>6638</v>
      </c>
      <c r="BB586" t="s">
        <v>6639</v>
      </c>
      <c r="BC586" t="s">
        <v>6640</v>
      </c>
      <c r="BD586" t="s">
        <v>6641</v>
      </c>
      <c r="BE586"/>
      <c r="BF586"/>
      <c r="BJ586" t="s">
        <v>6642</v>
      </c>
      <c r="BK586" t="str">
        <f t="shared" si="705"/>
        <v>http://108.174.59.131/K1RYS2h5emRkelcxcVdaUmtSbnljWnM5blZlT09lWVFlNUtsNlNncm41eXE4WFpXU3FaMUZwdzdNUTFNbnNDVWFUOUZwUWMwN3h3PQ.jpg@100</v>
      </c>
      <c r="BL586" t="s">
        <v>6636</v>
      </c>
      <c r="BM586"/>
      <c r="BN586" t="s">
        <v>6632</v>
      </c>
      <c r="BO586" t="s">
        <v>6633</v>
      </c>
      <c r="BP586" t="s">
        <v>6643</v>
      </c>
      <c r="BQ586" t="s">
        <v>6644</v>
      </c>
      <c r="BR586" t="str">
        <f t="shared" si="706"/>
        <v>Makeup Brushes  Make up Brush Set Professional Face Eyeliner for Foundation Blush Concealer Eyeshadow with Travel Eye Brush 20Pcs Makeup Brush Beauty Tool Hh Black Rod Black</v>
      </c>
    </row>
    <row r="587" ht="50" customHeight="1" spans="1:70">
      <c r="A587" t="s">
        <v>6645</v>
      </c>
      <c r="B587" t="s">
        <v>55</v>
      </c>
      <c r="C587" t="s">
        <v>87</v>
      </c>
      <c r="D587" t="s">
        <v>57</v>
      </c>
      <c r="E587" t="s">
        <v>6614</v>
      </c>
      <c r="F587" t="str">
        <f t="shared" si="693"/>
        <v>WXX202504111-LLW250306002B-Momihoom</v>
      </c>
      <c r="G587" t="str">
        <f t="shared" si="694"/>
        <v>WXX202504111-LLW250306002-Momihoom</v>
      </c>
      <c r="J587" t="str">
        <f t="shared" si="695"/>
        <v>Makeup Brushes  Make up Brush Set Professional Face Eyeliner for Foundation Blush Concealer Eyeshadow with Travel</v>
      </c>
      <c r="K587" t="s">
        <v>58</v>
      </c>
      <c r="L587" t="str">
        <f t="shared" si="696"/>
        <v>Momihoom Makeup Brushes  Make up Brush Set Professional Face Eyeliner for Foundation Blush Concealer Eyeshadow with Travel</v>
      </c>
      <c r="M587">
        <f t="shared" si="697"/>
        <v>122</v>
      </c>
      <c r="N587" t="s">
        <v>6615</v>
      </c>
      <c r="O587"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87"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87"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87" s="3" t="str">
        <f t="shared" ref="R587:X587" si="715">REPLACE(Q587,1,FIND(CHAR(10),Q587),)</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87" s="4" t="str">
        <f t="shared" si="715"/>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87" s="4" t="str">
        <f t="shared" si="715"/>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87" s="4" t="str">
        <f t="shared" si="715"/>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87" s="4" t="str">
        <f t="shared" si="715"/>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87" s="4" t="str">
        <f t="shared" si="715"/>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87" s="4" t="str">
        <f t="shared" si="715"/>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87" s="3" t="str">
        <f t="shared" si="702"/>
        <v>Momihoom 【Service】 If you have any questions, please feel free to contact us and we will answer your questions as soon as possible.</v>
      </c>
      <c r="Z587" s="4" t="s">
        <v>60</v>
      </c>
      <c r="AA587" s="4" t="s">
        <v>6616</v>
      </c>
      <c r="AB587" s="3" t="s">
        <v>6617</v>
      </c>
      <c r="AC587" s="3" t="s">
        <v>6618</v>
      </c>
      <c r="AD587" s="3" t="s">
        <v>6619</v>
      </c>
      <c r="AE587" s="3" t="s">
        <v>6620</v>
      </c>
      <c r="AF587" t="s">
        <v>4733</v>
      </c>
      <c r="AG587" t="s">
        <v>6646</v>
      </c>
      <c r="AH587"/>
      <c r="AJ587" t="s">
        <v>68</v>
      </c>
      <c r="AK587" t="s">
        <v>69</v>
      </c>
      <c r="AL587" t="s">
        <v>582</v>
      </c>
      <c r="AM587" t="s">
        <v>896</v>
      </c>
      <c r="AN587" s="6">
        <v>0.26</v>
      </c>
      <c r="AO587">
        <f t="shared" si="703"/>
        <v>9.79</v>
      </c>
      <c r="AP587">
        <v>7.38</v>
      </c>
      <c r="AQ587">
        <v>6.99</v>
      </c>
      <c r="AR587" t="str">
        <f t="shared" si="704"/>
        <v>202502999000625432</v>
      </c>
      <c r="AU587" t="s">
        <v>91</v>
      </c>
      <c r="BA587" t="s">
        <v>6647</v>
      </c>
      <c r="BB587" t="s">
        <v>6648</v>
      </c>
      <c r="BC587" t="s">
        <v>6649</v>
      </c>
      <c r="BD587" t="s">
        <v>6650</v>
      </c>
      <c r="BE587"/>
      <c r="BF587"/>
      <c r="BJ587" t="s">
        <v>6651</v>
      </c>
      <c r="BK587" t="str">
        <f t="shared" si="705"/>
        <v>http://108.174.59.131/M3JWc3pEWDQyMTJab3hjeTBEZnQyUDVhWFhnZzQ2OGFzcmRtcTdYRGJJclVpWEJSVmI4b1Q0akN0Ykd1MEcydEJJSkF3b0cwTEp3PQ.jpg@100</v>
      </c>
      <c r="BL587" t="s">
        <v>6645</v>
      </c>
      <c r="BM587"/>
      <c r="BN587" t="s">
        <v>6632</v>
      </c>
      <c r="BO587" t="s">
        <v>6633</v>
      </c>
      <c r="BP587" t="s">
        <v>6652</v>
      </c>
      <c r="BQ587" t="s">
        <v>6653</v>
      </c>
      <c r="BR587" t="str">
        <f t="shared" si="706"/>
        <v>Makeup Brushes  Make up Brush Set Professional Face Eyeliner for Foundation Blush Concealer Eyeshadow with Travel Eye Brush 20Pcs Makeup Brush Beauty Tool Hj Black Rod Gold</v>
      </c>
    </row>
    <row r="588" ht="50" customHeight="1" spans="1:70">
      <c r="A588" t="s">
        <v>6654</v>
      </c>
      <c r="B588" t="s">
        <v>55</v>
      </c>
      <c r="C588" t="s">
        <v>87</v>
      </c>
      <c r="D588" t="s">
        <v>57</v>
      </c>
      <c r="E588" t="s">
        <v>6614</v>
      </c>
      <c r="F588" t="str">
        <f t="shared" si="693"/>
        <v>WXX202504111-LLW250306002C-Momihoom</v>
      </c>
      <c r="G588" t="str">
        <f t="shared" si="694"/>
        <v>WXX202504111-LLW250306002-Momihoom</v>
      </c>
      <c r="J588" t="str">
        <f t="shared" si="695"/>
        <v>Makeup Brushes  Make up Brush Set Professional Face Eyeliner for Foundation Blush Concealer Eyeshadow with Travel</v>
      </c>
      <c r="K588" t="s">
        <v>58</v>
      </c>
      <c r="L588" t="str">
        <f t="shared" si="696"/>
        <v>Momihoom Makeup Brushes  Make up Brush Set Professional Face Eyeliner for Foundation Blush Concealer Eyeshadow with Travel</v>
      </c>
      <c r="M588">
        <f t="shared" si="697"/>
        <v>122</v>
      </c>
      <c r="N588" t="s">
        <v>6615</v>
      </c>
      <c r="O588"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88"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88"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88" s="3" t="str">
        <f t="shared" ref="R588:X588" si="716">REPLACE(Q588,1,FIND(CHAR(10),Q588),)</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88" s="4" t="str">
        <f t="shared" si="716"/>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88" s="4" t="str">
        <f t="shared" si="716"/>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88" s="4" t="str">
        <f t="shared" si="716"/>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88" s="4" t="str">
        <f t="shared" si="716"/>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88" s="4" t="str">
        <f t="shared" si="716"/>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88" s="4" t="str">
        <f t="shared" si="716"/>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88" s="3" t="str">
        <f t="shared" si="702"/>
        <v>Momihoom 【Service】 If you have any questions, please feel free to contact us and we will answer your questions as soon as possible.</v>
      </c>
      <c r="Z588" s="4" t="s">
        <v>60</v>
      </c>
      <c r="AA588" s="4" t="s">
        <v>6616</v>
      </c>
      <c r="AB588" s="3" t="s">
        <v>6617</v>
      </c>
      <c r="AC588" s="3" t="s">
        <v>6618</v>
      </c>
      <c r="AD588" s="3" t="s">
        <v>6619</v>
      </c>
      <c r="AE588" s="3" t="s">
        <v>6620</v>
      </c>
      <c r="AF588" t="s">
        <v>4733</v>
      </c>
      <c r="AG588" t="s">
        <v>6655</v>
      </c>
      <c r="AH588"/>
      <c r="AJ588" t="s">
        <v>68</v>
      </c>
      <c r="AK588" t="s">
        <v>69</v>
      </c>
      <c r="AL588" t="s">
        <v>582</v>
      </c>
      <c r="AM588" t="s">
        <v>896</v>
      </c>
      <c r="AN588" s="6">
        <v>0.26</v>
      </c>
      <c r="AO588">
        <f t="shared" si="703"/>
        <v>9.79</v>
      </c>
      <c r="AP588">
        <v>7.38</v>
      </c>
      <c r="AQ588">
        <v>6.99</v>
      </c>
      <c r="AR588" t="str">
        <f t="shared" si="704"/>
        <v>202502999000625432</v>
      </c>
      <c r="AU588" t="s">
        <v>91</v>
      </c>
      <c r="BA588" t="s">
        <v>6656</v>
      </c>
      <c r="BB588" t="s">
        <v>6657</v>
      </c>
      <c r="BC588" t="s">
        <v>6658</v>
      </c>
      <c r="BD588" t="s">
        <v>6659</v>
      </c>
      <c r="BE588"/>
      <c r="BF588"/>
      <c r="BG588"/>
      <c r="BH588"/>
      <c r="BI588"/>
      <c r="BJ588" t="s">
        <v>6660</v>
      </c>
      <c r="BK588" t="str">
        <f t="shared" si="705"/>
        <v>http://108.174.59.131/UkNjeTBKSUhTOWJKRXZnMHBDLzBuSHdCN242Y0Vva0FOaGJNMENzYSt3bnBpTStSNUpBY2VXa09sZk9MNGxQeHpIUE42WndvR0hrPQ.jpg@100</v>
      </c>
      <c r="BL588" t="s">
        <v>6654</v>
      </c>
      <c r="BM588"/>
      <c r="BN588" t="s">
        <v>6632</v>
      </c>
      <c r="BO588" t="s">
        <v>6633</v>
      </c>
      <c r="BP588" t="s">
        <v>6661</v>
      </c>
      <c r="BQ588" t="s">
        <v>6662</v>
      </c>
      <c r="BR588" t="str">
        <f t="shared" si="706"/>
        <v>Makeup Brushes  Make up Brush Set Professional Face Eyeliner for Foundation Blush Concealer Eyeshadow with Travel Eye Brush 20Pcs Makeup Brush Beauty Tool Hk Black Rod Coffee</v>
      </c>
    </row>
    <row r="589" ht="50" customHeight="1" spans="1:70">
      <c r="A589" t="s">
        <v>6663</v>
      </c>
      <c r="B589" t="s">
        <v>55</v>
      </c>
      <c r="C589" t="s">
        <v>87</v>
      </c>
      <c r="D589" t="s">
        <v>57</v>
      </c>
      <c r="E589" t="s">
        <v>6614</v>
      </c>
      <c r="F589" t="str">
        <f t="shared" si="693"/>
        <v>WXX202504111-LLW250306002D-Momihoom</v>
      </c>
      <c r="G589" t="str">
        <f t="shared" si="694"/>
        <v>WXX202504111-LLW250306002-Momihoom</v>
      </c>
      <c r="J589" t="str">
        <f t="shared" si="695"/>
        <v>Makeup Brushes  Make up Brush Set Professional Face Eyeliner for Foundation Blush Concealer Eyeshadow with Travel</v>
      </c>
      <c r="K589" t="s">
        <v>58</v>
      </c>
      <c r="L589" t="str">
        <f t="shared" si="696"/>
        <v>Momihoom Makeup Brushes  Make up Brush Set Professional Face Eyeliner for Foundation Blush Concealer Eyeshadow with Travel</v>
      </c>
      <c r="M589">
        <f t="shared" si="697"/>
        <v>122</v>
      </c>
      <c r="N589" t="s">
        <v>6615</v>
      </c>
      <c r="O589"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89"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89"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89" s="3" t="str">
        <f t="shared" ref="R589:X589" si="717">REPLACE(Q589,1,FIND(CHAR(10),Q589),)</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89" s="4" t="str">
        <f t="shared" si="717"/>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89" s="4" t="str">
        <f t="shared" si="717"/>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89" s="4" t="str">
        <f t="shared" si="717"/>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89" s="4" t="str">
        <f t="shared" si="717"/>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89" s="4" t="str">
        <f t="shared" si="717"/>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89" s="4" t="str">
        <f t="shared" si="717"/>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89" s="3" t="str">
        <f t="shared" si="702"/>
        <v>Momihoom 【Service】 If you have any questions, please feel free to contact us and we will answer your questions as soon as possible.</v>
      </c>
      <c r="Z589" s="4" t="s">
        <v>60</v>
      </c>
      <c r="AA589" s="4" t="s">
        <v>6616</v>
      </c>
      <c r="AB589" s="3" t="s">
        <v>6617</v>
      </c>
      <c r="AC589" s="3" t="s">
        <v>6618</v>
      </c>
      <c r="AD589" s="3" t="s">
        <v>6619</v>
      </c>
      <c r="AE589" s="3" t="s">
        <v>6620</v>
      </c>
      <c r="AF589" t="s">
        <v>4733</v>
      </c>
      <c r="AG589" t="s">
        <v>6664</v>
      </c>
      <c r="AH589"/>
      <c r="AJ589" t="s">
        <v>68</v>
      </c>
      <c r="AK589" t="s">
        <v>69</v>
      </c>
      <c r="AL589" t="s">
        <v>582</v>
      </c>
      <c r="AM589" t="s">
        <v>896</v>
      </c>
      <c r="AN589" s="6">
        <v>0.26</v>
      </c>
      <c r="AO589">
        <f t="shared" si="703"/>
        <v>9.79</v>
      </c>
      <c r="AP589">
        <v>7.38</v>
      </c>
      <c r="AQ589">
        <v>6.99</v>
      </c>
      <c r="AR589" t="str">
        <f t="shared" si="704"/>
        <v>202502999000625432</v>
      </c>
      <c r="AU589" t="s">
        <v>91</v>
      </c>
      <c r="BA589" t="s">
        <v>6665</v>
      </c>
      <c r="BB589" t="s">
        <v>6666</v>
      </c>
      <c r="BC589" t="s">
        <v>6667</v>
      </c>
      <c r="BD589" t="s">
        <v>6668</v>
      </c>
      <c r="BE589"/>
      <c r="BF589"/>
      <c r="BJ589" t="s">
        <v>6669</v>
      </c>
      <c r="BK589" t="str">
        <f t="shared" si="705"/>
        <v>http://108.174.59.131/UUh3eG9vQjZOS3JBNEhTeDRSd2FZNzdmc0kxNThlanpTaDdkQ2d2OXhNMjNSWDBHSXRYRUhJSmUvYythL254SDk4bVlkaVFJcndvPQ.jpg@100</v>
      </c>
      <c r="BL589" t="s">
        <v>6663</v>
      </c>
      <c r="BM589"/>
      <c r="BN589" t="s">
        <v>6632</v>
      </c>
      <c r="BO589" t="s">
        <v>6633</v>
      </c>
      <c r="BP589" t="s">
        <v>6670</v>
      </c>
      <c r="BQ589" t="s">
        <v>6671</v>
      </c>
      <c r="BR589" t="str">
        <f t="shared" si="706"/>
        <v>Makeup Brushes  Make up Brush Set Professional Face Eyeliner for Foundation Blush Concealer Eyeshadow with Travel Eye Brush 20Pcs Makeup Brush Beauty Tool Hy Black Rod Silver</v>
      </c>
    </row>
    <row r="590" ht="50" customHeight="1" spans="1:70">
      <c r="A590" t="s">
        <v>6672</v>
      </c>
      <c r="B590" t="s">
        <v>55</v>
      </c>
      <c r="C590" t="s">
        <v>87</v>
      </c>
      <c r="D590" t="s">
        <v>57</v>
      </c>
      <c r="E590" t="s">
        <v>6614</v>
      </c>
      <c r="F590" t="str">
        <f t="shared" si="693"/>
        <v>WXX202504111-LLW250306002E-Momihoom</v>
      </c>
      <c r="G590" t="str">
        <f t="shared" si="694"/>
        <v>WXX202504111-LLW250306002-Momihoom</v>
      </c>
      <c r="J590" t="str">
        <f t="shared" si="695"/>
        <v>Makeup Brushes  Make up Brush Set Professional Face Eyeliner for Foundation Blush Concealer Eyeshadow with Travel</v>
      </c>
      <c r="K590" t="s">
        <v>58</v>
      </c>
      <c r="L590" t="str">
        <f t="shared" si="696"/>
        <v>Momihoom Makeup Brushes  Make up Brush Set Professional Face Eyeliner for Foundation Blush Concealer Eyeshadow with Travel</v>
      </c>
      <c r="M590">
        <f t="shared" si="697"/>
        <v>122</v>
      </c>
      <c r="N590" t="s">
        <v>6615</v>
      </c>
      <c r="O590"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0"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0"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0" s="3" t="str">
        <f t="shared" ref="R590:X590" si="718">REPLACE(Q590,1,FIND(CHAR(10),Q590),)</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0" s="4" t="str">
        <f t="shared" si="718"/>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0" s="4" t="str">
        <f t="shared" si="718"/>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0" s="4" t="str">
        <f t="shared" si="718"/>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0" s="4" t="str">
        <f t="shared" si="718"/>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0" s="4" t="str">
        <f t="shared" si="718"/>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0" s="4" t="str">
        <f t="shared" si="718"/>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0" s="3" t="str">
        <f t="shared" si="702"/>
        <v>Momihoom 【Service】 If you have any questions, please feel free to contact us and we will answer your questions as soon as possible.</v>
      </c>
      <c r="Z590" s="4" t="s">
        <v>60</v>
      </c>
      <c r="AA590" s="4" t="s">
        <v>6616</v>
      </c>
      <c r="AB590" s="3" t="s">
        <v>6617</v>
      </c>
      <c r="AC590" s="3" t="s">
        <v>6618</v>
      </c>
      <c r="AD590" s="3" t="s">
        <v>6619</v>
      </c>
      <c r="AE590" s="3" t="s">
        <v>6620</v>
      </c>
      <c r="AF590" t="s">
        <v>4733</v>
      </c>
      <c r="AG590" t="s">
        <v>6673</v>
      </c>
      <c r="AH590"/>
      <c r="AJ590" t="s">
        <v>68</v>
      </c>
      <c r="AK590" t="s">
        <v>69</v>
      </c>
      <c r="AL590" t="s">
        <v>582</v>
      </c>
      <c r="AM590" t="s">
        <v>896</v>
      </c>
      <c r="AN590" s="6">
        <v>0.26</v>
      </c>
      <c r="AO590">
        <f t="shared" si="703"/>
        <v>9.79</v>
      </c>
      <c r="AP590">
        <v>7.38</v>
      </c>
      <c r="AQ590">
        <v>6.99</v>
      </c>
      <c r="AR590" t="str">
        <f t="shared" si="704"/>
        <v>202502999000625432</v>
      </c>
      <c r="AU590" t="s">
        <v>91</v>
      </c>
      <c r="BA590" t="s">
        <v>6674</v>
      </c>
      <c r="BB590" t="s">
        <v>6675</v>
      </c>
      <c r="BC590" t="s">
        <v>6676</v>
      </c>
      <c r="BD590" t="s">
        <v>6677</v>
      </c>
      <c r="BE590"/>
      <c r="BF590"/>
      <c r="BJ590" t="s">
        <v>6678</v>
      </c>
      <c r="BK590" t="str">
        <f t="shared" si="705"/>
        <v>http://108.174.59.131/WEFSeE9kNENaUGRXblVIWVphLy9ZNjgrNUcwd3NURW56OHdFYTF2dDNiVFFlbVV0cGJrZ3hPenJXc2ZINW80b2lmNXV4bXpDTVo4PQ.jpg@100</v>
      </c>
      <c r="BL590" t="s">
        <v>6672</v>
      </c>
      <c r="BM590"/>
      <c r="BN590" t="s">
        <v>6632</v>
      </c>
      <c r="BO590" t="s">
        <v>6633</v>
      </c>
      <c r="BP590" t="s">
        <v>6679</v>
      </c>
      <c r="BQ590" t="s">
        <v>6680</v>
      </c>
      <c r="BR590" t="str">
        <f t="shared" si="706"/>
        <v>Makeup Brushes  Make up Brush Set Professional Face Eyeliner for Foundation Blush Concealer Eyeshadow with Travel Eye Brush 20Pcs Makeup Brush Beauty Tool Fh Powder Rod Black</v>
      </c>
    </row>
    <row r="591" ht="50" customHeight="1" spans="1:70">
      <c r="A591" t="s">
        <v>6681</v>
      </c>
      <c r="B591" t="s">
        <v>55</v>
      </c>
      <c r="C591" t="s">
        <v>87</v>
      </c>
      <c r="D591" t="s">
        <v>57</v>
      </c>
      <c r="E591" t="s">
        <v>6614</v>
      </c>
      <c r="F591" t="str">
        <f t="shared" si="693"/>
        <v>WXX202504111-LLW250306002F-Momihoom</v>
      </c>
      <c r="G591" t="str">
        <f t="shared" si="694"/>
        <v>WXX202504111-LLW250306002-Momihoom</v>
      </c>
      <c r="J591" t="str">
        <f t="shared" si="695"/>
        <v>Makeup Brushes  Make up Brush Set Professional Face Eyeliner for Foundation Blush Concealer Eyeshadow with Travel</v>
      </c>
      <c r="K591" t="s">
        <v>58</v>
      </c>
      <c r="L591" t="str">
        <f t="shared" si="696"/>
        <v>Momihoom Makeup Brushes  Make up Brush Set Professional Face Eyeliner for Foundation Blush Concealer Eyeshadow with Travel</v>
      </c>
      <c r="M591">
        <f t="shared" si="697"/>
        <v>122</v>
      </c>
      <c r="N591" t="s">
        <v>6615</v>
      </c>
      <c r="O591"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1"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1"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1" s="3" t="str">
        <f t="shared" ref="R591:X591" si="719">REPLACE(Q591,1,FIND(CHAR(10),Q591),)</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1" s="4" t="str">
        <f t="shared" si="719"/>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1" s="4" t="str">
        <f t="shared" si="719"/>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1" s="4" t="str">
        <f t="shared" si="719"/>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1" s="4" t="str">
        <f t="shared" si="719"/>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1" s="4" t="str">
        <f t="shared" si="719"/>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1" s="4" t="str">
        <f t="shared" si="719"/>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1" s="3" t="str">
        <f t="shared" si="702"/>
        <v>Momihoom 【Service】 If you have any questions, please feel free to contact us and we will answer your questions as soon as possible.</v>
      </c>
      <c r="Z591" s="4" t="s">
        <v>60</v>
      </c>
      <c r="AA591" s="4" t="s">
        <v>6616</v>
      </c>
      <c r="AB591" s="3" t="s">
        <v>6617</v>
      </c>
      <c r="AC591" s="3" t="s">
        <v>6618</v>
      </c>
      <c r="AD591" s="3" t="s">
        <v>6619</v>
      </c>
      <c r="AE591" s="3" t="s">
        <v>6620</v>
      </c>
      <c r="AF591" t="s">
        <v>4733</v>
      </c>
      <c r="AG591" t="s">
        <v>6682</v>
      </c>
      <c r="AH591"/>
      <c r="AJ591" t="s">
        <v>68</v>
      </c>
      <c r="AK591" t="s">
        <v>69</v>
      </c>
      <c r="AL591" t="s">
        <v>582</v>
      </c>
      <c r="AM591" t="s">
        <v>896</v>
      </c>
      <c r="AN591" s="6">
        <v>0.26</v>
      </c>
      <c r="AO591">
        <f t="shared" si="703"/>
        <v>9.79</v>
      </c>
      <c r="AP591">
        <v>7.38</v>
      </c>
      <c r="AQ591">
        <v>6.99</v>
      </c>
      <c r="AR591" t="str">
        <f t="shared" si="704"/>
        <v>202502999000625432</v>
      </c>
      <c r="AU591" t="s">
        <v>91</v>
      </c>
      <c r="BA591" t="s">
        <v>6683</v>
      </c>
      <c r="BB591" t="s">
        <v>6684</v>
      </c>
      <c r="BC591" t="s">
        <v>6685</v>
      </c>
      <c r="BD591" t="s">
        <v>6686</v>
      </c>
      <c r="BE591"/>
      <c r="BF591"/>
      <c r="BJ591" t="s">
        <v>6687</v>
      </c>
      <c r="BK591" t="str">
        <f t="shared" si="705"/>
        <v>http://108.174.59.131/T05rTlZLbFlIeUlCWFVUcVltQkZKanVQTUhKQXUydzYxYzcxZ2ZKTEw4NDMrNzdpekdKT3g5MlJpTW1tWGo0VlphVmo5UFFNVktRPQ.jpg@100</v>
      </c>
      <c r="BL591" t="s">
        <v>6681</v>
      </c>
      <c r="BM591"/>
      <c r="BN591" t="s">
        <v>6632</v>
      </c>
      <c r="BO591" t="s">
        <v>6633</v>
      </c>
      <c r="BP591" t="s">
        <v>6688</v>
      </c>
      <c r="BQ591" t="s">
        <v>6689</v>
      </c>
      <c r="BR591" t="str">
        <f t="shared" si="706"/>
        <v>Makeup Brushes  Make up Brush Set Professional Face Eyeliner for Foundation Blush Concealer Eyeshadow with Travel Eye Brush 20Pcs Makeup Brush Beauty Tool Fj Powder Rod Gold</v>
      </c>
    </row>
    <row r="592" ht="50" customHeight="1" spans="1:70">
      <c r="A592" t="s">
        <v>6690</v>
      </c>
      <c r="B592" t="s">
        <v>55</v>
      </c>
      <c r="C592" t="s">
        <v>87</v>
      </c>
      <c r="D592" t="s">
        <v>57</v>
      </c>
      <c r="E592" t="s">
        <v>6614</v>
      </c>
      <c r="F592" t="str">
        <f t="shared" si="693"/>
        <v>WXX202504111-LLW250306002G-Momihoom</v>
      </c>
      <c r="G592" t="str">
        <f t="shared" si="694"/>
        <v>WXX202504111-LLW250306002-Momihoom</v>
      </c>
      <c r="J592" t="str">
        <f t="shared" si="695"/>
        <v>Makeup Brushes  Make up Brush Set Professional Face Eyeliner for Foundation Blush Concealer Eyeshadow with Travel</v>
      </c>
      <c r="K592" t="s">
        <v>58</v>
      </c>
      <c r="L592" t="str">
        <f t="shared" si="696"/>
        <v>Momihoom Makeup Brushes  Make up Brush Set Professional Face Eyeliner for Foundation Blush Concealer Eyeshadow with Travel</v>
      </c>
      <c r="M592">
        <f t="shared" si="697"/>
        <v>122</v>
      </c>
      <c r="N592" t="s">
        <v>6615</v>
      </c>
      <c r="O592"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2"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2"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2" s="3" t="str">
        <f t="shared" ref="R592:X592" si="720">REPLACE(Q592,1,FIND(CHAR(10),Q592),)</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2" s="4" t="str">
        <f t="shared" si="720"/>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2" s="4" t="str">
        <f t="shared" si="720"/>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2" s="4" t="str">
        <f t="shared" si="720"/>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2" s="4" t="str">
        <f t="shared" si="720"/>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2" s="4" t="str">
        <f t="shared" si="720"/>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2" s="4" t="str">
        <f t="shared" si="720"/>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2" s="3" t="str">
        <f t="shared" si="702"/>
        <v>Momihoom 【Service】 If you have any questions, please feel free to contact us and we will answer your questions as soon as possible.</v>
      </c>
      <c r="Z592" s="4" t="s">
        <v>60</v>
      </c>
      <c r="AA592" s="4" t="s">
        <v>6616</v>
      </c>
      <c r="AB592" s="3" t="s">
        <v>6617</v>
      </c>
      <c r="AC592" s="3" t="s">
        <v>6618</v>
      </c>
      <c r="AD592" s="3" t="s">
        <v>6619</v>
      </c>
      <c r="AE592" s="3" t="s">
        <v>6620</v>
      </c>
      <c r="AF592" t="s">
        <v>4733</v>
      </c>
      <c r="AG592" t="s">
        <v>6691</v>
      </c>
      <c r="AH592"/>
      <c r="AJ592" t="s">
        <v>68</v>
      </c>
      <c r="AK592" t="s">
        <v>69</v>
      </c>
      <c r="AL592" t="s">
        <v>582</v>
      </c>
      <c r="AM592" t="s">
        <v>896</v>
      </c>
      <c r="AN592" s="6">
        <v>0.26</v>
      </c>
      <c r="AO592">
        <f t="shared" si="703"/>
        <v>9.79</v>
      </c>
      <c r="AP592">
        <v>7.38</v>
      </c>
      <c r="AQ592">
        <v>6.99</v>
      </c>
      <c r="AR592" t="str">
        <f t="shared" si="704"/>
        <v>202502999000625432</v>
      </c>
      <c r="AU592" t="s">
        <v>91</v>
      </c>
      <c r="BA592" t="s">
        <v>6692</v>
      </c>
      <c r="BB592" t="s">
        <v>6693</v>
      </c>
      <c r="BC592" t="s">
        <v>6694</v>
      </c>
      <c r="BD592" t="s">
        <v>6695</v>
      </c>
      <c r="BE592"/>
      <c r="BF592"/>
      <c r="BJ592" t="s">
        <v>6696</v>
      </c>
      <c r="BK592" t="str">
        <f t="shared" si="705"/>
        <v>http://108.174.59.131/Yy9MUVIyTy9zOXNjczdmQjJ1SE9xL25WVlYvcHdsZ0MvT2xEM2U4MnhVcktMaWgwUkVyMzBGN0VZbVBGYWkrVnhhMHlOeVlyaWxJPQ.jpg@100</v>
      </c>
      <c r="BL592" t="s">
        <v>6690</v>
      </c>
      <c r="BM592"/>
      <c r="BN592" t="s">
        <v>6632</v>
      </c>
      <c r="BO592" t="s">
        <v>6633</v>
      </c>
      <c r="BP592" t="s">
        <v>6697</v>
      </c>
      <c r="BQ592" t="s">
        <v>6698</v>
      </c>
      <c r="BR592" t="str">
        <f t="shared" si="706"/>
        <v>Makeup Brushes  Make up Brush Set Professional Face Eyeliner for Foundation Blush Concealer Eyeshadow with Travel Eye Brush 20Pcs Makeup Brush Beauty Tool Fk Powder Stick Coffee</v>
      </c>
    </row>
    <row r="593" ht="50" customHeight="1" spans="1:70">
      <c r="A593" t="s">
        <v>6699</v>
      </c>
      <c r="B593" t="s">
        <v>55</v>
      </c>
      <c r="C593" t="s">
        <v>87</v>
      </c>
      <c r="D593" t="s">
        <v>57</v>
      </c>
      <c r="E593" t="s">
        <v>6614</v>
      </c>
      <c r="F593" t="str">
        <f t="shared" si="693"/>
        <v>WXX202504111-LLW250306002H-Momihoom</v>
      </c>
      <c r="G593" t="str">
        <f t="shared" si="694"/>
        <v>WXX202504111-LLW250306002-Momihoom</v>
      </c>
      <c r="J593" t="str">
        <f t="shared" si="695"/>
        <v>Makeup Brushes  Make up Brush Set Professional Face Eyeliner for Foundation Blush Concealer Eyeshadow with Travel</v>
      </c>
      <c r="K593" t="s">
        <v>58</v>
      </c>
      <c r="L593" t="str">
        <f t="shared" si="696"/>
        <v>Momihoom Makeup Brushes  Make up Brush Set Professional Face Eyeliner for Foundation Blush Concealer Eyeshadow with Travel</v>
      </c>
      <c r="M593">
        <f t="shared" si="697"/>
        <v>122</v>
      </c>
      <c r="N593" t="s">
        <v>6615</v>
      </c>
      <c r="O593"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3"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3"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3" s="3" t="str">
        <f t="shared" ref="R593:X593" si="721">REPLACE(Q593,1,FIND(CHAR(10),Q593),)</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3" s="4" t="str">
        <f t="shared" si="721"/>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3" s="4" t="str">
        <f t="shared" si="721"/>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3" s="4" t="str">
        <f t="shared" si="721"/>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3" s="4" t="str">
        <f t="shared" si="721"/>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3" s="4" t="str">
        <f t="shared" si="721"/>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3" s="4" t="str">
        <f t="shared" si="721"/>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3" s="3" t="str">
        <f t="shared" si="702"/>
        <v>Momihoom 【Service】 If you have any questions, please feel free to contact us and we will answer your questions as soon as possible.</v>
      </c>
      <c r="Z593" s="4" t="s">
        <v>60</v>
      </c>
      <c r="AA593" s="4" t="s">
        <v>6616</v>
      </c>
      <c r="AB593" s="3" t="s">
        <v>6617</v>
      </c>
      <c r="AC593" s="3" t="s">
        <v>6618</v>
      </c>
      <c r="AD593" s="3" t="s">
        <v>6619</v>
      </c>
      <c r="AE593" s="3" t="s">
        <v>6620</v>
      </c>
      <c r="AF593" t="s">
        <v>4733</v>
      </c>
      <c r="AG593" t="s">
        <v>6700</v>
      </c>
      <c r="AH593"/>
      <c r="AJ593" t="s">
        <v>68</v>
      </c>
      <c r="AK593" t="s">
        <v>69</v>
      </c>
      <c r="AL593" t="s">
        <v>582</v>
      </c>
      <c r="AM593" t="s">
        <v>896</v>
      </c>
      <c r="AN593" s="6">
        <v>0.26</v>
      </c>
      <c r="AO593">
        <f t="shared" si="703"/>
        <v>9.79</v>
      </c>
      <c r="AP593">
        <v>7.38</v>
      </c>
      <c r="AQ593">
        <v>6.99</v>
      </c>
      <c r="AR593" t="str">
        <f t="shared" si="704"/>
        <v>202502999000625432</v>
      </c>
      <c r="AU593" t="s">
        <v>91</v>
      </c>
      <c r="BA593" t="s">
        <v>6701</v>
      </c>
      <c r="BB593" t="s">
        <v>6702</v>
      </c>
      <c r="BC593" t="s">
        <v>6703</v>
      </c>
      <c r="BD593" t="s">
        <v>6704</v>
      </c>
      <c r="BE593"/>
      <c r="BF593"/>
      <c r="BJ593" t="s">
        <v>6705</v>
      </c>
      <c r="BK593" t="str">
        <f t="shared" si="705"/>
        <v>http://108.174.59.131/UDA2eXBuRGJoTXdJZGtwT0diTTRwUkczUjZjdU1XYXZhVlRoZkYzR0llUkhiQnNsMjEyWDI3TzlQTm9MVHU3SFFIQ1orN0tSbklJPQ.jpg@100</v>
      </c>
      <c r="BL593" t="s">
        <v>6699</v>
      </c>
      <c r="BM593"/>
      <c r="BN593" t="s">
        <v>6632</v>
      </c>
      <c r="BO593" t="s">
        <v>6633</v>
      </c>
      <c r="BP593" t="s">
        <v>6706</v>
      </c>
      <c r="BQ593" t="s">
        <v>6707</v>
      </c>
      <c r="BR593" t="str">
        <f t="shared" si="706"/>
        <v>Makeup Brushes  Make up Brush Set Professional Face Eyeliner for Foundation Blush Concealer Eyeshadow with Travel Eye Brush 20Pcs Makeup Brush Beauty Tool Fy Powder Rod Silver</v>
      </c>
    </row>
    <row r="594" ht="50" customHeight="1" spans="1:70">
      <c r="A594" t="s">
        <v>6708</v>
      </c>
      <c r="B594" t="s">
        <v>55</v>
      </c>
      <c r="C594" t="s">
        <v>87</v>
      </c>
      <c r="D594" t="s">
        <v>57</v>
      </c>
      <c r="E594" t="s">
        <v>6614</v>
      </c>
      <c r="F594" t="str">
        <f t="shared" si="693"/>
        <v>WXX202504111-LLW250306002I-Momihoom</v>
      </c>
      <c r="G594" t="str">
        <f t="shared" si="694"/>
        <v>WXX202504111-LLW250306002-Momihoom</v>
      </c>
      <c r="J594" t="str">
        <f t="shared" si="695"/>
        <v>Makeup Brushes  Make up Brush Set Professional Face Eyeliner for Foundation Blush Concealer Eyeshadow with Travel</v>
      </c>
      <c r="K594" t="s">
        <v>58</v>
      </c>
      <c r="L594" t="str">
        <f t="shared" si="696"/>
        <v>Momihoom Makeup Brushes  Make up Brush Set Professional Face Eyeliner for Foundation Blush Concealer Eyeshadow with Travel</v>
      </c>
      <c r="M594">
        <f t="shared" si="697"/>
        <v>122</v>
      </c>
      <c r="N594" t="s">
        <v>6615</v>
      </c>
      <c r="O594"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4"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4"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4" s="3" t="str">
        <f t="shared" ref="R594:X594" si="722">REPLACE(Q594,1,FIND(CHAR(10),Q594),)</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4" s="4" t="str">
        <f t="shared" si="722"/>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4" s="4" t="str">
        <f t="shared" si="722"/>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4" s="4" t="str">
        <f t="shared" si="722"/>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4" s="4" t="str">
        <f t="shared" si="722"/>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4" s="4" t="str">
        <f t="shared" si="722"/>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4" s="4" t="str">
        <f t="shared" si="722"/>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4" s="3" t="str">
        <f t="shared" si="702"/>
        <v>Momihoom 【Service】 If you have any questions, please feel free to contact us and we will answer your questions as soon as possible.</v>
      </c>
      <c r="Z594" s="4" t="s">
        <v>60</v>
      </c>
      <c r="AA594" s="4" t="s">
        <v>6616</v>
      </c>
      <c r="AB594" s="3" t="s">
        <v>6617</v>
      </c>
      <c r="AC594" s="3" t="s">
        <v>6618</v>
      </c>
      <c r="AD594" s="3" t="s">
        <v>6619</v>
      </c>
      <c r="AE594" s="3" t="s">
        <v>6620</v>
      </c>
      <c r="AF594" t="s">
        <v>4733</v>
      </c>
      <c r="AG594" t="s">
        <v>6709</v>
      </c>
      <c r="AH594"/>
      <c r="AJ594" t="s">
        <v>68</v>
      </c>
      <c r="AK594" t="s">
        <v>69</v>
      </c>
      <c r="AL594" t="s">
        <v>582</v>
      </c>
      <c r="AM594" t="s">
        <v>896</v>
      </c>
      <c r="AN594" s="6">
        <v>0.26</v>
      </c>
      <c r="AO594">
        <f t="shared" si="703"/>
        <v>9.79</v>
      </c>
      <c r="AP594">
        <v>7.38</v>
      </c>
      <c r="AQ594">
        <v>6.99</v>
      </c>
      <c r="AR594" t="str">
        <f t="shared" si="704"/>
        <v>202502999000625432</v>
      </c>
      <c r="AU594" t="s">
        <v>91</v>
      </c>
      <c r="BA594" t="s">
        <v>6710</v>
      </c>
      <c r="BB594" t="s">
        <v>6711</v>
      </c>
      <c r="BC594" t="s">
        <v>6712</v>
      </c>
      <c r="BD594" t="s">
        <v>6713</v>
      </c>
      <c r="BE594"/>
      <c r="BF594"/>
      <c r="BG594"/>
      <c r="BH594"/>
      <c r="BI594"/>
      <c r="BJ594" t="s">
        <v>6714</v>
      </c>
      <c r="BK594" t="str">
        <f t="shared" si="705"/>
        <v>http://108.174.59.131/NUtNOEZDc04vS2NjM3FWNTdEYkVLTUxkYWwxblZHU3RuL21WYzhkR1Z6K0FRb3o4Mzl6ZU1EalFLMm8wQVc4QVZTRi8zcTdHazU0PQ.jpg@100</v>
      </c>
      <c r="BL594" t="s">
        <v>6708</v>
      </c>
      <c r="BM594"/>
      <c r="BN594" t="s">
        <v>6632</v>
      </c>
      <c r="BO594" t="s">
        <v>6633</v>
      </c>
      <c r="BP594" t="s">
        <v>6715</v>
      </c>
      <c r="BQ594" t="s">
        <v>6716</v>
      </c>
      <c r="BR594" t="str">
        <f t="shared" si="706"/>
        <v>Makeup Brushes  Make up Brush Set Professional Face Eyeliner for Foundation Blush Concealer Eyeshadow with Travel Eye Brush 20Pcs Makeup Brush Beauty Tool Lh Green Rod Black</v>
      </c>
    </row>
    <row r="595" ht="50" customHeight="1" spans="1:70">
      <c r="A595" t="s">
        <v>6717</v>
      </c>
      <c r="B595" t="s">
        <v>55</v>
      </c>
      <c r="C595" t="s">
        <v>87</v>
      </c>
      <c r="D595" t="s">
        <v>57</v>
      </c>
      <c r="E595" t="s">
        <v>6614</v>
      </c>
      <c r="F595" t="str">
        <f t="shared" si="693"/>
        <v>WXX202504111-LLW250306002J-Momihoom</v>
      </c>
      <c r="G595" t="str">
        <f t="shared" si="694"/>
        <v>WXX202504111-LLW250306002-Momihoom</v>
      </c>
      <c r="J595" t="str">
        <f t="shared" si="695"/>
        <v>Makeup Brushes  Make up Brush Set Professional Face Eyeliner for Foundation Blush Concealer Eyeshadow with Travel</v>
      </c>
      <c r="K595" t="s">
        <v>58</v>
      </c>
      <c r="L595" t="str">
        <f t="shared" si="696"/>
        <v>Momihoom Makeup Brushes  Make up Brush Set Professional Face Eyeliner for Foundation Blush Concealer Eyeshadow with Travel</v>
      </c>
      <c r="M595">
        <f t="shared" si="697"/>
        <v>122</v>
      </c>
      <c r="N595" t="s">
        <v>6615</v>
      </c>
      <c r="O595"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5"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5"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5" s="3" t="str">
        <f t="shared" ref="R595:X595" si="723">REPLACE(Q595,1,FIND(CHAR(10),Q595),)</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5" s="4" t="str">
        <f t="shared" si="723"/>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5" s="4" t="str">
        <f t="shared" si="723"/>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5" s="4" t="str">
        <f t="shared" si="723"/>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5" s="4" t="str">
        <f t="shared" si="723"/>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5" s="4" t="str">
        <f t="shared" si="723"/>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5" s="4" t="str">
        <f t="shared" si="723"/>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5" s="3" t="str">
        <f t="shared" si="702"/>
        <v>Momihoom 【Service】 If you have any questions, please feel free to contact us and we will answer your questions as soon as possible.</v>
      </c>
      <c r="Z595" s="4" t="s">
        <v>60</v>
      </c>
      <c r="AA595" s="4" t="s">
        <v>6616</v>
      </c>
      <c r="AB595" s="3" t="s">
        <v>6617</v>
      </c>
      <c r="AC595" s="3" t="s">
        <v>6618</v>
      </c>
      <c r="AD595" s="3" t="s">
        <v>6619</v>
      </c>
      <c r="AE595" s="3" t="s">
        <v>6620</v>
      </c>
      <c r="AF595" t="s">
        <v>4733</v>
      </c>
      <c r="AG595" t="s">
        <v>6718</v>
      </c>
      <c r="AH595"/>
      <c r="AJ595" t="s">
        <v>68</v>
      </c>
      <c r="AK595" t="s">
        <v>69</v>
      </c>
      <c r="AL595" t="s">
        <v>582</v>
      </c>
      <c r="AM595" t="s">
        <v>896</v>
      </c>
      <c r="AN595" s="6">
        <v>0.26</v>
      </c>
      <c r="AO595">
        <f t="shared" si="703"/>
        <v>9.79</v>
      </c>
      <c r="AP595">
        <v>7.38</v>
      </c>
      <c r="AQ595">
        <v>6.99</v>
      </c>
      <c r="AR595" t="str">
        <f t="shared" si="704"/>
        <v>202502999000625432</v>
      </c>
      <c r="AU595" t="s">
        <v>91</v>
      </c>
      <c r="BA595" t="s">
        <v>6719</v>
      </c>
      <c r="BB595" t="s">
        <v>6720</v>
      </c>
      <c r="BC595" t="s">
        <v>6721</v>
      </c>
      <c r="BD595" t="s">
        <v>6722</v>
      </c>
      <c r="BE595"/>
      <c r="BJ595" t="s">
        <v>6723</v>
      </c>
      <c r="BK595" t="str">
        <f t="shared" si="705"/>
        <v>http://108.174.59.131/ejhJSmhqVWFibTJPbjdSSkZ2SzQzTk9UUG9uR1p4bTd6UmtwTE9kRmV0K0xZVUd2c1B6V2VaZFBTNzlCOW5lY1F3aW5zZXZnWkI0PQ.jpg@100</v>
      </c>
      <c r="BL595" t="s">
        <v>6717</v>
      </c>
      <c r="BM595"/>
      <c r="BN595" t="s">
        <v>6632</v>
      </c>
      <c r="BO595" t="s">
        <v>6633</v>
      </c>
      <c r="BP595" t="s">
        <v>6724</v>
      </c>
      <c r="BQ595" t="s">
        <v>6725</v>
      </c>
      <c r="BR595" t="str">
        <f t="shared" si="706"/>
        <v>Makeup Brushes  Make up Brush Set Professional Face Eyeliner for Foundation Blush Concealer Eyeshadow with Travel Eye Brush 20Pcs Makeup Brush Beauty Tool Lj Green Rod Gold</v>
      </c>
    </row>
    <row r="596" ht="50" customHeight="1" spans="1:70">
      <c r="A596" t="s">
        <v>6726</v>
      </c>
      <c r="B596" t="s">
        <v>55</v>
      </c>
      <c r="C596" t="s">
        <v>87</v>
      </c>
      <c r="D596" t="s">
        <v>57</v>
      </c>
      <c r="E596" t="s">
        <v>6614</v>
      </c>
      <c r="F596" t="str">
        <f t="shared" si="693"/>
        <v>WXX202504111-LLW250306002K-Momihoom</v>
      </c>
      <c r="G596" t="str">
        <f t="shared" si="694"/>
        <v>WXX202504111-LLW250306002-Momihoom</v>
      </c>
      <c r="J596" t="str">
        <f t="shared" si="695"/>
        <v>Makeup Brushes  Make up Brush Set Professional Face Eyeliner for Foundation Blush Concealer Eyeshadow with Travel</v>
      </c>
      <c r="K596" t="s">
        <v>58</v>
      </c>
      <c r="L596" t="str">
        <f t="shared" si="696"/>
        <v>Momihoom Makeup Brushes  Make up Brush Set Professional Face Eyeliner for Foundation Blush Concealer Eyeshadow with Travel</v>
      </c>
      <c r="M596">
        <f t="shared" si="697"/>
        <v>122</v>
      </c>
      <c r="N596" t="s">
        <v>6615</v>
      </c>
      <c r="O596"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6"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6"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6" s="3" t="str">
        <f t="shared" ref="R596:X596" si="724">REPLACE(Q596,1,FIND(CHAR(10),Q596),)</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6" s="4" t="str">
        <f t="shared" si="724"/>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6" s="4" t="str">
        <f t="shared" si="724"/>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6" s="4" t="str">
        <f t="shared" si="724"/>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6" s="4" t="str">
        <f t="shared" si="724"/>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6" s="4" t="str">
        <f t="shared" si="724"/>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6" s="4" t="str">
        <f t="shared" si="724"/>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6" s="3" t="str">
        <f t="shared" si="702"/>
        <v>Momihoom 【Service】 If you have any questions, please feel free to contact us and we will answer your questions as soon as possible.</v>
      </c>
      <c r="Z596" s="4" t="s">
        <v>60</v>
      </c>
      <c r="AA596" s="4" t="s">
        <v>6616</v>
      </c>
      <c r="AB596" s="3" t="s">
        <v>6617</v>
      </c>
      <c r="AC596" s="3" t="s">
        <v>6618</v>
      </c>
      <c r="AD596" s="3" t="s">
        <v>6619</v>
      </c>
      <c r="AE596" s="3" t="s">
        <v>6620</v>
      </c>
      <c r="AF596" t="s">
        <v>4733</v>
      </c>
      <c r="AG596" t="s">
        <v>6727</v>
      </c>
      <c r="AH596"/>
      <c r="AJ596" t="s">
        <v>68</v>
      </c>
      <c r="AK596" t="s">
        <v>69</v>
      </c>
      <c r="AL596" t="s">
        <v>582</v>
      </c>
      <c r="AM596" t="s">
        <v>896</v>
      </c>
      <c r="AN596" s="6">
        <v>0.26</v>
      </c>
      <c r="AO596">
        <f t="shared" si="703"/>
        <v>9.79</v>
      </c>
      <c r="AP596">
        <v>7.38</v>
      </c>
      <c r="AQ596">
        <v>6.99</v>
      </c>
      <c r="AR596" t="str">
        <f t="shared" si="704"/>
        <v>202502999000625432</v>
      </c>
      <c r="AU596" t="s">
        <v>91</v>
      </c>
      <c r="BA596" t="s">
        <v>6728</v>
      </c>
      <c r="BB596" t="s">
        <v>6729</v>
      </c>
      <c r="BC596" t="s">
        <v>6730</v>
      </c>
      <c r="BD596" t="s">
        <v>6731</v>
      </c>
      <c r="BE596"/>
      <c r="BJ596" t="s">
        <v>6732</v>
      </c>
      <c r="BK596" t="str">
        <f t="shared" si="705"/>
        <v>http://108.174.59.131/UlBwcnMxVlhxMXF4SERyM056QkNGTUk2NnhMSzZOb1BFZFR3MFVKRGtEcll6U2ZxclJhQjZ5ZWJLWWRiT0ptN3JSdWZFdUUzV2w0PQ.jpg@100</v>
      </c>
      <c r="BL596" t="s">
        <v>6726</v>
      </c>
      <c r="BM596"/>
      <c r="BN596" t="s">
        <v>6632</v>
      </c>
      <c r="BO596" t="s">
        <v>6633</v>
      </c>
      <c r="BP596" t="s">
        <v>6733</v>
      </c>
      <c r="BQ596" t="s">
        <v>6734</v>
      </c>
      <c r="BR596" t="str">
        <f t="shared" si="706"/>
        <v>Makeup Brushes  Make up Brush Set Professional Face Eyeliner for Foundation Blush Concealer Eyeshadow with Travel Eye Brush 20Pcs Makeup Brush Beauty Tool Lk Green Rod Coffee</v>
      </c>
    </row>
    <row r="597" ht="50" customHeight="1" spans="1:70">
      <c r="A597" t="s">
        <v>6735</v>
      </c>
      <c r="B597" t="s">
        <v>55</v>
      </c>
      <c r="C597" t="s">
        <v>87</v>
      </c>
      <c r="D597" t="s">
        <v>57</v>
      </c>
      <c r="E597" t="s">
        <v>6614</v>
      </c>
      <c r="F597" t="str">
        <f t="shared" si="693"/>
        <v>WXX202504111-LLW250306002L-Momihoom</v>
      </c>
      <c r="G597" t="str">
        <f t="shared" si="694"/>
        <v>WXX202504111-LLW250306002-Momihoom</v>
      </c>
      <c r="J597" t="str">
        <f t="shared" si="695"/>
        <v>Makeup Brushes  Make up Brush Set Professional Face Eyeliner for Foundation Blush Concealer Eyeshadow with Travel</v>
      </c>
      <c r="K597" t="s">
        <v>58</v>
      </c>
      <c r="L597" t="str">
        <f t="shared" si="696"/>
        <v>Momihoom Makeup Brushes  Make up Brush Set Professional Face Eyeliner for Foundation Blush Concealer Eyeshadow with Travel</v>
      </c>
      <c r="M597">
        <f t="shared" si="697"/>
        <v>122</v>
      </c>
      <c r="N597" t="s">
        <v>6615</v>
      </c>
      <c r="O597"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7"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7"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7" s="3" t="str">
        <f t="shared" ref="R597:X597" si="725">REPLACE(Q597,1,FIND(CHAR(10),Q597),)</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7" s="4" t="str">
        <f t="shared" si="725"/>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7" s="4" t="str">
        <f t="shared" si="725"/>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7" s="4" t="str">
        <f t="shared" si="725"/>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7" s="4" t="str">
        <f t="shared" si="725"/>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7" s="4" t="str">
        <f t="shared" si="725"/>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7" s="4" t="str">
        <f t="shared" si="725"/>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7" s="3" t="str">
        <f t="shared" si="702"/>
        <v>Momihoom 【Service】 If you have any questions, please feel free to contact us and we will answer your questions as soon as possible.</v>
      </c>
      <c r="Z597" s="4" t="s">
        <v>60</v>
      </c>
      <c r="AA597" s="4" t="s">
        <v>6616</v>
      </c>
      <c r="AB597" s="3" t="s">
        <v>6617</v>
      </c>
      <c r="AC597" s="3" t="s">
        <v>6618</v>
      </c>
      <c r="AD597" s="3" t="s">
        <v>6619</v>
      </c>
      <c r="AE597" s="3" t="s">
        <v>6620</v>
      </c>
      <c r="AF597" t="s">
        <v>4733</v>
      </c>
      <c r="AG597" t="s">
        <v>6736</v>
      </c>
      <c r="AH597"/>
      <c r="AJ597" t="s">
        <v>68</v>
      </c>
      <c r="AK597" t="s">
        <v>69</v>
      </c>
      <c r="AL597" t="s">
        <v>582</v>
      </c>
      <c r="AM597" t="s">
        <v>896</v>
      </c>
      <c r="AN597" s="6">
        <v>0.26</v>
      </c>
      <c r="AO597">
        <f t="shared" si="703"/>
        <v>9.79</v>
      </c>
      <c r="AP597">
        <v>7.38</v>
      </c>
      <c r="AQ597">
        <v>6.99</v>
      </c>
      <c r="AR597" t="str">
        <f t="shared" si="704"/>
        <v>202502999000625432</v>
      </c>
      <c r="AU597" t="s">
        <v>91</v>
      </c>
      <c r="BA597" t="s">
        <v>6737</v>
      </c>
      <c r="BB597" t="s">
        <v>6738</v>
      </c>
      <c r="BC597" t="s">
        <v>6739</v>
      </c>
      <c r="BD597" t="s">
        <v>6740</v>
      </c>
      <c r="BE597"/>
      <c r="BF597"/>
      <c r="BJ597" t="s">
        <v>6741</v>
      </c>
      <c r="BK597" t="str">
        <f t="shared" si="705"/>
        <v>http://108.174.59.131/RHdScWhWQmF0M1B1VGVlUnJLRlM1SzVEdnpwL0k3cDR3MFNEaTdSMnZJRkhacFZ5QmpRRVN6eTg3d24rZk4zZU52RjZJWUVJNkdjPQ.jpg@100</v>
      </c>
      <c r="BL597" t="s">
        <v>6735</v>
      </c>
      <c r="BM597"/>
      <c r="BN597" t="s">
        <v>6632</v>
      </c>
      <c r="BO597" t="s">
        <v>6633</v>
      </c>
      <c r="BP597" t="s">
        <v>6742</v>
      </c>
      <c r="BQ597" t="s">
        <v>6743</v>
      </c>
      <c r="BR597" t="str">
        <f t="shared" si="706"/>
        <v>Makeup Brushes  Make up Brush Set Professional Face Eyeliner for Foundation Blush Concealer Eyeshadow with Travel Eye Brush 20Pcs Makeup Brush Beauty Tool Ly Green Rod Silver</v>
      </c>
    </row>
    <row r="598" ht="50" customHeight="1" spans="1:70">
      <c r="A598" t="s">
        <v>6744</v>
      </c>
      <c r="B598" t="s">
        <v>55</v>
      </c>
      <c r="C598" t="s">
        <v>87</v>
      </c>
      <c r="D598" t="s">
        <v>57</v>
      </c>
      <c r="E598" t="s">
        <v>6614</v>
      </c>
      <c r="F598" t="str">
        <f t="shared" si="693"/>
        <v>WXX202504111-LLW250306002M-Momihoom</v>
      </c>
      <c r="G598" t="str">
        <f t="shared" si="694"/>
        <v>WXX202504111-LLW250306002-Momihoom</v>
      </c>
      <c r="J598" t="str">
        <f t="shared" si="695"/>
        <v>Makeup Brushes  Make up Brush Set Professional Face Eyeliner for Foundation Blush Concealer Eyeshadow with Travel</v>
      </c>
      <c r="K598" t="s">
        <v>58</v>
      </c>
      <c r="L598" t="str">
        <f t="shared" si="696"/>
        <v>Momihoom Makeup Brushes  Make up Brush Set Professional Face Eyeliner for Foundation Blush Concealer Eyeshadow with Travel</v>
      </c>
      <c r="M598">
        <f t="shared" si="697"/>
        <v>122</v>
      </c>
      <c r="N598" t="s">
        <v>6615</v>
      </c>
      <c r="O598"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8"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8"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8" s="3" t="str">
        <f t="shared" ref="R598:X598" si="726">REPLACE(Q598,1,FIND(CHAR(10),Q598),)</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8" s="4" t="str">
        <f t="shared" si="726"/>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8" s="4" t="str">
        <f t="shared" si="726"/>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8" s="4" t="str">
        <f t="shared" si="726"/>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8" s="4" t="str">
        <f t="shared" si="726"/>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8" s="4" t="str">
        <f t="shared" si="726"/>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8" s="4" t="str">
        <f t="shared" si="726"/>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8" s="3" t="str">
        <f t="shared" si="702"/>
        <v>Momihoom 【Service】 If you have any questions, please feel free to contact us and we will answer your questions as soon as possible.</v>
      </c>
      <c r="Z598" s="4" t="s">
        <v>60</v>
      </c>
      <c r="AA598" s="4" t="s">
        <v>6616</v>
      </c>
      <c r="AB598" s="3" t="s">
        <v>6617</v>
      </c>
      <c r="AC598" s="3" t="s">
        <v>6618</v>
      </c>
      <c r="AD598" s="3" t="s">
        <v>6619</v>
      </c>
      <c r="AE598" s="3" t="s">
        <v>6620</v>
      </c>
      <c r="AF598" t="s">
        <v>4733</v>
      </c>
      <c r="AG598" t="s">
        <v>6745</v>
      </c>
      <c r="AH598"/>
      <c r="AJ598" t="s">
        <v>68</v>
      </c>
      <c r="AK598" t="s">
        <v>69</v>
      </c>
      <c r="AL598" t="s">
        <v>582</v>
      </c>
      <c r="AM598" t="s">
        <v>896</v>
      </c>
      <c r="AN598" s="6">
        <v>0.26</v>
      </c>
      <c r="AO598">
        <f t="shared" si="703"/>
        <v>9.79</v>
      </c>
      <c r="AP598">
        <v>7.38</v>
      </c>
      <c r="AQ598">
        <v>6.99</v>
      </c>
      <c r="AR598" t="str">
        <f t="shared" si="704"/>
        <v>202502999000625432</v>
      </c>
      <c r="AU598" t="s">
        <v>91</v>
      </c>
      <c r="BA598" t="s">
        <v>6746</v>
      </c>
      <c r="BB598" t="s">
        <v>6747</v>
      </c>
      <c r="BC598" t="s">
        <v>6748</v>
      </c>
      <c r="BD598" t="s">
        <v>6749</v>
      </c>
      <c r="BE598"/>
      <c r="BF598"/>
      <c r="BG598"/>
      <c r="BH598"/>
      <c r="BI598"/>
      <c r="BJ598" t="s">
        <v>6750</v>
      </c>
      <c r="BK598" t="str">
        <f t="shared" si="705"/>
        <v>http://108.174.59.131/ZTRGdzNBNm5lU01IRjBNNE0wSWhtVGMvVGQrb1NhN0VYMWZYSDUyc1FxREJsWUgrU0hodmVJZnIwZVBRdUQrM0FaeUpSV0thelhzPQ.jpg@100</v>
      </c>
      <c r="BL598" t="s">
        <v>6744</v>
      </c>
      <c r="BM598"/>
      <c r="BN598" t="s">
        <v>6632</v>
      </c>
      <c r="BO598" t="s">
        <v>6633</v>
      </c>
      <c r="BP598" t="s">
        <v>6751</v>
      </c>
      <c r="BQ598" t="s">
        <v>6752</v>
      </c>
      <c r="BR598" t="str">
        <f t="shared" si="706"/>
        <v>Makeup Brushes  Make up Brush Set Professional Face Eyeliner for Foundation Blush Concealer Eyeshadow with Travel Eye Brush 20Pcs Makeup Brush Beauty Tool Zh Purple Rod Black</v>
      </c>
    </row>
    <row r="599" ht="50" customHeight="1" spans="1:70">
      <c r="A599" t="s">
        <v>6753</v>
      </c>
      <c r="B599" t="s">
        <v>55</v>
      </c>
      <c r="C599" t="s">
        <v>87</v>
      </c>
      <c r="D599" t="s">
        <v>57</v>
      </c>
      <c r="E599" t="s">
        <v>6614</v>
      </c>
      <c r="F599" t="str">
        <f t="shared" si="693"/>
        <v>WXX202504111-LLW250306002N-Momihoom</v>
      </c>
      <c r="G599" t="str">
        <f t="shared" si="694"/>
        <v>WXX202504111-LLW250306002-Momihoom</v>
      </c>
      <c r="J599" t="str">
        <f t="shared" si="695"/>
        <v>Makeup Brushes  Make up Brush Set Professional Face Eyeliner for Foundation Blush Concealer Eyeshadow with Travel</v>
      </c>
      <c r="K599" t="s">
        <v>58</v>
      </c>
      <c r="L599" t="str">
        <f t="shared" si="696"/>
        <v>Momihoom Makeup Brushes  Make up Brush Set Professional Face Eyeliner for Foundation Blush Concealer Eyeshadow with Travel</v>
      </c>
      <c r="M599">
        <f t="shared" si="697"/>
        <v>122</v>
      </c>
      <c r="N599" t="s">
        <v>6615</v>
      </c>
      <c r="O599"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599"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599"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599" s="3" t="str">
        <f t="shared" ref="R599:X599" si="727">REPLACE(Q599,1,FIND(CHAR(10),Q599),)</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599" s="4" t="str">
        <f t="shared" si="727"/>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599" s="4" t="str">
        <f t="shared" si="727"/>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599" s="4" t="str">
        <f t="shared" si="727"/>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599" s="4" t="str">
        <f t="shared" si="727"/>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599" s="4" t="str">
        <f t="shared" si="727"/>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599" s="4" t="str">
        <f t="shared" si="727"/>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599" s="3" t="str">
        <f t="shared" si="702"/>
        <v>Momihoom 【Service】 If you have any questions, please feel free to contact us and we will answer your questions as soon as possible.</v>
      </c>
      <c r="Z599" s="4" t="s">
        <v>60</v>
      </c>
      <c r="AA599" s="4" t="s">
        <v>6616</v>
      </c>
      <c r="AB599" s="3" t="s">
        <v>6617</v>
      </c>
      <c r="AC599" s="3" t="s">
        <v>6618</v>
      </c>
      <c r="AD599" s="3" t="s">
        <v>6619</v>
      </c>
      <c r="AE599" s="3" t="s">
        <v>6620</v>
      </c>
      <c r="AF599" t="s">
        <v>4733</v>
      </c>
      <c r="AG599" t="s">
        <v>6754</v>
      </c>
      <c r="AH599"/>
      <c r="AJ599" t="s">
        <v>68</v>
      </c>
      <c r="AK599" t="s">
        <v>69</v>
      </c>
      <c r="AL599" t="s">
        <v>582</v>
      </c>
      <c r="AM599" t="s">
        <v>896</v>
      </c>
      <c r="AN599" s="6">
        <v>0.26</v>
      </c>
      <c r="AO599">
        <f t="shared" si="703"/>
        <v>9.79</v>
      </c>
      <c r="AP599">
        <v>7.38</v>
      </c>
      <c r="AQ599">
        <v>6.99</v>
      </c>
      <c r="AR599" t="str">
        <f t="shared" si="704"/>
        <v>202502999000625432</v>
      </c>
      <c r="AU599" t="s">
        <v>91</v>
      </c>
      <c r="BA599" t="s">
        <v>6755</v>
      </c>
      <c r="BB599" t="s">
        <v>6756</v>
      </c>
      <c r="BC599" t="s">
        <v>6757</v>
      </c>
      <c r="BD599" t="s">
        <v>6758</v>
      </c>
      <c r="BJ599" t="s">
        <v>6759</v>
      </c>
      <c r="BK599" t="str">
        <f t="shared" si="705"/>
        <v>http://108.174.59.131/YkJYcys3LzZENmhsSG5WcWpLZ215bUZrcVphSG1OY1Rtd3V1eEdNZEZIWndHMk9oWXFBeWVMRjJmYUVhREYrUFo0K0hNdmdZMHd3PQ.jpg@100</v>
      </c>
      <c r="BL599" t="s">
        <v>6753</v>
      </c>
      <c r="BM599"/>
      <c r="BN599" t="s">
        <v>6632</v>
      </c>
      <c r="BO599" t="s">
        <v>6633</v>
      </c>
      <c r="BP599" t="s">
        <v>6760</v>
      </c>
      <c r="BQ599" t="s">
        <v>6761</v>
      </c>
      <c r="BR599" t="str">
        <f t="shared" si="706"/>
        <v>Makeup Brushes  Make up Brush Set Professional Face Eyeliner for Foundation Blush Concealer Eyeshadow with Travel Eye Brush 20Pcs Makeup Brush Beauty Tool Zj Purple Rod Gold</v>
      </c>
    </row>
    <row r="600" ht="50" customHeight="1" spans="1:70">
      <c r="A600" t="s">
        <v>6762</v>
      </c>
      <c r="B600" t="s">
        <v>55</v>
      </c>
      <c r="C600" t="s">
        <v>87</v>
      </c>
      <c r="D600" t="s">
        <v>57</v>
      </c>
      <c r="E600" t="s">
        <v>6614</v>
      </c>
      <c r="F600" t="str">
        <f t="shared" si="693"/>
        <v>WXX202504111-LLW250306002O-Momihoom</v>
      </c>
      <c r="G600" t="str">
        <f t="shared" si="694"/>
        <v>WXX202504111-LLW250306002-Momihoom</v>
      </c>
      <c r="J600" t="str">
        <f t="shared" si="695"/>
        <v>Makeup Brushes  Make up Brush Set Professional Face Eyeliner for Foundation Blush Concealer Eyeshadow with Travel</v>
      </c>
      <c r="K600" t="s">
        <v>58</v>
      </c>
      <c r="L600" t="str">
        <f t="shared" si="696"/>
        <v>Momihoom Makeup Brushes  Make up Brush Set Professional Face Eyeliner for Foundation Blush Concealer Eyeshadow with Travel</v>
      </c>
      <c r="M600">
        <f t="shared" si="697"/>
        <v>122</v>
      </c>
      <c r="N600" t="s">
        <v>6615</v>
      </c>
      <c r="O600"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600"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600"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600" s="3" t="str">
        <f t="shared" ref="R600:X600" si="728">REPLACE(Q600,1,FIND(CHAR(10),Q600),)</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600" s="4" t="str">
        <f t="shared" si="728"/>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600" s="4" t="str">
        <f t="shared" si="728"/>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600" s="4" t="str">
        <f t="shared" si="728"/>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600" s="4" t="str">
        <f t="shared" si="728"/>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600" s="4" t="str">
        <f t="shared" si="728"/>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600" s="4" t="str">
        <f t="shared" si="728"/>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600" s="3" t="str">
        <f t="shared" si="702"/>
        <v>Momihoom 【Service】 If you have any questions, please feel free to contact us and we will answer your questions as soon as possible.</v>
      </c>
      <c r="Z600" s="4" t="s">
        <v>60</v>
      </c>
      <c r="AA600" s="4" t="s">
        <v>6616</v>
      </c>
      <c r="AB600" s="3" t="s">
        <v>6617</v>
      </c>
      <c r="AC600" s="3" t="s">
        <v>6618</v>
      </c>
      <c r="AD600" s="3" t="s">
        <v>6619</v>
      </c>
      <c r="AE600" s="3" t="s">
        <v>6620</v>
      </c>
      <c r="AF600" t="s">
        <v>4733</v>
      </c>
      <c r="AG600" t="s">
        <v>6763</v>
      </c>
      <c r="AH600"/>
      <c r="AJ600" t="s">
        <v>68</v>
      </c>
      <c r="AK600" t="s">
        <v>69</v>
      </c>
      <c r="AL600" t="s">
        <v>582</v>
      </c>
      <c r="AM600" t="s">
        <v>896</v>
      </c>
      <c r="AN600" s="6">
        <v>0.26</v>
      </c>
      <c r="AO600">
        <f t="shared" si="703"/>
        <v>9.79</v>
      </c>
      <c r="AP600">
        <v>7.38</v>
      </c>
      <c r="AQ600">
        <v>6.99</v>
      </c>
      <c r="AR600" t="str">
        <f t="shared" si="704"/>
        <v>202502999000625432</v>
      </c>
      <c r="AU600" t="s">
        <v>91</v>
      </c>
      <c r="BA600" t="s">
        <v>6764</v>
      </c>
      <c r="BB600" t="s">
        <v>6765</v>
      </c>
      <c r="BC600" t="s">
        <v>6766</v>
      </c>
      <c r="BD600" t="s">
        <v>6767</v>
      </c>
      <c r="BJ600" t="s">
        <v>6768</v>
      </c>
      <c r="BK600" t="str">
        <f t="shared" si="705"/>
        <v>http://108.174.59.131/RWJWVUc1czN5Y3RHbFRkenA1QVlESWY4WVhid2orc1QxYWVFeWJUdnpvMzZrUEpUTHVkdWEvMkJNdkE2QmRTVUV3UzkrMEhadS9NPQ.jpg@100</v>
      </c>
      <c r="BL600" t="s">
        <v>6762</v>
      </c>
      <c r="BM600"/>
      <c r="BN600" t="s">
        <v>6632</v>
      </c>
      <c r="BO600" t="s">
        <v>6633</v>
      </c>
      <c r="BP600" t="s">
        <v>6769</v>
      </c>
      <c r="BQ600" t="s">
        <v>6770</v>
      </c>
      <c r="BR600" t="str">
        <f t="shared" si="706"/>
        <v>Makeup Brushes  Make up Brush Set Professional Face Eyeliner for Foundation Blush Concealer Eyeshadow with Travel Eye Brush 20Pcs Makeup Brush Beauty Tool Zk Purple Rod Coffee</v>
      </c>
    </row>
    <row r="601" ht="50" customHeight="1" spans="1:70">
      <c r="A601" t="s">
        <v>6771</v>
      </c>
      <c r="B601" t="s">
        <v>55</v>
      </c>
      <c r="C601" t="s">
        <v>87</v>
      </c>
      <c r="D601" t="s">
        <v>57</v>
      </c>
      <c r="E601" t="s">
        <v>6614</v>
      </c>
      <c r="F601" t="str">
        <f t="shared" si="693"/>
        <v>WXX202504111-LLW250306002P-Momihoom</v>
      </c>
      <c r="G601" t="str">
        <f t="shared" si="694"/>
        <v>WXX202504111-LLW250306002-Momihoom</v>
      </c>
      <c r="J601" t="str">
        <f t="shared" si="695"/>
        <v>Makeup Brushes  Make up Brush Set Professional Face Eyeliner for Foundation Blush Concealer Eyeshadow with Travel</v>
      </c>
      <c r="K601" t="s">
        <v>58</v>
      </c>
      <c r="L601" t="str">
        <f t="shared" si="696"/>
        <v>Momihoom Makeup Brushes  Make up Brush Set Professional Face Eyeliner for Foundation Blush Concealer Eyeshadow with Travel</v>
      </c>
      <c r="M601">
        <f t="shared" si="697"/>
        <v>122</v>
      </c>
      <c r="N601" t="s">
        <v>6615</v>
      </c>
      <c r="O601"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601"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601"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601" s="3" t="str">
        <f t="shared" ref="R601:X601" si="729">REPLACE(Q601,1,FIND(CHAR(10),Q601),)</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601" s="4" t="str">
        <f t="shared" si="729"/>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601" s="4" t="str">
        <f t="shared" si="729"/>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601" s="4" t="str">
        <f t="shared" si="729"/>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601" s="4" t="str">
        <f t="shared" si="729"/>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601" s="4" t="str">
        <f t="shared" si="729"/>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601" s="4" t="str">
        <f t="shared" si="729"/>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601" s="3" t="str">
        <f t="shared" si="702"/>
        <v>Momihoom 【Service】 If you have any questions, please feel free to contact us and we will answer your questions as soon as possible.</v>
      </c>
      <c r="Z601" s="4" t="s">
        <v>60</v>
      </c>
      <c r="AA601" s="4" t="s">
        <v>6616</v>
      </c>
      <c r="AB601" s="3" t="s">
        <v>6617</v>
      </c>
      <c r="AC601" s="3" t="s">
        <v>6618</v>
      </c>
      <c r="AD601" s="3" t="s">
        <v>6619</v>
      </c>
      <c r="AE601" s="3" t="s">
        <v>6620</v>
      </c>
      <c r="AF601" t="s">
        <v>4733</v>
      </c>
      <c r="AG601" t="s">
        <v>6772</v>
      </c>
      <c r="AH601"/>
      <c r="AJ601" t="s">
        <v>68</v>
      </c>
      <c r="AK601" t="s">
        <v>69</v>
      </c>
      <c r="AL601" t="s">
        <v>582</v>
      </c>
      <c r="AM601" t="s">
        <v>896</v>
      </c>
      <c r="AN601" s="6">
        <v>0.26</v>
      </c>
      <c r="AO601">
        <f t="shared" si="703"/>
        <v>9.79</v>
      </c>
      <c r="AP601">
        <v>7.38</v>
      </c>
      <c r="AQ601">
        <v>6.99</v>
      </c>
      <c r="AR601" t="str">
        <f t="shared" si="704"/>
        <v>202502999000625432</v>
      </c>
      <c r="AU601" t="s">
        <v>91</v>
      </c>
      <c r="BA601" t="s">
        <v>6773</v>
      </c>
      <c r="BB601" t="s">
        <v>6774</v>
      </c>
      <c r="BC601" t="s">
        <v>6775</v>
      </c>
      <c r="BD601" t="s">
        <v>6776</v>
      </c>
      <c r="BE601"/>
      <c r="BF601"/>
      <c r="BG601"/>
      <c r="BH601"/>
      <c r="BI601"/>
      <c r="BJ601" t="s">
        <v>6777</v>
      </c>
      <c r="BK601" t="str">
        <f t="shared" si="705"/>
        <v>http://108.174.59.131/UVBWcHB0ZUdYN2xXTlJ1SFQveTZJQzdJaGRDdjcwZTZtRTRiOFh1WEVvcUhZVTVzTk9ZVS81b1BRSU9lL0pzK1N0VnE2OTltRmdnPQ.jpg@100</v>
      </c>
      <c r="BL601" t="s">
        <v>6771</v>
      </c>
      <c r="BM601"/>
      <c r="BN601" t="s">
        <v>6632</v>
      </c>
      <c r="BO601" t="s">
        <v>6633</v>
      </c>
      <c r="BP601" t="s">
        <v>6778</v>
      </c>
      <c r="BQ601" t="s">
        <v>6779</v>
      </c>
      <c r="BR601" t="str">
        <f t="shared" si="706"/>
        <v>Makeup Brushes  Make up Brush Set Professional Face Eyeliner for Foundation Blush Concealer Eyeshadow with Travel Eye Brush 20Pcs Makeup Brush Beauty Tool Bh White Rod Black</v>
      </c>
    </row>
    <row r="602" ht="50" customHeight="1" spans="1:70">
      <c r="A602" t="s">
        <v>6780</v>
      </c>
      <c r="B602" t="s">
        <v>55</v>
      </c>
      <c r="C602" t="s">
        <v>87</v>
      </c>
      <c r="D602" t="s">
        <v>57</v>
      </c>
      <c r="E602" t="s">
        <v>6614</v>
      </c>
      <c r="F602" t="str">
        <f t="shared" si="693"/>
        <v>WXX202504111-LLW250306002Q-Momihoom</v>
      </c>
      <c r="G602" t="str">
        <f t="shared" si="694"/>
        <v>WXX202504111-LLW250306002-Momihoom</v>
      </c>
      <c r="J602" t="str">
        <f t="shared" si="695"/>
        <v>Makeup Brushes  Make up Brush Set Professional Face Eyeliner for Foundation Blush Concealer Eyeshadow with Travel</v>
      </c>
      <c r="K602" t="s">
        <v>58</v>
      </c>
      <c r="L602" t="str">
        <f t="shared" si="696"/>
        <v>Momihoom Makeup Brushes  Make up Brush Set Professional Face Eyeliner for Foundation Blush Concealer Eyeshadow with Travel</v>
      </c>
      <c r="M602">
        <f t="shared" si="697"/>
        <v>122</v>
      </c>
      <c r="N602" t="s">
        <v>6615</v>
      </c>
      <c r="O602"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602"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602"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602" s="3" t="str">
        <f t="shared" ref="R602:X602" si="730">REPLACE(Q602,1,FIND(CHAR(10),Q602),)</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602" s="4" t="str">
        <f t="shared" si="730"/>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602" s="4" t="str">
        <f t="shared" si="730"/>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602" s="4" t="str">
        <f t="shared" si="730"/>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602" s="4" t="str">
        <f t="shared" si="730"/>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602" s="4" t="str">
        <f t="shared" si="730"/>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602" s="4" t="str">
        <f t="shared" si="730"/>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602" s="3" t="str">
        <f t="shared" si="702"/>
        <v>Momihoom 【Service】 If you have any questions, please feel free to contact us and we will answer your questions as soon as possible.</v>
      </c>
      <c r="Z602" s="4" t="s">
        <v>60</v>
      </c>
      <c r="AA602" s="4" t="s">
        <v>6616</v>
      </c>
      <c r="AB602" s="3" t="s">
        <v>6617</v>
      </c>
      <c r="AC602" s="3" t="s">
        <v>6618</v>
      </c>
      <c r="AD602" s="3" t="s">
        <v>6619</v>
      </c>
      <c r="AE602" s="3" t="s">
        <v>6620</v>
      </c>
      <c r="AF602" t="s">
        <v>4733</v>
      </c>
      <c r="AG602" t="s">
        <v>6781</v>
      </c>
      <c r="AH602"/>
      <c r="AJ602" t="s">
        <v>68</v>
      </c>
      <c r="AK602" t="s">
        <v>69</v>
      </c>
      <c r="AL602" t="s">
        <v>582</v>
      </c>
      <c r="AM602" t="s">
        <v>896</v>
      </c>
      <c r="AN602" s="6">
        <v>0.26</v>
      </c>
      <c r="AO602">
        <f t="shared" si="703"/>
        <v>9.79</v>
      </c>
      <c r="AP602">
        <v>7.38</v>
      </c>
      <c r="AQ602">
        <v>6.99</v>
      </c>
      <c r="AR602" t="str">
        <f t="shared" si="704"/>
        <v>202502999000625432</v>
      </c>
      <c r="AU602" t="s">
        <v>91</v>
      </c>
      <c r="BA602" t="s">
        <v>6782</v>
      </c>
      <c r="BB602" t="s">
        <v>6783</v>
      </c>
      <c r="BC602" t="s">
        <v>6784</v>
      </c>
      <c r="BD602" t="s">
        <v>6785</v>
      </c>
      <c r="BE602"/>
      <c r="BJ602" t="s">
        <v>6786</v>
      </c>
      <c r="BK602" t="str">
        <f t="shared" si="705"/>
        <v>http://108.174.59.131/S0EwUkZCZDhyS1hoQm9ZSXRVVStIZGIwWHRSOGt4OVlqcDJnZGM4OXQralhoRlZ0S0lnRUZJUlBseWkrSDVkamdqekM0b2VBUmdZPQ.jpg@100</v>
      </c>
      <c r="BL602" t="s">
        <v>6780</v>
      </c>
      <c r="BM602"/>
      <c r="BN602" t="s">
        <v>6632</v>
      </c>
      <c r="BO602" t="s">
        <v>6633</v>
      </c>
      <c r="BP602" t="s">
        <v>6787</v>
      </c>
      <c r="BQ602" t="s">
        <v>6788</v>
      </c>
      <c r="BR602" t="str">
        <f t="shared" si="706"/>
        <v>Makeup Brushes  Make up Brush Set Professional Face Eyeliner for Foundation Blush Concealer Eyeshadow with Travel Eye Brush 20Pcs Makeup Brush Beauty Tool Bj White Rod Gold</v>
      </c>
    </row>
    <row r="603" ht="50" customHeight="1" spans="1:70">
      <c r="A603" t="s">
        <v>6789</v>
      </c>
      <c r="B603" t="s">
        <v>55</v>
      </c>
      <c r="C603" t="s">
        <v>87</v>
      </c>
      <c r="D603" t="s">
        <v>57</v>
      </c>
      <c r="E603" t="s">
        <v>6614</v>
      </c>
      <c r="F603" t="str">
        <f t="shared" si="693"/>
        <v>WXX202504111-LLW250306002R-Momihoom</v>
      </c>
      <c r="G603" t="str">
        <f t="shared" si="694"/>
        <v>WXX202504111-LLW250306002-Momihoom</v>
      </c>
      <c r="J603" t="str">
        <f t="shared" si="695"/>
        <v>Makeup Brushes  Make up Brush Set Professional Face Eyeliner for Foundation Blush Concealer Eyeshadow with Travel</v>
      </c>
      <c r="K603" t="s">
        <v>58</v>
      </c>
      <c r="L603" t="str">
        <f t="shared" si="696"/>
        <v>Momihoom Makeup Brushes  Make up Brush Set Professional Face Eyeliner for Foundation Blush Concealer Eyeshadow with Travel</v>
      </c>
      <c r="M603">
        <f t="shared" si="697"/>
        <v>122</v>
      </c>
      <c r="N603" t="s">
        <v>6615</v>
      </c>
      <c r="O603"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603"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603"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603" s="3" t="str">
        <f t="shared" ref="R603:X603" si="731">REPLACE(Q603,1,FIND(CHAR(10),Q603),)</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603" s="4" t="str">
        <f t="shared" si="731"/>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603" s="4" t="str">
        <f t="shared" si="731"/>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603" s="4" t="str">
        <f t="shared" si="731"/>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603" s="4" t="str">
        <f t="shared" si="731"/>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603" s="4" t="str">
        <f t="shared" si="731"/>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603" s="4" t="str">
        <f t="shared" si="731"/>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603" s="3" t="str">
        <f t="shared" si="702"/>
        <v>Momihoom 【Service】 If you have any questions, please feel free to contact us and we will answer your questions as soon as possible.</v>
      </c>
      <c r="Z603" s="4" t="s">
        <v>60</v>
      </c>
      <c r="AA603" s="4" t="s">
        <v>6616</v>
      </c>
      <c r="AB603" s="3" t="s">
        <v>6617</v>
      </c>
      <c r="AC603" s="3" t="s">
        <v>6618</v>
      </c>
      <c r="AD603" s="3" t="s">
        <v>6619</v>
      </c>
      <c r="AE603" s="3" t="s">
        <v>6620</v>
      </c>
      <c r="AF603" t="s">
        <v>4733</v>
      </c>
      <c r="AG603" t="s">
        <v>6790</v>
      </c>
      <c r="AH603"/>
      <c r="AJ603" t="s">
        <v>68</v>
      </c>
      <c r="AK603" t="s">
        <v>69</v>
      </c>
      <c r="AL603" t="s">
        <v>582</v>
      </c>
      <c r="AM603" t="s">
        <v>896</v>
      </c>
      <c r="AN603" s="6">
        <v>0.26</v>
      </c>
      <c r="AO603">
        <f t="shared" si="703"/>
        <v>9.79</v>
      </c>
      <c r="AP603">
        <v>7.38</v>
      </c>
      <c r="AQ603">
        <v>6.99</v>
      </c>
      <c r="AR603" t="str">
        <f t="shared" si="704"/>
        <v>202502999000625432</v>
      </c>
      <c r="AU603" t="s">
        <v>91</v>
      </c>
      <c r="BA603" t="s">
        <v>6791</v>
      </c>
      <c r="BB603" t="s">
        <v>6792</v>
      </c>
      <c r="BC603" t="s">
        <v>6793</v>
      </c>
      <c r="BD603" t="s">
        <v>6794</v>
      </c>
      <c r="BE603"/>
      <c r="BJ603" t="s">
        <v>6795</v>
      </c>
      <c r="BK603" t="str">
        <f t="shared" si="705"/>
        <v>http://108.174.59.131/NjRzK3FIN3NJRTFQbFVMQmZqU2lNYmRuSXBDNXVyd1kyQzhBYkc0K3VTKzU3dDljUmhpR01rclE5bG56UVdzZ2Z1TlFyRjU3M2x3PQ.jpg@100</v>
      </c>
      <c r="BL603" t="s">
        <v>6789</v>
      </c>
      <c r="BM603"/>
      <c r="BN603" t="s">
        <v>6632</v>
      </c>
      <c r="BO603" t="s">
        <v>6633</v>
      </c>
      <c r="BP603" t="s">
        <v>6796</v>
      </c>
      <c r="BQ603" t="s">
        <v>6797</v>
      </c>
      <c r="BR603" t="str">
        <f t="shared" si="706"/>
        <v>Makeup Brushes  Make up Brush Set Professional Face Eyeliner for Foundation Blush Concealer Eyeshadow with Travel Eye Brush 20Pcs Makeup Brush Beauty Tool Bk White Rod Coffee</v>
      </c>
    </row>
    <row r="604" ht="50" customHeight="1" spans="1:70">
      <c r="A604" t="s">
        <v>6798</v>
      </c>
      <c r="B604" t="s">
        <v>55</v>
      </c>
      <c r="C604" t="s">
        <v>87</v>
      </c>
      <c r="D604" t="s">
        <v>57</v>
      </c>
      <c r="E604" t="s">
        <v>6614</v>
      </c>
      <c r="F604" t="str">
        <f t="shared" si="693"/>
        <v>WXX202504111-LLW250306002S-Momihoom</v>
      </c>
      <c r="G604" t="str">
        <f t="shared" si="694"/>
        <v>WXX202504111-LLW250306002-Momihoom</v>
      </c>
      <c r="J604" t="str">
        <f t="shared" si="695"/>
        <v>Makeup Brushes  Make up Brush Set Professional Face Eyeliner for Foundation Blush Concealer Eyeshadow with Travel</v>
      </c>
      <c r="K604" t="s">
        <v>58</v>
      </c>
      <c r="L604" t="str">
        <f t="shared" si="696"/>
        <v>Momihoom Makeup Brushes  Make up Brush Set Professional Face Eyeliner for Foundation Blush Concealer Eyeshadow with Travel</v>
      </c>
      <c r="M604">
        <f t="shared" si="697"/>
        <v>122</v>
      </c>
      <c r="N604" t="s">
        <v>6615</v>
      </c>
      <c r="O604"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604"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604"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604" s="3" t="str">
        <f t="shared" ref="R604:X604" si="732">REPLACE(Q604,1,FIND(CHAR(10),Q604),)</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604" s="4" t="str">
        <f t="shared" si="732"/>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604" s="4" t="str">
        <f t="shared" si="732"/>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604" s="4" t="str">
        <f t="shared" si="732"/>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604" s="4" t="str">
        <f t="shared" si="732"/>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604" s="4" t="str">
        <f t="shared" si="732"/>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604" s="4" t="str">
        <f t="shared" si="732"/>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604" s="3" t="str">
        <f t="shared" si="702"/>
        <v>Momihoom 【Service】 If you have any questions, please feel free to contact us and we will answer your questions as soon as possible.</v>
      </c>
      <c r="Z604" s="4" t="s">
        <v>60</v>
      </c>
      <c r="AA604" s="4" t="s">
        <v>6616</v>
      </c>
      <c r="AB604" s="3" t="s">
        <v>6617</v>
      </c>
      <c r="AC604" s="3" t="s">
        <v>6618</v>
      </c>
      <c r="AD604" s="3" t="s">
        <v>6619</v>
      </c>
      <c r="AE604" s="3" t="s">
        <v>6620</v>
      </c>
      <c r="AF604" t="s">
        <v>4733</v>
      </c>
      <c r="AG604" t="s">
        <v>6799</v>
      </c>
      <c r="AH604"/>
      <c r="AJ604" t="s">
        <v>68</v>
      </c>
      <c r="AK604" t="s">
        <v>69</v>
      </c>
      <c r="AL604" t="s">
        <v>582</v>
      </c>
      <c r="AM604" t="s">
        <v>896</v>
      </c>
      <c r="AN604" s="6">
        <v>0.26</v>
      </c>
      <c r="AO604">
        <f t="shared" si="703"/>
        <v>9.79</v>
      </c>
      <c r="AP604">
        <v>7.38</v>
      </c>
      <c r="AQ604">
        <v>6.99</v>
      </c>
      <c r="AR604" t="str">
        <f t="shared" si="704"/>
        <v>202502999000625432</v>
      </c>
      <c r="AU604" t="s">
        <v>91</v>
      </c>
      <c r="BA604" t="s">
        <v>6800</v>
      </c>
      <c r="BB604" t="s">
        <v>6801</v>
      </c>
      <c r="BC604" t="s">
        <v>6802</v>
      </c>
      <c r="BD604" t="s">
        <v>6803</v>
      </c>
      <c r="BE604"/>
      <c r="BJ604" t="s">
        <v>6804</v>
      </c>
      <c r="BK604" t="str">
        <f t="shared" si="705"/>
        <v>http://108.174.59.131/V0UzNFZsU2JXbVBDbG1VY1BXbVRXckh0OWFkUitWUGhzMjdORGlxZmxGRExIbFpEdGQ1K0lJcWV2SCtsSmUxNEJUZ3Q5cWtNeHBRPQ.jpg@100</v>
      </c>
      <c r="BL604" t="s">
        <v>6798</v>
      </c>
      <c r="BM604"/>
      <c r="BN604" t="s">
        <v>6632</v>
      </c>
      <c r="BO604" t="s">
        <v>6633</v>
      </c>
      <c r="BP604" t="s">
        <v>6805</v>
      </c>
      <c r="BQ604" t="s">
        <v>6806</v>
      </c>
      <c r="BR604" t="str">
        <f t="shared" si="706"/>
        <v>Makeup Brushes  Make up Brush Set Professional Face Eyeliner for Foundation Blush Concealer Eyeshadow with Travel Eye Brush 20Pcs Makeup Brush Beauty Tool By White Rod Silver</v>
      </c>
    </row>
    <row r="605" ht="50" customHeight="1" spans="1:70">
      <c r="A605" t="s">
        <v>6807</v>
      </c>
      <c r="B605" t="s">
        <v>55</v>
      </c>
      <c r="C605" t="s">
        <v>87</v>
      </c>
      <c r="D605" t="s">
        <v>57</v>
      </c>
      <c r="E605" t="s">
        <v>6614</v>
      </c>
      <c r="F605" t="str">
        <f t="shared" si="693"/>
        <v>WXX202504111-LLW250306002T-Momihoom</v>
      </c>
      <c r="G605" t="str">
        <f t="shared" si="694"/>
        <v>WXX202504111-LLW250306002-Momihoom</v>
      </c>
      <c r="J605" t="str">
        <f t="shared" si="695"/>
        <v>Makeup Brushes  Make up Brush Set Professional Face Eyeliner for Foundation Blush Concealer Eyeshadow with Travel</v>
      </c>
      <c r="K605" t="s">
        <v>58</v>
      </c>
      <c r="L605" t="str">
        <f t="shared" si="696"/>
        <v>Momihoom Makeup Brushes  Make up Brush Set Professional Face Eyeliner for Foundation Blush Concealer Eyeshadow with Travel</v>
      </c>
      <c r="M605">
        <f t="shared" si="697"/>
        <v>122</v>
      </c>
      <c r="N605" t="s">
        <v>6615</v>
      </c>
      <c r="O605"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605"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605"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605" s="3" t="str">
        <f t="shared" ref="R605:X605" si="733">REPLACE(Q605,1,FIND(CHAR(10),Q605),)</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605" s="4" t="str">
        <f t="shared" si="733"/>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605" s="4" t="str">
        <f t="shared" si="733"/>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605" s="4" t="str">
        <f t="shared" si="733"/>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605" s="4" t="str">
        <f t="shared" si="733"/>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605" s="4" t="str">
        <f t="shared" si="733"/>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605" s="4" t="str">
        <f t="shared" si="733"/>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605" s="3" t="str">
        <f t="shared" si="702"/>
        <v>Momihoom 【Service】 If you have any questions, please feel free to contact us and we will answer your questions as soon as possible.</v>
      </c>
      <c r="Z605" s="4" t="s">
        <v>60</v>
      </c>
      <c r="AA605" s="4" t="s">
        <v>6616</v>
      </c>
      <c r="AB605" s="3" t="s">
        <v>6617</v>
      </c>
      <c r="AC605" s="3" t="s">
        <v>6618</v>
      </c>
      <c r="AD605" s="3" t="s">
        <v>6619</v>
      </c>
      <c r="AE605" s="3" t="s">
        <v>6620</v>
      </c>
      <c r="AF605" t="s">
        <v>4733</v>
      </c>
      <c r="AG605" t="s">
        <v>6808</v>
      </c>
      <c r="AH605"/>
      <c r="AJ605" t="s">
        <v>68</v>
      </c>
      <c r="AK605" t="s">
        <v>69</v>
      </c>
      <c r="AL605" t="s">
        <v>582</v>
      </c>
      <c r="AM605" t="s">
        <v>896</v>
      </c>
      <c r="AN605" s="6">
        <v>0.26</v>
      </c>
      <c r="AO605">
        <f t="shared" si="703"/>
        <v>9.79</v>
      </c>
      <c r="AP605">
        <v>7.38</v>
      </c>
      <c r="AQ605">
        <v>6.99</v>
      </c>
      <c r="AR605" t="str">
        <f t="shared" si="704"/>
        <v>202502999000625432</v>
      </c>
      <c r="AU605" t="s">
        <v>91</v>
      </c>
      <c r="BA605" t="s">
        <v>6809</v>
      </c>
      <c r="BB605" t="s">
        <v>6810</v>
      </c>
      <c r="BC605" t="s">
        <v>6811</v>
      </c>
      <c r="BD605" t="s">
        <v>6812</v>
      </c>
      <c r="BE605"/>
      <c r="BJ605" t="s">
        <v>6813</v>
      </c>
      <c r="BK605" t="str">
        <f t="shared" si="705"/>
        <v>http://108.174.59.131/aHcraDRQTUtXaEN4VVVrOFhLOFhxd3h4VmI3QSt1empwZUZzc0RIZUU2djV2T0pXS0h4Y2dtOG5TWlZtSTBYbEx4VFFCb0szMUJNPQ.jpg@100</v>
      </c>
      <c r="BL605" t="s">
        <v>6807</v>
      </c>
      <c r="BM605"/>
      <c r="BN605" t="s">
        <v>6632</v>
      </c>
      <c r="BO605" t="s">
        <v>6633</v>
      </c>
      <c r="BP605" t="s">
        <v>6814</v>
      </c>
      <c r="BQ605" t="s">
        <v>6815</v>
      </c>
      <c r="BR605" t="str">
        <f t="shared" si="706"/>
        <v>Makeup Brushes  Make up Brush Set Professional Face Eyeliner for Foundation Blush Concealer Eyeshadow with Travel Eye Brush 20Pcs Makeup Brush Beauty Tool Kh Coffee Rod Black</v>
      </c>
    </row>
    <row r="606" ht="50" customHeight="1" spans="1:70">
      <c r="A606" t="s">
        <v>6816</v>
      </c>
      <c r="B606" t="s">
        <v>55</v>
      </c>
      <c r="C606" t="s">
        <v>87</v>
      </c>
      <c r="D606" t="s">
        <v>57</v>
      </c>
      <c r="E606" t="s">
        <v>6614</v>
      </c>
      <c r="F606" t="str">
        <f t="shared" si="693"/>
        <v>WXX202504111-LLW250306002U-Momihoom</v>
      </c>
      <c r="G606" t="str">
        <f t="shared" si="694"/>
        <v>WXX202504111-LLW250306002-Momihoom</v>
      </c>
      <c r="J606" t="str">
        <f t="shared" si="695"/>
        <v>Makeup Brushes  Make up Brush Set Professional Face Eyeliner for Foundation Blush Concealer Eyeshadow with Travel</v>
      </c>
      <c r="K606" t="s">
        <v>58</v>
      </c>
      <c r="L606" t="str">
        <f t="shared" si="696"/>
        <v>Momihoom Makeup Brushes  Make up Brush Set Professional Face Eyeliner for Foundation Blush Concealer Eyeshadow with Travel</v>
      </c>
      <c r="M606">
        <f t="shared" si="697"/>
        <v>122</v>
      </c>
      <c r="N606" t="s">
        <v>6615</v>
      </c>
      <c r="O606"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606"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606"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606" s="3" t="str">
        <f t="shared" ref="R606:X606" si="734">REPLACE(Q606,1,FIND(CHAR(10),Q606),)</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606" s="4" t="str">
        <f t="shared" si="734"/>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606" s="4" t="str">
        <f t="shared" si="734"/>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606" s="4" t="str">
        <f t="shared" si="734"/>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606" s="4" t="str">
        <f t="shared" si="734"/>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606" s="4" t="str">
        <f t="shared" si="734"/>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606" s="4" t="str">
        <f t="shared" si="734"/>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606" s="3" t="str">
        <f t="shared" si="702"/>
        <v>Momihoom 【Service】 If you have any questions, please feel free to contact us and we will answer your questions as soon as possible.</v>
      </c>
      <c r="Z606" s="4" t="s">
        <v>60</v>
      </c>
      <c r="AA606" s="4" t="s">
        <v>6616</v>
      </c>
      <c r="AB606" s="3" t="s">
        <v>6617</v>
      </c>
      <c r="AC606" s="3" t="s">
        <v>6618</v>
      </c>
      <c r="AD606" s="3" t="s">
        <v>6619</v>
      </c>
      <c r="AE606" s="3" t="s">
        <v>6620</v>
      </c>
      <c r="AF606" t="s">
        <v>4733</v>
      </c>
      <c r="AG606" t="s">
        <v>6817</v>
      </c>
      <c r="AH606"/>
      <c r="AJ606" t="s">
        <v>68</v>
      </c>
      <c r="AK606" t="s">
        <v>69</v>
      </c>
      <c r="AL606" t="s">
        <v>582</v>
      </c>
      <c r="AM606" t="s">
        <v>896</v>
      </c>
      <c r="AN606" s="6">
        <v>0.26</v>
      </c>
      <c r="AO606">
        <f t="shared" si="703"/>
        <v>9.79</v>
      </c>
      <c r="AP606">
        <v>7.38</v>
      </c>
      <c r="AQ606">
        <v>6.99</v>
      </c>
      <c r="AR606" t="str">
        <f t="shared" si="704"/>
        <v>202502999000625432</v>
      </c>
      <c r="AU606" t="s">
        <v>91</v>
      </c>
      <c r="BA606" t="s">
        <v>6818</v>
      </c>
      <c r="BB606" t="s">
        <v>6819</v>
      </c>
      <c r="BC606" t="s">
        <v>6820</v>
      </c>
      <c r="BD606" t="s">
        <v>6821</v>
      </c>
      <c r="BE606"/>
      <c r="BF606"/>
      <c r="BG606"/>
      <c r="BH606"/>
      <c r="BI606"/>
      <c r="BJ606" t="s">
        <v>6822</v>
      </c>
      <c r="BK606" t="str">
        <f t="shared" si="705"/>
        <v>http://108.174.59.131/RDJCYzZ1SmNZakt2ZjNRNU1YSGloNEdtRXVDSXVqaE4yY2dxcDZlcGJEREFWd3Y0NWV6NnpUSVZCM0Y5ZHMzRWltVEVSZVM3Z0hvPQ.jpg@100</v>
      </c>
      <c r="BL606" t="s">
        <v>6816</v>
      </c>
      <c r="BM606"/>
      <c r="BN606" t="s">
        <v>6632</v>
      </c>
      <c r="BO606" t="s">
        <v>6633</v>
      </c>
      <c r="BP606" t="s">
        <v>6823</v>
      </c>
      <c r="BQ606" t="s">
        <v>6824</v>
      </c>
      <c r="BR606" t="str">
        <f t="shared" si="706"/>
        <v>Makeup Brushes  Make up Brush Set Professional Face Eyeliner for Foundation Blush Concealer Eyeshadow with Travel Eye Brush 20Pcs Makeup Brush Beauty Tool Kj Coffee Rod Gold</v>
      </c>
    </row>
    <row r="607" ht="50" customHeight="1" spans="1:70">
      <c r="A607" t="s">
        <v>6825</v>
      </c>
      <c r="B607" t="s">
        <v>55</v>
      </c>
      <c r="C607" t="s">
        <v>87</v>
      </c>
      <c r="D607" t="s">
        <v>57</v>
      </c>
      <c r="E607" t="s">
        <v>6614</v>
      </c>
      <c r="F607" t="str">
        <f t="shared" si="693"/>
        <v>WXX202504111-LLW250306002V-Momihoom</v>
      </c>
      <c r="G607" t="str">
        <f t="shared" si="694"/>
        <v>WXX202504111-LLW250306002-Momihoom</v>
      </c>
      <c r="J607" t="str">
        <f t="shared" si="695"/>
        <v>Makeup Brushes  Make up Brush Set Professional Face Eyeliner for Foundation Blush Concealer Eyeshadow with Travel</v>
      </c>
      <c r="K607" t="s">
        <v>58</v>
      </c>
      <c r="L607" t="str">
        <f t="shared" si="696"/>
        <v>Momihoom Makeup Brushes  Make up Brush Set Professional Face Eyeliner for Foundation Blush Concealer Eyeshadow with Travel</v>
      </c>
      <c r="M607">
        <f t="shared" si="697"/>
        <v>122</v>
      </c>
      <c r="N607" t="s">
        <v>6615</v>
      </c>
      <c r="O607"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607"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607"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607" s="3" t="str">
        <f t="shared" ref="R607:X607" si="735">REPLACE(Q607,1,FIND(CHAR(10),Q607),)</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607" s="4" t="str">
        <f t="shared" si="735"/>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607" s="4" t="str">
        <f t="shared" si="735"/>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607" s="4" t="str">
        <f t="shared" si="735"/>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607" s="4" t="str">
        <f t="shared" si="735"/>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607" s="4" t="str">
        <f t="shared" si="735"/>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607" s="4" t="str">
        <f t="shared" si="735"/>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607" s="3" t="str">
        <f t="shared" si="702"/>
        <v>Momihoom 【Service】 If you have any questions, please feel free to contact us and we will answer your questions as soon as possible.</v>
      </c>
      <c r="Z607" s="4" t="s">
        <v>60</v>
      </c>
      <c r="AA607" s="4" t="s">
        <v>6616</v>
      </c>
      <c r="AB607" s="3" t="s">
        <v>6617</v>
      </c>
      <c r="AC607" s="3" t="s">
        <v>6618</v>
      </c>
      <c r="AD607" s="3" t="s">
        <v>6619</v>
      </c>
      <c r="AE607" s="3" t="s">
        <v>6620</v>
      </c>
      <c r="AF607" t="s">
        <v>6826</v>
      </c>
      <c r="AG607" t="s">
        <v>6827</v>
      </c>
      <c r="AH607"/>
      <c r="AJ607" t="s">
        <v>68</v>
      </c>
      <c r="AK607" t="s">
        <v>69</v>
      </c>
      <c r="AL607" t="s">
        <v>582</v>
      </c>
      <c r="AM607" t="s">
        <v>3313</v>
      </c>
      <c r="AN607" s="6">
        <v>0.17</v>
      </c>
      <c r="AO607">
        <f t="shared" si="703"/>
        <v>9.79</v>
      </c>
      <c r="AP607">
        <v>6.86</v>
      </c>
      <c r="AQ607">
        <v>6.99</v>
      </c>
      <c r="AR607" t="str">
        <f t="shared" si="704"/>
        <v>202502999000625431</v>
      </c>
      <c r="AU607" t="s">
        <v>91</v>
      </c>
      <c r="BA607" t="s">
        <v>6828</v>
      </c>
      <c r="BB607" t="s">
        <v>6829</v>
      </c>
      <c r="BC607" t="s">
        <v>6830</v>
      </c>
      <c r="BD607" t="s">
        <v>6831</v>
      </c>
      <c r="BE607"/>
      <c r="BJ607" t="s">
        <v>6832</v>
      </c>
      <c r="BK607" t="str">
        <f t="shared" si="705"/>
        <v>http://108.174.59.131/b1dvUUVub0Jka01ITDl1cDBjRGRPYUxJQjIxbzBhNjJlYWF5SFRPK1BRdlRBQ2UwNHE1ZWRNNks4VEJWS282YTZURWhyK3J0ZUE0PQ.jpg@100</v>
      </c>
      <c r="BL607" t="s">
        <v>6825</v>
      </c>
      <c r="BM607"/>
      <c r="BN607" t="s">
        <v>6632</v>
      </c>
      <c r="BO607" t="s">
        <v>6633</v>
      </c>
      <c r="BP607" t="s">
        <v>6833</v>
      </c>
      <c r="BQ607" t="s">
        <v>6834</v>
      </c>
      <c r="BR607" t="str">
        <f t="shared" si="706"/>
        <v>Makeup Brushes  Make up Brush Set Professional Face Eyeliner for Foundation Blush Concealer Eyeshadow with Travel Eye Brush 20Pcs Makeup Brush Beauty Tool Kk Coffee Stick Coffee</v>
      </c>
    </row>
    <row r="608" ht="50" customHeight="1" spans="1:70">
      <c r="A608" t="s">
        <v>6835</v>
      </c>
      <c r="B608" t="s">
        <v>55</v>
      </c>
      <c r="C608" t="s">
        <v>87</v>
      </c>
      <c r="D608" t="s">
        <v>57</v>
      </c>
      <c r="E608" t="s">
        <v>6614</v>
      </c>
      <c r="F608" t="str">
        <f t="shared" si="693"/>
        <v>WXX202504111-LLW250306002W-Momihoom</v>
      </c>
      <c r="G608" t="str">
        <f t="shared" si="694"/>
        <v>WXX202504111-LLW250306002-Momihoom</v>
      </c>
      <c r="J608" t="str">
        <f t="shared" si="695"/>
        <v>Makeup Brushes  Make up Brush Set Professional Face Eyeliner for Foundation Blush Concealer Eyeshadow with Travel</v>
      </c>
      <c r="K608" t="s">
        <v>58</v>
      </c>
      <c r="L608" t="str">
        <f t="shared" si="696"/>
        <v>Momihoom Makeup Brushes  Make up Brush Set Professional Face Eyeliner for Foundation Blush Concealer Eyeshadow with Travel</v>
      </c>
      <c r="M608">
        <f t="shared" si="697"/>
        <v>122</v>
      </c>
      <c r="N608" t="s">
        <v>6615</v>
      </c>
      <c r="O608" s="3" t="str">
        <f t="shared" si="698"/>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P608" s="3" t="str">
        <f t="shared" si="699"/>
        <v>20 Eye Brushes Makeup Brushes Beauty Tools Makeup Brushes&lt;br&gt;Features:&lt;br&gt;Quantity: 20pcs/set&lt;br&gt;Item type:Make up brush&lt;br&gt;Material: hair&lt;br&gt;Handle material:Wood&lt;br&gt;Brush material:Synthetic Hair&lt;br&gt;A quality brush set which includes all the you need for daily applications&lt;br&gt;Suitable for use or Home use&lt;br&gt;Easy to stick powder, natural color, rendering uniform&lt;br&gt;With proper, your brushes can be enjoyed for years.&lt;br&gt;We pick the brush in each Packaging individually, convenient for you take &amp; use. It also can make the brush used for years&lt;br&gt;Item included: Powder Brush,Lip Brush,Mascara Brush,Eyeshadow Brush,Two Side Brush,Eyebrow Mascara Brush,Sponge Brush, Brush,Nose Shadow Brush,Eyeliner Brush&lt;br&gt;Product Description:&lt;br&gt;20Xbrushes&lt;br&gt;</v>
      </c>
      <c r="Q608" s="3" t="str">
        <f t="shared" si="700"/>
        <v>20 Eye Brushes Makeup Brushes Beauty Tools Makeup Brushes
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R608" s="3" t="str">
        <f t="shared" ref="R608:X608" si="736">REPLACE(Q608,1,FIND(CHAR(10),Q608),)</f>
        <v>Features:
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S608" s="4" t="str">
        <f t="shared" si="736"/>
        <v>Quantity: 20pcs/set
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T608" s="4" t="str">
        <f t="shared" si="736"/>
        <v>Item type:Make up brush
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U608" s="4" t="str">
        <f t="shared" si="736"/>
        <v>Material: hair
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V608" s="4" t="str">
        <f t="shared" si="736"/>
        <v>Handle material:Wood
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W608" s="4" t="str">
        <f t="shared" si="736"/>
        <v>Brush material:Synthetic Hair
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X608" s="4" t="str">
        <f t="shared" si="736"/>
        <v>A quality brush set which includes all the you need for daily applications
Suitable for use or Home use
Easy to stick powder, natural color, rendering uniform
With proper, your brushes can be enjoyed for years.
We pick the brush in each Packaging individually, convenient for you take &amp; use. It also can make the brush used for years
Item included: Powder Brush,Lip Brush,Mascara Brush,Eyeshadow Brush,Two Side Brush,Eyebrow Mascara Brush,Sponge Brush, Brush,Nose Shadow Brush,Eyeliner Brush
Product Description:
20Xbrushes
</v>
      </c>
      <c r="Y608" s="3" t="str">
        <f t="shared" si="702"/>
        <v>Momihoom 【Service】 If you have any questions, please feel free to contact us and we will answer your questions as soon as possible.</v>
      </c>
      <c r="Z608" s="4" t="s">
        <v>60</v>
      </c>
      <c r="AA608" s="4" t="s">
        <v>6616</v>
      </c>
      <c r="AB608" s="3" t="s">
        <v>6617</v>
      </c>
      <c r="AC608" s="3" t="s">
        <v>6618</v>
      </c>
      <c r="AD608" s="3" t="s">
        <v>6619</v>
      </c>
      <c r="AE608" s="3" t="s">
        <v>6620</v>
      </c>
      <c r="AF608" t="s">
        <v>4733</v>
      </c>
      <c r="AG608" t="s">
        <v>6836</v>
      </c>
      <c r="AH608"/>
      <c r="AJ608" t="s">
        <v>68</v>
      </c>
      <c r="AK608" t="s">
        <v>69</v>
      </c>
      <c r="AL608" t="s">
        <v>582</v>
      </c>
      <c r="AM608" t="s">
        <v>896</v>
      </c>
      <c r="AN608" s="6">
        <v>0.26</v>
      </c>
      <c r="AO608">
        <f t="shared" si="703"/>
        <v>9.79</v>
      </c>
      <c r="AP608">
        <v>7.38</v>
      </c>
      <c r="AQ608">
        <v>6.99</v>
      </c>
      <c r="AR608" t="str">
        <f t="shared" si="704"/>
        <v>202502999000625432</v>
      </c>
      <c r="AU608" t="s">
        <v>91</v>
      </c>
      <c r="BA608" t="s">
        <v>6837</v>
      </c>
      <c r="BB608" t="s">
        <v>6838</v>
      </c>
      <c r="BC608" t="s">
        <v>6839</v>
      </c>
      <c r="BD608" t="s">
        <v>6840</v>
      </c>
      <c r="BE608"/>
      <c r="BJ608" t="s">
        <v>6841</v>
      </c>
      <c r="BK608" t="str">
        <f t="shared" si="705"/>
        <v>http://108.174.59.131/dUE1SDloNzRUMXFGcDJaUW85aXVXaUsvUDVCRlZEYlFFL25MNnMxaEVDdjNyMUZITForU2N0K09GbDlYQWV6cWxCUC9FdU13bEtJPQ.jpg@100</v>
      </c>
      <c r="BL608" t="s">
        <v>6835</v>
      </c>
      <c r="BM608"/>
      <c r="BN608" t="s">
        <v>6632</v>
      </c>
      <c r="BO608" t="s">
        <v>6633</v>
      </c>
      <c r="BP608" t="s">
        <v>6842</v>
      </c>
      <c r="BQ608" t="s">
        <v>6843</v>
      </c>
      <c r="BR608" t="str">
        <f t="shared" si="706"/>
        <v>Makeup Brushes  Make up Brush Set Professional Face Eyeliner for Foundation Blush Concealer Eyeshadow with Travel Eye Brush 20Pcs Makeup Brush Beauty Tool Ky Coffee Rod Silver</v>
      </c>
    </row>
    <row r="609" ht="50" customHeight="1" spans="1:70">
      <c r="A609" s="2" t="s">
        <v>6844</v>
      </c>
      <c r="B609" t="s">
        <v>55</v>
      </c>
      <c r="C609" t="s">
        <v>56</v>
      </c>
      <c r="D609" t="s">
        <v>57</v>
      </c>
      <c r="E609"/>
      <c r="F609" t="str">
        <f t="shared" si="693"/>
        <v>WXX20250411-LLW250312002-Momihoom</v>
      </c>
      <c r="G609" t="str">
        <f t="shared" si="694"/>
        <v>WXX20250411-LLW250312002-Momihoom</v>
      </c>
      <c r="J609" t="str">
        <f t="shared" si="695"/>
        <v>Universal Hair Diffuser Hair Dryer Diffuser Attachment for Curly Wavy Hair</v>
      </c>
      <c r="K609" t="s">
        <v>58</v>
      </c>
      <c r="L609" t="str">
        <f t="shared" si="696"/>
        <v>Momihoom Universal Hair Diffuser Hair Dryer Diffuser Attachment for Curly Wavy Hair</v>
      </c>
      <c r="M609">
        <f t="shared" si="697"/>
        <v>83</v>
      </c>
      <c r="N609" t="s">
        <v>6845</v>
      </c>
      <c r="O609" s="3" t="str">
        <f t="shared" si="698"/>
        <v>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v>
      </c>
      <c r="P609" s="3" t="str">
        <f t="shared" si="699"/>
        <v>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v>
      </c>
      <c r="Q609" s="3" t="str">
        <f t="shared" si="700"/>
        <v>Universal Hair Diffuser Adaptable For Blow Dryers For Curly Hair
Features:
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R609" s="3" t="str">
        <f t="shared" ref="R609:X609" si="737">REPLACE(Q609,1,FIND(CHAR(10),Q609),)</f>
        <v>Features:
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S609" s="4" t="str">
        <f t="shared" si="737"/>
        <v>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T609" s="4" t="str">
        <f t="shared" si="737"/>
        <v>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U609" s="4" t="str">
        <f t="shared" si="737"/>
        <v>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V609" s="4" t="str">
        <f t="shared" si="737"/>
        <v>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W609" s="4" t="str">
        <f t="shared" si="737"/>
        <v>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X609" s="4" t="str">
        <f t="shared" si="737"/>
        <v>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Y609" s="3" t="str">
        <f t="shared" si="702"/>
        <v>Momihoom 【Service】 If you have any questions, please feel free to contact us and we will answer your questions as soon as possible.</v>
      </c>
      <c r="Z609" s="4" t="s">
        <v>60</v>
      </c>
      <c r="AA609" s="4" t="s">
        <v>6846</v>
      </c>
      <c r="AB609" s="3" t="s">
        <v>6847</v>
      </c>
      <c r="AC609" s="3" t="s">
        <v>6848</v>
      </c>
      <c r="AD609" s="3" t="s">
        <v>6849</v>
      </c>
      <c r="AE609" s="3" t="s">
        <v>6850</v>
      </c>
      <c r="AF609" t="s">
        <v>6851</v>
      </c>
      <c r="AG609" t="s">
        <v>1371</v>
      </c>
      <c r="AH609" t="s">
        <v>186</v>
      </c>
      <c r="AJ609" t="s">
        <v>68</v>
      </c>
      <c r="AK609" t="s">
        <v>69</v>
      </c>
      <c r="AL609" t="s">
        <v>6852</v>
      </c>
      <c r="AM609" t="s">
        <v>1917</v>
      </c>
      <c r="AN609" s="6">
        <v>0.22</v>
      </c>
      <c r="AO609">
        <f t="shared" si="703"/>
        <v>9.79</v>
      </c>
      <c r="AP609">
        <v>6.59</v>
      </c>
      <c r="AQ609">
        <v>6.99</v>
      </c>
      <c r="AR609" t="str">
        <f t="shared" si="704"/>
        <v>202502999000625431</v>
      </c>
      <c r="AU609" t="s">
        <v>72</v>
      </c>
      <c r="BA609" t="s">
        <v>6853</v>
      </c>
      <c r="BB609" t="s">
        <v>6854</v>
      </c>
      <c r="BC609" t="s">
        <v>6855</v>
      </c>
      <c r="BD609" t="s">
        <v>6856</v>
      </c>
      <c r="BE609" t="s">
        <v>6857</v>
      </c>
      <c r="BF609" t="s">
        <v>6858</v>
      </c>
      <c r="BG609" t="s">
        <v>6859</v>
      </c>
      <c r="BH609" t="s">
        <v>6860</v>
      </c>
      <c r="BI609" t="s">
        <v>6861</v>
      </c>
      <c r="BJ609" t="s">
        <v>6862</v>
      </c>
      <c r="BK609" t="str">
        <f t="shared" si="705"/>
        <v>http://108.174.59.131/VWE5VjV3bjVHVjE1bXc5eENNc3d6QngwL0R4ZnhNWkFVOEx3VnRFb0dJcThGOEkreUc1TzVzZ1QrZFlrRjArQ2dYSGFqN2RMSU9rPQ.jpg@100</v>
      </c>
      <c r="BL609" s="2" t="s">
        <v>6844</v>
      </c>
      <c r="BM609"/>
      <c r="BN609" t="s">
        <v>6863</v>
      </c>
      <c r="BO609" t="s">
        <v>6864</v>
      </c>
      <c r="BP609" t="s">
        <v>6865</v>
      </c>
      <c r="BQ609" t="s">
        <v>6866</v>
      </c>
      <c r="BR609" t="str">
        <f t="shared" si="706"/>
        <v>Universal Hair Diffuser Hair Dryer Diffuser Attachment for Curly Wavy Hair Hair Dryer Hood Barber Shop Professional Hair Dryer Styling Hood</v>
      </c>
    </row>
    <row r="610" ht="50" customHeight="1" spans="1:70">
      <c r="A610" t="s">
        <v>6867</v>
      </c>
      <c r="B610" t="s">
        <v>55</v>
      </c>
      <c r="C610" t="s">
        <v>87</v>
      </c>
      <c r="D610" t="s">
        <v>57</v>
      </c>
      <c r="E610" t="s">
        <v>6844</v>
      </c>
      <c r="F610" t="str">
        <f t="shared" si="693"/>
        <v>WXX202504111-LLW250312002A-Momihoom</v>
      </c>
      <c r="G610" t="str">
        <f t="shared" si="694"/>
        <v>WXX202504111-LLW250312002-Momihoom</v>
      </c>
      <c r="J610" t="str">
        <f t="shared" si="695"/>
        <v>Universal Hair Diffuser Hair Dryer Diffuser Attachment for Curly Wavy Hair</v>
      </c>
      <c r="K610" t="s">
        <v>58</v>
      </c>
      <c r="L610" t="str">
        <f t="shared" si="696"/>
        <v>Momihoom Universal Hair Diffuser Hair Dryer Diffuser Attachment for Curly Wavy Hair</v>
      </c>
      <c r="M610">
        <f t="shared" si="697"/>
        <v>83</v>
      </c>
      <c r="N610" t="s">
        <v>6868</v>
      </c>
      <c r="O610" s="3" t="str">
        <f t="shared" si="698"/>
        <v>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v>
      </c>
      <c r="P610" s="3" t="str">
        <f t="shared" si="699"/>
        <v>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v>
      </c>
      <c r="Q610" s="3" t="str">
        <f t="shared" si="700"/>
        <v>Universal Hair Diffuser Adaptable For Blow Dryers For Curly Hair
Features:
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R610" s="3" t="str">
        <f t="shared" ref="R610:X610" si="738">REPLACE(Q610,1,FIND(CHAR(10),Q610),)</f>
        <v>Features:
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S610" s="4" t="str">
        <f t="shared" si="738"/>
        <v>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T610" s="4" t="str">
        <f t="shared" si="738"/>
        <v>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U610" s="4" t="str">
        <f t="shared" si="738"/>
        <v>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V610" s="4" t="str">
        <f t="shared" si="738"/>
        <v>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W610" s="4" t="str">
        <f t="shared" si="738"/>
        <v>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X610" s="4" t="str">
        <f t="shared" si="738"/>
        <v>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Y610" s="3" t="str">
        <f t="shared" si="702"/>
        <v>Momihoom 【Service】 If you have any questions, please feel free to contact us and we will answer your questions as soon as possible.</v>
      </c>
      <c r="Z610" s="4" t="s">
        <v>60</v>
      </c>
      <c r="AA610" s="4" t="s">
        <v>6846</v>
      </c>
      <c r="AB610" s="3" t="s">
        <v>6847</v>
      </c>
      <c r="AC610" s="3" t="s">
        <v>6848</v>
      </c>
      <c r="AD610" s="3" t="s">
        <v>6849</v>
      </c>
      <c r="AE610" s="3" t="s">
        <v>6850</v>
      </c>
      <c r="AF610" t="s">
        <v>6869</v>
      </c>
      <c r="AG610" t="s">
        <v>6870</v>
      </c>
      <c r="AH610"/>
      <c r="AJ610" t="s">
        <v>68</v>
      </c>
      <c r="AK610" t="s">
        <v>69</v>
      </c>
      <c r="AL610" t="s">
        <v>5844</v>
      </c>
      <c r="AM610" t="s">
        <v>6871</v>
      </c>
      <c r="AN610" s="6">
        <v>0.16</v>
      </c>
      <c r="AO610">
        <f t="shared" si="703"/>
        <v>8.39</v>
      </c>
      <c r="AP610">
        <v>6.05</v>
      </c>
      <c r="AQ610">
        <v>5.99</v>
      </c>
      <c r="AR610" t="str">
        <f t="shared" si="704"/>
        <v>202502999000625431</v>
      </c>
      <c r="AU610" t="s">
        <v>91</v>
      </c>
      <c r="BA610" t="s">
        <v>6872</v>
      </c>
      <c r="BB610" t="s">
        <v>6873</v>
      </c>
      <c r="BC610" t="s">
        <v>6874</v>
      </c>
      <c r="BD610" t="s">
        <v>6875</v>
      </c>
      <c r="BE610" t="s">
        <v>6876</v>
      </c>
      <c r="BF610" t="s">
        <v>6877</v>
      </c>
      <c r="BG610" t="s">
        <v>6878</v>
      </c>
      <c r="BH610" t="s">
        <v>6879</v>
      </c>
      <c r="BI610" t="s">
        <v>6880</v>
      </c>
      <c r="BJ610"/>
      <c r="BK610" t="str">
        <f t="shared" si="705"/>
        <v>http://108.174.59.131/YmMwNHExLzZJYnZXUFJYc1pjL1lxRytHaWt6TUhzaDRtZWt1MFdFTGFpYVlyZFBVb1dacjhNSUQ5NllndjJtN3RyTU9xa2ZFZi84PQ.jpg</v>
      </c>
      <c r="BL610" t="s">
        <v>6867</v>
      </c>
      <c r="BM610"/>
      <c r="BN610" t="s">
        <v>6863</v>
      </c>
      <c r="BO610" t="s">
        <v>6864</v>
      </c>
      <c r="BP610" t="s">
        <v>6881</v>
      </c>
      <c r="BQ610" t="s">
        <v>6882</v>
      </c>
      <c r="BR610" t="str">
        <f t="shared" si="706"/>
        <v>Universal Hair Diffuser Hair Dryer Diffuser Attachment for Curly Wavy Hair Hair Dryer Hood Barber Shop Professional Hair Dryer Styling Hood A</v>
      </c>
    </row>
    <row r="611" ht="50" customHeight="1" spans="1:70">
      <c r="A611" t="s">
        <v>6883</v>
      </c>
      <c r="B611" t="s">
        <v>55</v>
      </c>
      <c r="C611" t="s">
        <v>87</v>
      </c>
      <c r="D611" t="s">
        <v>57</v>
      </c>
      <c r="E611" t="s">
        <v>6844</v>
      </c>
      <c r="F611" t="str">
        <f t="shared" si="693"/>
        <v>WXX202504111-LLW250312002B-Momihoom</v>
      </c>
      <c r="G611" t="str">
        <f t="shared" si="694"/>
        <v>WXX202504111-LLW250312002-Momihoom</v>
      </c>
      <c r="J611" t="str">
        <f t="shared" si="695"/>
        <v>Universal Hair Diffuser Hair Dryer Diffuser Attachment for Curly Wavy Hair</v>
      </c>
      <c r="K611" t="s">
        <v>58</v>
      </c>
      <c r="L611" t="str">
        <f t="shared" si="696"/>
        <v>Momihoom Universal Hair Diffuser Hair Dryer Diffuser Attachment for Curly Wavy Hair</v>
      </c>
      <c r="M611">
        <f t="shared" si="697"/>
        <v>83</v>
      </c>
      <c r="N611" t="s">
        <v>6884</v>
      </c>
      <c r="O611" s="3" t="str">
        <f t="shared" si="698"/>
        <v>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v>
      </c>
      <c r="P611" s="3" t="str">
        <f t="shared" si="699"/>
        <v>Universal Hair Diffuser Adaptable For Blow Dryers For Curly Hair&lt;br&gt;Features:&lt;br&gt;All-purpose : the universal hair diffuser fits most hair dryers and is easy to install for blow-drying and creating the hairstyle.&lt;br&gt;Stunning hairstyle: all hair types are ideal for diffusing, especially for curly hair. This diffuser hair dryer attachment minimises frizz, increases volume, defines curls and improves . With the diffuser attachment, you can blow your hair like in a salon at home.&lt;br&gt;Save with drying: the function of drying openings so that you get at the same time at the tips and at the same time.&lt;br&gt;Easy to use: the hair dryer diffuser keeps your hair wavy and curly when drying, provides a better effect with elastin or gel water and improves hair quality for beautiful hair.&lt;br&gt;Ideal family gifts: the hair diffuser attachment is a must for your hair dryer accessories, a your , neighbors and families, an ideal choice for drying and caring for your hair.&lt;br&gt;Product Description:&lt;br&gt;1×PC Hair Diffuser&lt;br&gt;MATERIALS - this hair diffuser made from ABS, resistance to water, heat-, . Giving you a salon experience.&lt;br&gt;EASY TO USe - It's so easy to connect the hair diffuser, and it speeds up drying without damaging the hair itself.&lt;br&gt;HAIR STYLE - Give your curls the attention they deserve with the hair diffuser, designed to enhance your natural and texture.&lt;br&gt;</v>
      </c>
      <c r="Q611" s="3" t="str">
        <f t="shared" si="700"/>
        <v>Universal Hair Diffuser Adaptable For Blow Dryers For Curly Hair
Features:
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R611" s="3" t="str">
        <f t="shared" ref="R611:X611" si="739">REPLACE(Q611,1,FIND(CHAR(10),Q611),)</f>
        <v>Features:
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S611" s="4" t="str">
        <f t="shared" si="739"/>
        <v>All-purpose : the universal hair diffuser fits most hair dryers and is easy to install for blow-drying and creating the hairstyle.
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T611" s="4" t="str">
        <f t="shared" si="739"/>
        <v>Stunning hairstyle: all hair types are ideal for diffusing, especially for curly hair. This diffuser hair dryer attachment minimises frizz, increases volume, defines curls and improves . With the diffuser attachment, you can blow your hair like in a salon at home.
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U611" s="4" t="str">
        <f t="shared" si="739"/>
        <v>Save with drying: the function of drying openings so that you get at the same time at the tips and at the same time.
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V611" s="4" t="str">
        <f t="shared" si="739"/>
        <v>Easy to use: the hair dryer diffuser keeps your hair wavy and curly when drying, provides a better effect with elastin or gel water and improves hair quality for beautiful hair.
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W611" s="4" t="str">
        <f t="shared" si="739"/>
        <v>Ideal family gifts: the hair diffuser attachment is a must for your hair dryer accessories, a your , neighbors and families, an ideal choice for drying and caring for your hair.
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X611" s="4" t="str">
        <f t="shared" si="739"/>
        <v>Product Description:
1×PC Hair Diffuser
MATERIALS - this hair diffuser made from ABS, resistance to water, heat-, . Giving you a salon experience.
EASY TO USe - It's so easy to connect the hair diffuser, and it speeds up drying without damaging the hair itself.
HAIR STYLE - Give your curls the attention they deserve with the hair diffuser, designed to enhance your natural and texture.
</v>
      </c>
      <c r="Y611" s="3" t="str">
        <f t="shared" si="702"/>
        <v>Momihoom 【Service】 If you have any questions, please feel free to contact us and we will answer your questions as soon as possible.</v>
      </c>
      <c r="Z611" s="4" t="s">
        <v>60</v>
      </c>
      <c r="AA611" s="4" t="s">
        <v>6846</v>
      </c>
      <c r="AB611" s="3" t="s">
        <v>6847</v>
      </c>
      <c r="AC611" s="3" t="s">
        <v>6848</v>
      </c>
      <c r="AD611" s="3" t="s">
        <v>6849</v>
      </c>
      <c r="AE611" s="3" t="s">
        <v>6850</v>
      </c>
      <c r="AF611" t="s">
        <v>6885</v>
      </c>
      <c r="AG611" t="s">
        <v>6886</v>
      </c>
      <c r="AH611"/>
      <c r="AJ611" t="s">
        <v>68</v>
      </c>
      <c r="AK611" t="s">
        <v>69</v>
      </c>
      <c r="AL611" t="s">
        <v>6852</v>
      </c>
      <c r="AM611" t="s">
        <v>1259</v>
      </c>
      <c r="AN611" s="6">
        <v>0.18</v>
      </c>
      <c r="AO611">
        <f t="shared" si="703"/>
        <v>8.39</v>
      </c>
      <c r="AP611">
        <v>6.31</v>
      </c>
      <c r="AQ611">
        <v>5.99</v>
      </c>
      <c r="AR611" t="str">
        <f t="shared" si="704"/>
        <v>202502999000625431</v>
      </c>
      <c r="AU611" t="s">
        <v>91</v>
      </c>
      <c r="BA611" t="s">
        <v>6887</v>
      </c>
      <c r="BB611" t="s">
        <v>6888</v>
      </c>
      <c r="BC611" t="s">
        <v>6889</v>
      </c>
      <c r="BD611" t="s">
        <v>6890</v>
      </c>
      <c r="BE611" t="s">
        <v>6891</v>
      </c>
      <c r="BF611" t="s">
        <v>6892</v>
      </c>
      <c r="BG611" t="s">
        <v>6893</v>
      </c>
      <c r="BH611"/>
      <c r="BI611"/>
      <c r="BJ611" t="s">
        <v>6894</v>
      </c>
      <c r="BK611" t="str">
        <f t="shared" si="705"/>
        <v>http://108.174.59.131/Q1JnVVQyVTJ2alMwOUpocHBYVStJQ2dIcklDQWRiTFVqZTZDMm8xOG55bEhSRWZRYi9kRlo1K3N5R1FDazdnRHEzRGlPSDBId2hjPQ.jpg@100</v>
      </c>
      <c r="BL611" t="s">
        <v>6883</v>
      </c>
      <c r="BM611"/>
      <c r="BN611" t="s">
        <v>6863</v>
      </c>
      <c r="BO611" t="s">
        <v>6864</v>
      </c>
      <c r="BP611" t="s">
        <v>6895</v>
      </c>
      <c r="BQ611" t="s">
        <v>6896</v>
      </c>
      <c r="BR611" t="str">
        <f t="shared" si="706"/>
        <v>Universal Hair Diffuser Hair Dryer Diffuser Attachment for Curly Wavy Hair Hair Dryer Hood Barber Shop Professional Hair Dryer Styling Hood B</v>
      </c>
    </row>
  </sheetData>
  <autoFilter xmlns:etc="http://www.wps.cn/officeDocument/2017/etCustomData" ref="A1:BK611" etc:filterBottomFollowUsedRange="0">
    <extLst/>
  </autoFilter>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416"/>
  <sheetViews>
    <sheetView workbookViewId="0">
      <selection activeCell="H1" sqref="H1:H1141"/>
    </sheetView>
  </sheetViews>
  <sheetFormatPr defaultColWidth="9" defaultRowHeight="13.5" outlineLevelCol="7"/>
  <cols>
    <col min="2" max="2" width="109" style="1" customWidth="1"/>
  </cols>
  <sheetData>
    <row r="1" spans="1:8">
      <c r="A1" t="s">
        <v>6897</v>
      </c>
      <c r="B1" t="str">
        <f t="shared" ref="B1:B64" si="0">PROPER(A1)</f>
        <v>Matte Matte Velvet Blush Cream 3G</v>
      </c>
      <c r="F1" t="s">
        <v>67</v>
      </c>
      <c r="G1" t="s">
        <v>6898</v>
      </c>
      <c r="H1" t="str">
        <f t="shared" ref="H1:H64" si="1">F1&amp;G1</f>
        <v>pink#1</v>
      </c>
    </row>
    <row r="2" spans="1:8">
      <c r="A2" t="s">
        <v>6899</v>
      </c>
      <c r="B2" t="str">
        <f t="shared" si="0"/>
        <v>Matte Velvet Blush Cream 3G A</v>
      </c>
      <c r="F2" t="s">
        <v>67</v>
      </c>
      <c r="G2" t="s">
        <v>6900</v>
      </c>
      <c r="H2" t="str">
        <f t="shared" si="1"/>
        <v>pink#2</v>
      </c>
    </row>
    <row r="3" spans="1:8">
      <c r="A3" t="s">
        <v>6901</v>
      </c>
      <c r="B3" t="str">
        <f t="shared" si="0"/>
        <v>Matte Velvet Blush Cream 3G B</v>
      </c>
      <c r="F3" t="s">
        <v>67</v>
      </c>
      <c r="G3" t="s">
        <v>6902</v>
      </c>
      <c r="H3" t="str">
        <f t="shared" si="1"/>
        <v>pink#3</v>
      </c>
    </row>
    <row r="4" spans="1:8">
      <c r="A4" t="s">
        <v>6903</v>
      </c>
      <c r="B4" t="str">
        <f t="shared" si="0"/>
        <v>Matte Velvet Blush Cream 3G C</v>
      </c>
      <c r="F4" t="s">
        <v>67</v>
      </c>
      <c r="G4" t="s">
        <v>6904</v>
      </c>
      <c r="H4" t="str">
        <f t="shared" si="1"/>
        <v>pink#4</v>
      </c>
    </row>
    <row r="5" spans="1:8">
      <c r="A5" t="s">
        <v>6905</v>
      </c>
      <c r="B5" t="str">
        <f t="shared" si="0"/>
        <v>Matte Velvet Blush Cream 3G D</v>
      </c>
      <c r="F5" t="s">
        <v>67</v>
      </c>
      <c r="G5" t="s">
        <v>6906</v>
      </c>
      <c r="H5" t="str">
        <f t="shared" si="1"/>
        <v>pink#5</v>
      </c>
    </row>
    <row r="6" spans="1:8">
      <c r="A6" t="s">
        <v>6907</v>
      </c>
      <c r="B6" t="str">
        <f t="shared" si="0"/>
        <v>Matte Velvet Blush Cream 3G E</v>
      </c>
      <c r="F6" t="s">
        <v>142</v>
      </c>
      <c r="G6" t="s">
        <v>6908</v>
      </c>
      <c r="H6" t="str">
        <f t="shared" si="1"/>
        <v>color#6</v>
      </c>
    </row>
    <row r="7" spans="1:8">
      <c r="A7" t="s">
        <v>158</v>
      </c>
      <c r="B7" t="str">
        <f t="shared" si="0"/>
        <v>Ancient Syrian Soap</v>
      </c>
      <c r="F7" t="s">
        <v>142</v>
      </c>
      <c r="G7" t="s">
        <v>6909</v>
      </c>
      <c r="H7" t="str">
        <f t="shared" si="1"/>
        <v>color#7</v>
      </c>
    </row>
    <row r="8" spans="1:8">
      <c r="A8" t="s">
        <v>164</v>
      </c>
      <c r="B8" t="str">
        <f t="shared" si="0"/>
        <v>Syrian Ancient Soap A Nude Soap</v>
      </c>
      <c r="F8" t="s">
        <v>142</v>
      </c>
      <c r="G8" t="s">
        <v>6910</v>
      </c>
      <c r="H8" t="str">
        <f t="shared" si="1"/>
        <v>color#8</v>
      </c>
    </row>
    <row r="9" spans="1:8">
      <c r="A9" t="s">
        <v>172</v>
      </c>
      <c r="B9" t="str">
        <f t="shared" si="0"/>
        <v>Syria Ancient Soap B Three Years Soap Send Foaming Network</v>
      </c>
      <c r="F9" t="s">
        <v>6911</v>
      </c>
      <c r="G9" t="s">
        <v>6912</v>
      </c>
      <c r="H9" t="str">
        <f t="shared" si="1"/>
        <v>Blue#9</v>
      </c>
    </row>
    <row r="10" spans="1:8">
      <c r="A10" t="s">
        <v>177</v>
      </c>
      <c r="B10" t="str">
        <f t="shared" si="0"/>
        <v>Syria Ancient Soap C Five Year Soap Send Foaming Network</v>
      </c>
      <c r="F10" t="s">
        <v>6913</v>
      </c>
      <c r="G10" t="s">
        <v>6914</v>
      </c>
      <c r="H10" t="str">
        <f t="shared" si="1"/>
        <v>Green#10</v>
      </c>
    </row>
    <row r="11" spans="1:8">
      <c r="A11" t="s">
        <v>6915</v>
      </c>
      <c r="B11" t="str">
        <f t="shared" si="0"/>
        <v>Portable Curling Iron Hair Straightener</v>
      </c>
      <c r="F11" t="s">
        <v>6916</v>
      </c>
      <c r="G11" t="s">
        <v>6917</v>
      </c>
      <c r="H11" t="str">
        <f t="shared" si="1"/>
        <v>Pink#11</v>
      </c>
    </row>
    <row r="12" spans="1:8">
      <c r="A12" t="s">
        <v>6918</v>
      </c>
      <c r="B12" t="str">
        <f t="shared" si="0"/>
        <v>Portable Curling Iron Hair Straightener Blue</v>
      </c>
      <c r="F12" t="s">
        <v>6426</v>
      </c>
      <c r="G12" t="s">
        <v>6919</v>
      </c>
      <c r="H12" t="str">
        <f t="shared" si="1"/>
        <v>White#12</v>
      </c>
    </row>
    <row r="13" spans="1:8">
      <c r="A13" t="s">
        <v>6920</v>
      </c>
      <c r="B13" t="str">
        <f t="shared" si="0"/>
        <v>Portable Curling Iron Hair Straightener Green</v>
      </c>
      <c r="F13" t="s">
        <v>142</v>
      </c>
      <c r="G13" t="s">
        <v>6921</v>
      </c>
      <c r="H13" t="str">
        <f t="shared" si="1"/>
        <v>color#13</v>
      </c>
    </row>
    <row r="14" spans="1:8">
      <c r="A14" t="s">
        <v>6922</v>
      </c>
      <c r="B14" t="str">
        <f t="shared" si="0"/>
        <v>Portable Curling Iron Hair Straightener Pink</v>
      </c>
      <c r="F14" t="s">
        <v>142</v>
      </c>
      <c r="G14" t="s">
        <v>6923</v>
      </c>
      <c r="H14" t="str">
        <f t="shared" si="1"/>
        <v>color#14</v>
      </c>
    </row>
    <row r="15" spans="1:8">
      <c r="A15" t="s">
        <v>6924</v>
      </c>
      <c r="B15" t="str">
        <f t="shared" si="0"/>
        <v>Portable Curling Iron Hair Straightener White</v>
      </c>
      <c r="F15" t="s">
        <v>142</v>
      </c>
      <c r="G15" t="s">
        <v>6925</v>
      </c>
      <c r="H15" t="str">
        <f t="shared" si="1"/>
        <v>color#15</v>
      </c>
    </row>
    <row r="16" spans="1:8">
      <c r="A16" t="s">
        <v>268</v>
      </c>
      <c r="B16" t="str">
        <f t="shared" si="0"/>
        <v>Moisturizing Jelly Blush Stick</v>
      </c>
      <c r="F16" t="s">
        <v>142</v>
      </c>
      <c r="G16" t="s">
        <v>6926</v>
      </c>
      <c r="H16" t="str">
        <f t="shared" si="1"/>
        <v>color#16</v>
      </c>
    </row>
    <row r="17" spans="1:8">
      <c r="A17" t="s">
        <v>273</v>
      </c>
      <c r="B17" t="str">
        <f t="shared" si="0"/>
        <v>Moisturizing Jelly Blush Stick A</v>
      </c>
      <c r="F17" t="s">
        <v>142</v>
      </c>
      <c r="G17" t="s">
        <v>6927</v>
      </c>
      <c r="H17" t="str">
        <f t="shared" si="1"/>
        <v>color#17</v>
      </c>
    </row>
    <row r="18" spans="1:8">
      <c r="A18" t="s">
        <v>280</v>
      </c>
      <c r="B18" t="str">
        <f t="shared" si="0"/>
        <v>Moisturizing Jelly Blush Stick B</v>
      </c>
      <c r="F18" t="s">
        <v>6928</v>
      </c>
      <c r="G18" t="s">
        <v>6929</v>
      </c>
      <c r="H18" t="str">
        <f t="shared" si="1"/>
        <v>light brown#18</v>
      </c>
    </row>
    <row r="19" spans="1:8">
      <c r="A19" t="s">
        <v>285</v>
      </c>
      <c r="B19" t="str">
        <f t="shared" si="0"/>
        <v>Moisturizing Jelly Blush Stick C</v>
      </c>
      <c r="F19" t="s">
        <v>6930</v>
      </c>
      <c r="G19" t="s">
        <v>6931</v>
      </c>
      <c r="H19" t="str">
        <f t="shared" si="1"/>
        <v>dark brown#19</v>
      </c>
    </row>
    <row r="20" spans="1:8">
      <c r="A20" t="s">
        <v>292</v>
      </c>
      <c r="B20" t="str">
        <f t="shared" si="0"/>
        <v>Moisturizing Jelly Blush Stick D</v>
      </c>
      <c r="F20" t="s">
        <v>6932</v>
      </c>
      <c r="G20" t="s">
        <v>6933</v>
      </c>
      <c r="H20" t="str">
        <f t="shared" si="1"/>
        <v>gray#20</v>
      </c>
    </row>
    <row r="21" spans="1:8">
      <c r="A21" t="s">
        <v>299</v>
      </c>
      <c r="B21" t="str">
        <f t="shared" si="0"/>
        <v>Moisturizing Jelly Blush Stick E</v>
      </c>
      <c r="F21" t="s">
        <v>534</v>
      </c>
      <c r="G21" t="s">
        <v>6934</v>
      </c>
      <c r="H21" t="str">
        <f t="shared" si="1"/>
        <v>black#21</v>
      </c>
    </row>
    <row r="22" spans="1:8">
      <c r="A22" t="s">
        <v>6935</v>
      </c>
      <c r="B22" t="str">
        <f t="shared" si="0"/>
        <v>2 In 1 4-Prong Eyebrow Pencil</v>
      </c>
      <c r="F22" t="s">
        <v>6928</v>
      </c>
      <c r="G22" t="s">
        <v>6936</v>
      </c>
      <c r="H22" t="str">
        <f t="shared" si="1"/>
        <v>light brown#22</v>
      </c>
    </row>
    <row r="23" spans="1:8">
      <c r="A23" t="s">
        <v>6937</v>
      </c>
      <c r="B23" t="str">
        <f t="shared" si="0"/>
        <v>2 In 1 4-Prong Eyebrow Pencil A</v>
      </c>
      <c r="F23" t="s">
        <v>6938</v>
      </c>
      <c r="G23" t="s">
        <v>6939</v>
      </c>
      <c r="H23" t="str">
        <f t="shared" si="1"/>
        <v>brown#23</v>
      </c>
    </row>
    <row r="24" spans="1:8">
      <c r="A24" t="s">
        <v>6940</v>
      </c>
      <c r="B24" t="str">
        <f t="shared" si="0"/>
        <v>2 In 1 4-Prong Eyebrow Pencil B</v>
      </c>
      <c r="F24" t="s">
        <v>6930</v>
      </c>
      <c r="G24" t="s">
        <v>6941</v>
      </c>
      <c r="H24" t="str">
        <f t="shared" si="1"/>
        <v>dark brown#24</v>
      </c>
    </row>
    <row r="25" spans="1:8">
      <c r="A25" t="s">
        <v>6942</v>
      </c>
      <c r="B25" t="str">
        <f t="shared" si="0"/>
        <v>2 In 1 4-Prong Eyebrow Pencil C</v>
      </c>
      <c r="F25" t="s">
        <v>6943</v>
      </c>
      <c r="G25" t="s">
        <v>6944</v>
      </c>
      <c r="H25" t="str">
        <f t="shared" si="1"/>
        <v>black brown#25</v>
      </c>
    </row>
    <row r="26" spans="1:8">
      <c r="A26" t="s">
        <v>6945</v>
      </c>
      <c r="B26" t="str">
        <f t="shared" si="0"/>
        <v>2 In 1 4-Prong Eyebrow Pencil D</v>
      </c>
      <c r="F26" t="s">
        <v>534</v>
      </c>
      <c r="G26" t="s">
        <v>6946</v>
      </c>
      <c r="H26" t="str">
        <f t="shared" si="1"/>
        <v>black#26</v>
      </c>
    </row>
    <row r="27" spans="1:8">
      <c r="A27" t="s">
        <v>6947</v>
      </c>
      <c r="B27" t="str">
        <f t="shared" si="0"/>
        <v>Double-Headed Eyebrow Pencil</v>
      </c>
      <c r="F27" t="s">
        <v>6948</v>
      </c>
      <c r="G27" t="s">
        <v>6949</v>
      </c>
      <c r="H27" t="str">
        <f t="shared" si="1"/>
        <v>Light Brown#27</v>
      </c>
    </row>
    <row r="28" spans="1:8">
      <c r="A28" t="s">
        <v>6950</v>
      </c>
      <c r="B28" t="str">
        <f t="shared" si="0"/>
        <v>Double-Headed Eyebrow Pencil (Light Brown) A</v>
      </c>
      <c r="F28" t="s">
        <v>6951</v>
      </c>
      <c r="G28" t="s">
        <v>6952</v>
      </c>
      <c r="H28" t="str">
        <f t="shared" si="1"/>
        <v>Dark Brown#28</v>
      </c>
    </row>
    <row r="29" spans="1:8">
      <c r="A29" t="s">
        <v>6953</v>
      </c>
      <c r="B29" t="str">
        <f t="shared" si="0"/>
        <v>Double-Headed Eyebrow Pencil (Brown) B</v>
      </c>
      <c r="F29" t="s">
        <v>6954</v>
      </c>
      <c r="G29" t="s">
        <v>6955</v>
      </c>
      <c r="H29" t="str">
        <f t="shared" si="1"/>
        <v>Grey#29</v>
      </c>
    </row>
    <row r="30" spans="1:8">
      <c r="A30" t="s">
        <v>6956</v>
      </c>
      <c r="B30" t="str">
        <f t="shared" si="0"/>
        <v>Double-Headed Eyebrow Pencil (Dark Brown) C</v>
      </c>
      <c r="F30" t="s">
        <v>6514</v>
      </c>
      <c r="G30" t="s">
        <v>6957</v>
      </c>
      <c r="H30" t="str">
        <f t="shared" si="1"/>
        <v>Black#30</v>
      </c>
    </row>
    <row r="31" spans="1:8">
      <c r="A31" t="s">
        <v>6958</v>
      </c>
      <c r="B31" t="str">
        <f t="shared" si="0"/>
        <v>Double-Headed Eyebrow Pencil (Black Brown) D</v>
      </c>
      <c r="F31" t="s">
        <v>6959</v>
      </c>
      <c r="G31" t="s">
        <v>6960</v>
      </c>
      <c r="H31" t="str">
        <f t="shared" si="1"/>
        <v>Brown#31</v>
      </c>
    </row>
    <row r="32" spans="1:8">
      <c r="A32" t="s">
        <v>6961</v>
      </c>
      <c r="B32" t="str">
        <f t="shared" si="0"/>
        <v>Double-Headed Eyebrow Pencil (Black) E</v>
      </c>
      <c r="F32" t="s">
        <v>6962</v>
      </c>
      <c r="G32" t="s">
        <v>6963</v>
      </c>
      <c r="H32" t="str">
        <f t="shared" si="1"/>
        <v>Black Brown#32</v>
      </c>
    </row>
    <row r="33" spans="1:8">
      <c r="A33" t="s">
        <v>6964</v>
      </c>
      <c r="B33" t="str">
        <f t="shared" si="0"/>
        <v>Rose Gold Four-Prong Eyebrow Pencil 1Ml</v>
      </c>
      <c r="F33" t="s">
        <v>6928</v>
      </c>
      <c r="G33" t="s">
        <v>6965</v>
      </c>
      <c r="H33" t="str">
        <f t="shared" si="1"/>
        <v>light brown#33</v>
      </c>
    </row>
    <row r="34" spans="1:8">
      <c r="A34" t="s">
        <v>6966</v>
      </c>
      <c r="B34" t="str">
        <f t="shared" si="0"/>
        <v>Rose Gold Four-Prong Eyebrow Pencil (Light Brown) 1Ml A</v>
      </c>
      <c r="F34" t="s">
        <v>6938</v>
      </c>
      <c r="G34" t="s">
        <v>6967</v>
      </c>
      <c r="H34" t="str">
        <f t="shared" si="1"/>
        <v>brown#34</v>
      </c>
    </row>
    <row r="35" spans="1:8">
      <c r="A35" t="s">
        <v>6968</v>
      </c>
      <c r="B35" t="str">
        <f t="shared" si="0"/>
        <v>Rose Gold Four-Prong Eyebrow Pencil (Dark Brown) 1Ml B</v>
      </c>
      <c r="F35" t="s">
        <v>6930</v>
      </c>
      <c r="G35" t="s">
        <v>6969</v>
      </c>
      <c r="H35" t="str">
        <f t="shared" si="1"/>
        <v>dark brown#35</v>
      </c>
    </row>
    <row r="36" spans="1:8">
      <c r="A36" t="s">
        <v>6970</v>
      </c>
      <c r="B36" t="str">
        <f t="shared" si="0"/>
        <v>Rose Gold Four-Prong Eyebrow Pencil (Gray) 1Ml C</v>
      </c>
      <c r="F36" t="s">
        <v>6943</v>
      </c>
      <c r="G36" t="s">
        <v>6971</v>
      </c>
      <c r="H36" t="str">
        <f t="shared" si="1"/>
        <v>black brown#36</v>
      </c>
    </row>
    <row r="37" spans="1:8">
      <c r="A37" t="s">
        <v>6972</v>
      </c>
      <c r="B37" t="str">
        <f t="shared" si="0"/>
        <v>Rose Gold Four-Prong Eyebrow Pencil (Black) 1Ml D</v>
      </c>
      <c r="F37" t="s">
        <v>534</v>
      </c>
      <c r="G37" t="s">
        <v>6973</v>
      </c>
      <c r="H37" t="str">
        <f t="shared" si="1"/>
        <v>black#37</v>
      </c>
    </row>
    <row r="38" spans="1:8">
      <c r="A38" t="s">
        <v>6974</v>
      </c>
      <c r="B38" t="str">
        <f t="shared" si="0"/>
        <v>Rose Gold Four-Prong Eyebrow Pencil (Brown) 1Ml E</v>
      </c>
      <c r="F38" t="s">
        <v>6975</v>
      </c>
      <c r="G38" t="s">
        <v>6976</v>
      </c>
      <c r="H38" t="str">
        <f t="shared" si="1"/>
        <v>Light skin tone#38</v>
      </c>
    </row>
    <row r="39" spans="1:8">
      <c r="A39" t="s">
        <v>6977</v>
      </c>
      <c r="B39" t="str">
        <f t="shared" si="0"/>
        <v>Rose Gold Four-Prong Eyebrow Pencil (Dark Brown) 1Ml F</v>
      </c>
      <c r="F39" t="s">
        <v>6978</v>
      </c>
      <c r="G39" t="s">
        <v>6979</v>
      </c>
      <c r="H39" t="str">
        <f t="shared" si="1"/>
        <v>Natural skin tone#39</v>
      </c>
    </row>
    <row r="40" spans="1:8">
      <c r="A40" t="s">
        <v>6980</v>
      </c>
      <c r="B40" t="str">
        <f t="shared" si="0"/>
        <v>Powder Mask 20G</v>
      </c>
      <c r="F40" t="s">
        <v>6981</v>
      </c>
      <c r="G40" t="s">
        <v>6982</v>
      </c>
      <c r="H40" t="str">
        <f t="shared" si="1"/>
        <v>Deep skin tone#40</v>
      </c>
    </row>
    <row r="41" spans="1:8">
      <c r="A41" t="s">
        <v>6983</v>
      </c>
      <c r="B41" t="str">
        <f t="shared" si="0"/>
        <v>Two-Pronged Eyebrow Pencil 18G</v>
      </c>
      <c r="F41" t="s">
        <v>6984</v>
      </c>
      <c r="G41" t="s">
        <v>6985</v>
      </c>
      <c r="H41" t="str">
        <f t="shared" si="1"/>
        <v>Light brown#41</v>
      </c>
    </row>
    <row r="42" spans="1:8">
      <c r="A42" t="s">
        <v>6986</v>
      </c>
      <c r="B42" t="str">
        <f t="shared" si="0"/>
        <v>Two-Pronged Eyebrow Pencil 18G A</v>
      </c>
      <c r="F42" t="s">
        <v>6987</v>
      </c>
      <c r="G42" t="s">
        <v>6988</v>
      </c>
      <c r="H42" t="str">
        <f t="shared" si="1"/>
        <v>natural color#42</v>
      </c>
    </row>
    <row r="43" spans="1:8">
      <c r="A43" t="s">
        <v>6989</v>
      </c>
      <c r="B43" t="str">
        <f t="shared" si="0"/>
        <v>Two-Pronged Eyebrow Pencil 18G B</v>
      </c>
      <c r="F43" t="s">
        <v>6930</v>
      </c>
      <c r="G43" t="s">
        <v>6990</v>
      </c>
      <c r="H43" t="str">
        <f t="shared" si="1"/>
        <v>dark brown#43</v>
      </c>
    </row>
    <row r="44" spans="1:8">
      <c r="A44" t="s">
        <v>6991</v>
      </c>
      <c r="B44" t="str">
        <f t="shared" si="0"/>
        <v>Two-Pronged Eyebrow Pencil 18G C</v>
      </c>
      <c r="F44" t="s">
        <v>6911</v>
      </c>
      <c r="G44" t="s">
        <v>6992</v>
      </c>
      <c r="H44" t="str">
        <f t="shared" si="1"/>
        <v>Blue#44</v>
      </c>
    </row>
    <row r="45" spans="1:8">
      <c r="A45" t="s">
        <v>6993</v>
      </c>
      <c r="B45" t="str">
        <f t="shared" si="0"/>
        <v>Two-Pronged Eyebrow Pencil 18G D</v>
      </c>
      <c r="F45" t="s">
        <v>6994</v>
      </c>
      <c r="G45" t="s">
        <v>6995</v>
      </c>
      <c r="H45" t="str">
        <f t="shared" si="1"/>
        <v>Purple#45</v>
      </c>
    </row>
    <row r="46" spans="1:8">
      <c r="A46" t="s">
        <v>6996</v>
      </c>
      <c r="B46" t="str">
        <f t="shared" si="0"/>
        <v>Two-Pronged Eyebrow Pencil 18G E</v>
      </c>
      <c r="F46" t="s">
        <v>6514</v>
      </c>
      <c r="G46" t="s">
        <v>6997</v>
      </c>
      <c r="H46" t="str">
        <f t="shared" si="1"/>
        <v>Black#46</v>
      </c>
    </row>
    <row r="47" spans="1:8">
      <c r="A47" t="s">
        <v>6998</v>
      </c>
      <c r="B47" t="str">
        <f t="shared" si="0"/>
        <v>Air Cushion Concealer With Brush 6G</v>
      </c>
      <c r="F47" t="s">
        <v>6994</v>
      </c>
      <c r="G47" t="s">
        <v>6999</v>
      </c>
      <c r="H47" t="str">
        <f t="shared" si="1"/>
        <v>Purple#47</v>
      </c>
    </row>
    <row r="48" spans="1:8">
      <c r="A48" t="s">
        <v>7000</v>
      </c>
      <c r="B48" t="str">
        <f t="shared" si="0"/>
        <v>Air Cushion Concealer With Brush 6G A</v>
      </c>
      <c r="F48" t="s">
        <v>89</v>
      </c>
      <c r="G48" t="s">
        <v>7001</v>
      </c>
      <c r="H48" t="str">
        <f t="shared" si="1"/>
        <v>A#48</v>
      </c>
    </row>
    <row r="49" spans="1:8">
      <c r="A49" t="s">
        <v>7002</v>
      </c>
      <c r="B49" t="str">
        <f t="shared" si="0"/>
        <v>Air Cushion Concealer With Brush 6G B</v>
      </c>
      <c r="F49" t="s">
        <v>100</v>
      </c>
      <c r="G49" t="s">
        <v>7003</v>
      </c>
      <c r="H49" t="str">
        <f t="shared" si="1"/>
        <v>B#49</v>
      </c>
    </row>
    <row r="50" spans="1:8">
      <c r="A50" t="s">
        <v>7004</v>
      </c>
      <c r="B50" t="str">
        <f t="shared" si="0"/>
        <v>Air Cushion Concealer With Brush 6G C</v>
      </c>
      <c r="F50" t="s">
        <v>109</v>
      </c>
      <c r="G50" t="s">
        <v>7005</v>
      </c>
      <c r="H50" t="str">
        <f t="shared" si="1"/>
        <v>C#50</v>
      </c>
    </row>
    <row r="51" spans="1:8">
      <c r="A51" t="s">
        <v>7006</v>
      </c>
      <c r="B51" t="str">
        <f t="shared" si="0"/>
        <v>Legs Tanning Cream 118Ml</v>
      </c>
      <c r="F51" t="s">
        <v>118</v>
      </c>
      <c r="G51" t="s">
        <v>7007</v>
      </c>
      <c r="H51" t="str">
        <f t="shared" si="1"/>
        <v>D#51</v>
      </c>
    </row>
    <row r="52" spans="1:8">
      <c r="A52" t="s">
        <v>7008</v>
      </c>
      <c r="B52" t="str">
        <f t="shared" si="0"/>
        <v>Legs Tanning Cream 118Ml A</v>
      </c>
      <c r="F52" t="s">
        <v>89</v>
      </c>
      <c r="G52" t="s">
        <v>7009</v>
      </c>
      <c r="H52" t="str">
        <f t="shared" si="1"/>
        <v>A#52</v>
      </c>
    </row>
    <row r="53" spans="1:8">
      <c r="A53" t="s">
        <v>7010</v>
      </c>
      <c r="B53" t="str">
        <f t="shared" si="0"/>
        <v>Legs Tanning Cream 118Ml B</v>
      </c>
      <c r="F53" t="s">
        <v>100</v>
      </c>
      <c r="G53" t="s">
        <v>7011</v>
      </c>
      <c r="H53" t="str">
        <f t="shared" si="1"/>
        <v>B#53</v>
      </c>
    </row>
    <row r="54" spans="1:8">
      <c r="A54" t="s">
        <v>7012</v>
      </c>
      <c r="B54" t="str">
        <f t="shared" si="0"/>
        <v>Legs Tanning Cream 118Ml C</v>
      </c>
      <c r="F54" t="s">
        <v>109</v>
      </c>
      <c r="G54" t="s">
        <v>7013</v>
      </c>
      <c r="H54" t="str">
        <f t="shared" si="1"/>
        <v>C#54</v>
      </c>
    </row>
    <row r="55" spans="1:8">
      <c r="A55" t="s">
        <v>7014</v>
      </c>
      <c r="B55" t="str">
        <f t="shared" si="0"/>
        <v>Bunny Egg Head Curling Iron 32Mm Big Wave Student Hair Care Does Not Hurt The Hair Clip Water Ripple Wave Curling Big Curl Lazy Perm Artifact Lazy Styling Artifact</v>
      </c>
      <c r="F55" t="s">
        <v>118</v>
      </c>
      <c r="G55" t="s">
        <v>7015</v>
      </c>
      <c r="H55" t="str">
        <f t="shared" si="1"/>
        <v>D#55</v>
      </c>
    </row>
    <row r="56" spans="1:8">
      <c r="A56" t="s">
        <v>7016</v>
      </c>
      <c r="B56" t="str">
        <f t="shared" si="0"/>
        <v>Bunny Egg Head Curling Iron 32Mm Big Wave Student Hair Care Does Not Hurt The Hair Clip Water Ripple Wave Curling Big Curl Lazy Perm Artifact Lazy Styling Artifact Pink Blue</v>
      </c>
      <c r="F56" t="s">
        <v>127</v>
      </c>
      <c r="G56" t="s">
        <v>7017</v>
      </c>
      <c r="H56" t="str">
        <f t="shared" si="1"/>
        <v>E#56</v>
      </c>
    </row>
    <row r="57" spans="1:8">
      <c r="A57" t="s">
        <v>7018</v>
      </c>
      <c r="B57" t="str">
        <f t="shared" si="0"/>
        <v>Bunny Egg Head Curling Iron 32Mm Big Wave Student Hair Care Does Not Hurt The Hair Clip Water Ripple Wave Curling Big Curl Lazy Perm Artifact Lazy Styling Artifact Purple</v>
      </c>
      <c r="F57" t="s">
        <v>444</v>
      </c>
      <c r="G57" t="s">
        <v>7019</v>
      </c>
      <c r="H57" t="str">
        <f t="shared" si="1"/>
        <v>F#57</v>
      </c>
    </row>
    <row r="58" spans="1:8">
      <c r="A58" t="s">
        <v>7020</v>
      </c>
      <c r="B58" t="str">
        <f t="shared" si="0"/>
        <v>Hairstyle Special Electric Airbag Comb Air Cushion Comb Massage Comb Long Hair Curly Hair Artifact Home Fluffy Combing Hair Care</v>
      </c>
      <c r="F58" t="s">
        <v>89</v>
      </c>
      <c r="G58" t="s">
        <v>7021</v>
      </c>
      <c r="H58" t="str">
        <f t="shared" si="1"/>
        <v>A#58</v>
      </c>
    </row>
    <row r="59" spans="1:8">
      <c r="A59" t="s">
        <v>7022</v>
      </c>
      <c r="B59" t="str">
        <f t="shared" si="0"/>
        <v>Hairstyle Special Electric Airbag Comb Air Cushion Comb Long Hair Curly Hair Artifact Home Fluffy Comb Hair Care Black</v>
      </c>
      <c r="F59" t="s">
        <v>100</v>
      </c>
      <c r="G59" t="s">
        <v>7023</v>
      </c>
      <c r="H59" t="str">
        <f t="shared" si="1"/>
        <v>B#59</v>
      </c>
    </row>
    <row r="60" spans="1:8">
      <c r="A60" t="s">
        <v>7024</v>
      </c>
      <c r="B60" t="str">
        <f t="shared" si="0"/>
        <v>Hairstyle Special Electric Airbag Comb Air Cushion Comb Long Hair Curly Hair Artifact Home Fluffy Combing Hair Care Purple</v>
      </c>
      <c r="F60" t="s">
        <v>89</v>
      </c>
      <c r="G60" t="s">
        <v>7025</v>
      </c>
      <c r="H60" t="str">
        <f t="shared" si="1"/>
        <v>A#60</v>
      </c>
    </row>
    <row r="61" spans="1:8">
      <c r="A61" t="s">
        <v>7026</v>
      </c>
      <c r="B61" t="str">
        <f t="shared" si="0"/>
        <v>Perfume 10Ml</v>
      </c>
      <c r="F61" t="s">
        <v>100</v>
      </c>
      <c r="G61" t="s">
        <v>7027</v>
      </c>
      <c r="H61" t="str">
        <f t="shared" si="1"/>
        <v>B#61</v>
      </c>
    </row>
    <row r="62" spans="1:8">
      <c r="A62" t="s">
        <v>7028</v>
      </c>
      <c r="B62" t="str">
        <f t="shared" si="0"/>
        <v>Perfume 10Ml Secret Of Pheromone-Rose Lemon</v>
      </c>
      <c r="F62" t="s">
        <v>6514</v>
      </c>
      <c r="G62" t="s">
        <v>7029</v>
      </c>
      <c r="H62" t="str">
        <f t="shared" si="1"/>
        <v>Black#62</v>
      </c>
    </row>
    <row r="63" spans="1:8">
      <c r="A63" t="s">
        <v>7030</v>
      </c>
      <c r="B63" t="str">
        <f t="shared" si="0"/>
        <v>Perfume 10Ml Temptation Of Love-Jasmine Cherry Blossom</v>
      </c>
      <c r="F63" t="s">
        <v>6911</v>
      </c>
      <c r="G63" t="s">
        <v>7031</v>
      </c>
      <c r="H63" t="str">
        <f t="shared" si="1"/>
        <v>Blue#63</v>
      </c>
    </row>
    <row r="64" spans="1:8">
      <c r="A64" t="s">
        <v>7032</v>
      </c>
      <c r="B64" t="str">
        <f t="shared" si="0"/>
        <v>Perfume 10Ml Black Rose-Peach Cedar</v>
      </c>
      <c r="F64" t="s">
        <v>6959</v>
      </c>
      <c r="G64" t="s">
        <v>7033</v>
      </c>
      <c r="H64" t="str">
        <f t="shared" si="1"/>
        <v>Brown#64</v>
      </c>
    </row>
    <row r="65" spans="1:8">
      <c r="A65" t="s">
        <v>7034</v>
      </c>
      <c r="B65" t="str">
        <f t="shared" ref="B65:B128" si="2">PROPER(A65)</f>
        <v>Perfume 10Ml Lilac-Bellflower Peach</v>
      </c>
      <c r="F65" t="s">
        <v>7035</v>
      </c>
      <c r="G65" t="s">
        <v>7036</v>
      </c>
      <c r="H65" t="str">
        <f t="shared" ref="H65:H128" si="3">F65&amp;G65</f>
        <v>Gold#65</v>
      </c>
    </row>
    <row r="66" spans="1:8">
      <c r="A66" t="s">
        <v>7037</v>
      </c>
      <c r="B66" t="str">
        <f t="shared" si="2"/>
        <v>Mirror Lipstick 3Ml</v>
      </c>
      <c r="F66" t="s">
        <v>7038</v>
      </c>
      <c r="G66" t="s">
        <v>7039</v>
      </c>
      <c r="H66" t="str">
        <f t="shared" si="3"/>
        <v>Gray#66</v>
      </c>
    </row>
    <row r="67" spans="1:8">
      <c r="A67" t="s">
        <v>7040</v>
      </c>
      <c r="B67" t="str">
        <f t="shared" si="2"/>
        <v>Mirror Lipstick 3Ml 01</v>
      </c>
      <c r="F67" t="s">
        <v>6994</v>
      </c>
      <c r="G67" t="s">
        <v>7041</v>
      </c>
      <c r="H67" t="str">
        <f t="shared" si="3"/>
        <v>Purple#67</v>
      </c>
    </row>
    <row r="68" spans="1:8">
      <c r="A68" t="s">
        <v>7042</v>
      </c>
      <c r="B68" t="str">
        <f t="shared" si="2"/>
        <v>Mirror Lipstick 3Ml 02</v>
      </c>
      <c r="F68" t="s">
        <v>7043</v>
      </c>
      <c r="G68" t="s">
        <v>7044</v>
      </c>
      <c r="H68" t="str">
        <f t="shared" si="3"/>
        <v>Red#68</v>
      </c>
    </row>
    <row r="69" spans="1:8">
      <c r="A69" t="s">
        <v>7045</v>
      </c>
      <c r="B69" t="str">
        <f t="shared" si="2"/>
        <v>Mirror Lipstick 3Ml 03</v>
      </c>
      <c r="F69" t="s">
        <v>89</v>
      </c>
      <c r="G69" t="s">
        <v>7046</v>
      </c>
      <c r="H69" t="str">
        <f t="shared" si="3"/>
        <v>A#69</v>
      </c>
    </row>
    <row r="70" spans="1:8">
      <c r="A70" t="s">
        <v>7047</v>
      </c>
      <c r="B70" t="str">
        <f t="shared" si="2"/>
        <v>Mirror Lipstick 3Ml 04</v>
      </c>
      <c r="F70" t="s">
        <v>109</v>
      </c>
      <c r="G70" t="s">
        <v>7048</v>
      </c>
      <c r="H70" t="str">
        <f t="shared" si="3"/>
        <v>C#70</v>
      </c>
    </row>
    <row r="71" spans="1:8">
      <c r="A71" t="s">
        <v>7049</v>
      </c>
      <c r="B71" t="str">
        <f t="shared" si="2"/>
        <v>Mirror Lipstick 3Ml 05</v>
      </c>
      <c r="F71" t="s">
        <v>118</v>
      </c>
      <c r="G71" t="s">
        <v>7050</v>
      </c>
      <c r="H71" t="str">
        <f t="shared" si="3"/>
        <v>D#71</v>
      </c>
    </row>
    <row r="72" spans="1:8">
      <c r="A72" t="s">
        <v>7051</v>
      </c>
      <c r="B72" t="str">
        <f t="shared" si="2"/>
        <v>Mirror Lipstick 3Ml 06</v>
      </c>
      <c r="F72" t="s">
        <v>127</v>
      </c>
      <c r="G72" t="s">
        <v>7052</v>
      </c>
      <c r="H72" t="str">
        <f t="shared" si="3"/>
        <v>E#72</v>
      </c>
    </row>
    <row r="73" spans="1:8">
      <c r="A73" t="s">
        <v>7053</v>
      </c>
      <c r="B73" t="str">
        <f t="shared" si="2"/>
        <v>Cuticle Remover Cream 10Ml</v>
      </c>
      <c r="F73" t="s">
        <v>89</v>
      </c>
      <c r="G73" t="s">
        <v>7054</v>
      </c>
      <c r="H73" t="str">
        <f t="shared" si="3"/>
        <v>A#73</v>
      </c>
    </row>
    <row r="74" spans="1:8">
      <c r="A74" t="s">
        <v>7053</v>
      </c>
      <c r="B74" t="str">
        <f t="shared" si="2"/>
        <v>Cuticle Remover Cream 10Ml</v>
      </c>
      <c r="F74" t="s">
        <v>100</v>
      </c>
      <c r="G74" t="s">
        <v>7055</v>
      </c>
      <c r="H74" t="str">
        <f t="shared" si="3"/>
        <v>B#74</v>
      </c>
    </row>
    <row r="75" spans="1:8">
      <c r="A75" t="s">
        <v>7056</v>
      </c>
      <c r="B75" t="str">
        <f t="shared" si="2"/>
        <v>Cuticle Remover Cream 10Ml + Razor</v>
      </c>
      <c r="F75" t="s">
        <v>109</v>
      </c>
      <c r="G75" t="s">
        <v>7057</v>
      </c>
      <c r="H75" t="str">
        <f t="shared" si="3"/>
        <v>C#75</v>
      </c>
    </row>
    <row r="76" spans="1:8">
      <c r="A76" t="s">
        <v>7058</v>
      </c>
      <c r="B76" t="str">
        <f t="shared" si="2"/>
        <v>After-Shave Soothing Spray 100Ml</v>
      </c>
      <c r="F76" t="s">
        <v>89</v>
      </c>
      <c r="G76" t="s">
        <v>7059</v>
      </c>
      <c r="H76" t="str">
        <f t="shared" si="3"/>
        <v>A#76</v>
      </c>
    </row>
    <row r="77" spans="1:8">
      <c r="A77" t="s">
        <v>7060</v>
      </c>
      <c r="B77" t="str">
        <f t="shared" si="2"/>
        <v>After-Shave Soothing Spray 100Ml Blue</v>
      </c>
      <c r="F77" t="s">
        <v>100</v>
      </c>
      <c r="G77" t="s">
        <v>7061</v>
      </c>
      <c r="H77" t="str">
        <f t="shared" si="3"/>
        <v>B#77</v>
      </c>
    </row>
    <row r="78" spans="1:8">
      <c r="A78" t="s">
        <v>7062</v>
      </c>
      <c r="B78" t="str">
        <f t="shared" si="2"/>
        <v>Hair Soothing Spray 100Ml Red</v>
      </c>
      <c r="F78" t="s">
        <v>109</v>
      </c>
      <c r="G78" t="s">
        <v>7063</v>
      </c>
      <c r="H78" t="str">
        <f t="shared" si="3"/>
        <v>C#78</v>
      </c>
    </row>
    <row r="79" spans="1:8">
      <c r="A79" t="s">
        <v>7064</v>
      </c>
      <c r="B79" t="str">
        <f t="shared" si="2"/>
        <v>Lengthening Mascara 5G</v>
      </c>
      <c r="F79" t="s">
        <v>89</v>
      </c>
      <c r="G79" t="s">
        <v>7065</v>
      </c>
      <c r="H79" t="str">
        <f t="shared" si="3"/>
        <v>A#79</v>
      </c>
    </row>
    <row r="80" spans="1:8">
      <c r="A80" t="s">
        <v>7066</v>
      </c>
      <c r="B80" t="str">
        <f t="shared" si="2"/>
        <v>Lengthening Mascara 5G Black</v>
      </c>
      <c r="F80" t="s">
        <v>100</v>
      </c>
      <c r="G80" t="s">
        <v>7067</v>
      </c>
      <c r="H80" t="str">
        <f t="shared" si="3"/>
        <v>B#80</v>
      </c>
    </row>
    <row r="81" spans="1:8">
      <c r="A81" t="s">
        <v>7068</v>
      </c>
      <c r="B81" t="str">
        <f t="shared" si="2"/>
        <v>Lengthening Mascara 5G Blue</v>
      </c>
      <c r="F81" t="s">
        <v>109</v>
      </c>
      <c r="G81" t="s">
        <v>7069</v>
      </c>
      <c r="H81" t="str">
        <f t="shared" si="3"/>
        <v>C#81</v>
      </c>
    </row>
    <row r="82" spans="1:8">
      <c r="A82" t="s">
        <v>7070</v>
      </c>
      <c r="B82" t="str">
        <f t="shared" si="2"/>
        <v>Lengthening Mascara 5G Brown</v>
      </c>
      <c r="F82" t="s">
        <v>89</v>
      </c>
      <c r="G82" t="s">
        <v>7071</v>
      </c>
      <c r="H82" t="str">
        <f t="shared" si="3"/>
        <v>A#82</v>
      </c>
    </row>
    <row r="83" spans="1:8">
      <c r="A83" t="s">
        <v>7072</v>
      </c>
      <c r="B83" t="str">
        <f t="shared" si="2"/>
        <v>Lengthening Mascara 5G Gold</v>
      </c>
      <c r="F83" t="s">
        <v>100</v>
      </c>
      <c r="G83" t="s">
        <v>7073</v>
      </c>
      <c r="H83" t="str">
        <f t="shared" si="3"/>
        <v>B#83</v>
      </c>
    </row>
    <row r="84" spans="1:8">
      <c r="A84" t="s">
        <v>7074</v>
      </c>
      <c r="B84" t="str">
        <f t="shared" si="2"/>
        <v>Lengthening Mascara 5G Grey</v>
      </c>
      <c r="F84" t="s">
        <v>89</v>
      </c>
      <c r="G84" t="s">
        <v>7075</v>
      </c>
      <c r="H84" t="str">
        <f t="shared" si="3"/>
        <v>A#84</v>
      </c>
    </row>
    <row r="85" spans="1:8">
      <c r="A85" t="s">
        <v>7076</v>
      </c>
      <c r="B85" t="str">
        <f t="shared" si="2"/>
        <v>Lengthening Mascara 5G Purple</v>
      </c>
      <c r="F85" t="s">
        <v>100</v>
      </c>
      <c r="G85" t="s">
        <v>7077</v>
      </c>
      <c r="H85" t="str">
        <f t="shared" si="3"/>
        <v>B#85</v>
      </c>
    </row>
    <row r="86" spans="1:8">
      <c r="A86" t="s">
        <v>7078</v>
      </c>
      <c r="B86" t="str">
        <f t="shared" si="2"/>
        <v>Lengthening Mascara 5G Red</v>
      </c>
      <c r="F86" t="s">
        <v>89</v>
      </c>
      <c r="G86" t="s">
        <v>7079</v>
      </c>
      <c r="H86" t="str">
        <f t="shared" si="3"/>
        <v>A#86</v>
      </c>
    </row>
    <row r="87" spans="1:8">
      <c r="A87" t="s">
        <v>7080</v>
      </c>
      <c r="B87" t="str">
        <f t="shared" si="2"/>
        <v>Mascara 8G</v>
      </c>
      <c r="F87" t="s">
        <v>100</v>
      </c>
      <c r="G87" t="s">
        <v>7081</v>
      </c>
      <c r="H87" t="str">
        <f t="shared" si="3"/>
        <v>B#87</v>
      </c>
    </row>
    <row r="88" spans="1:8">
      <c r="A88" t="s">
        <v>7082</v>
      </c>
      <c r="B88" t="str">
        <f t="shared" si="2"/>
        <v>Mascara 8G 01# Raspberry Red</v>
      </c>
      <c r="F88" t="s">
        <v>109</v>
      </c>
      <c r="G88" t="s">
        <v>7083</v>
      </c>
      <c r="H88" t="str">
        <f t="shared" si="3"/>
        <v>C#88</v>
      </c>
    </row>
    <row r="89" spans="1:8">
      <c r="A89" t="s">
        <v>7084</v>
      </c>
      <c r="B89" t="str">
        <f t="shared" si="2"/>
        <v>Mascara 8G 03# Bright Yellow</v>
      </c>
      <c r="F89" t="s">
        <v>118</v>
      </c>
      <c r="G89" t="s">
        <v>7085</v>
      </c>
      <c r="H89" t="str">
        <f t="shared" si="3"/>
        <v>D#89</v>
      </c>
    </row>
    <row r="90" spans="1:8">
      <c r="A90" t="s">
        <v>7086</v>
      </c>
      <c r="B90" t="str">
        <f t="shared" si="2"/>
        <v>Mascara 8G 04￥Grass Green</v>
      </c>
      <c r="F90" t="s">
        <v>127</v>
      </c>
      <c r="G90" t="s">
        <v>7087</v>
      </c>
      <c r="H90" t="str">
        <f t="shared" si="3"/>
        <v>E#90</v>
      </c>
    </row>
    <row r="91" spans="1:8">
      <c r="A91" t="s">
        <v>7088</v>
      </c>
      <c r="B91" t="str">
        <f t="shared" si="2"/>
        <v>Mascara 8G 05# Lake Blue</v>
      </c>
      <c r="F91" t="s">
        <v>89</v>
      </c>
      <c r="G91" t="s">
        <v>7089</v>
      </c>
      <c r="H91" t="str">
        <f t="shared" si="3"/>
        <v>A#91</v>
      </c>
    </row>
    <row r="92" spans="1:8">
      <c r="A92" t="s">
        <v>7090</v>
      </c>
      <c r="B92" t="str">
        <f t="shared" si="2"/>
        <v>Eraser Concealer Foundation Stick 20G</v>
      </c>
      <c r="F92" t="s">
        <v>100</v>
      </c>
      <c r="G92" t="s">
        <v>7091</v>
      </c>
      <c r="H92" t="str">
        <f t="shared" si="3"/>
        <v>B#92</v>
      </c>
    </row>
    <row r="93" spans="1:8">
      <c r="A93" t="s">
        <v>7092</v>
      </c>
      <c r="B93" t="str">
        <f t="shared" si="2"/>
        <v>Eraser Concealer Foundation Stick 20G Natural Color</v>
      </c>
      <c r="F93" t="s">
        <v>109</v>
      </c>
      <c r="G93" t="s">
        <v>7093</v>
      </c>
      <c r="H93" t="str">
        <f t="shared" si="3"/>
        <v>C#93</v>
      </c>
    </row>
    <row r="94" spans="1:8">
      <c r="A94" t="s">
        <v>7094</v>
      </c>
      <c r="B94" t="str">
        <f t="shared" si="2"/>
        <v>Eraser Concealer Foundation Stick 20G Ivory</v>
      </c>
      <c r="F94" t="s">
        <v>118</v>
      </c>
      <c r="G94" t="s">
        <v>7095</v>
      </c>
      <c r="H94" t="str">
        <f t="shared" si="3"/>
        <v>D#94</v>
      </c>
    </row>
    <row r="95" spans="1:8">
      <c r="A95" t="s">
        <v>7096</v>
      </c>
      <c r="B95" t="str">
        <f t="shared" si="2"/>
        <v>Eraser Concealer Foundation Stick 20G Wheat Color</v>
      </c>
      <c r="F95" t="s">
        <v>127</v>
      </c>
      <c r="G95" t="s">
        <v>7097</v>
      </c>
      <c r="H95" t="str">
        <f t="shared" si="3"/>
        <v>E#95</v>
      </c>
    </row>
    <row r="96" spans="1:8">
      <c r="A96" t="s">
        <v>7090</v>
      </c>
      <c r="B96" t="str">
        <f t="shared" si="2"/>
        <v>Eraser Concealer Foundation Stick 20G</v>
      </c>
      <c r="F96" t="s">
        <v>89</v>
      </c>
      <c r="G96" t="s">
        <v>7098</v>
      </c>
      <c r="H96" t="str">
        <f t="shared" si="3"/>
        <v>A#96</v>
      </c>
    </row>
    <row r="97" spans="1:8">
      <c r="A97" t="s">
        <v>7092</v>
      </c>
      <c r="B97" t="str">
        <f t="shared" si="2"/>
        <v>Eraser Concealer Foundation Stick 20G Natural Color</v>
      </c>
      <c r="F97" t="s">
        <v>100</v>
      </c>
      <c r="G97" t="s">
        <v>7099</v>
      </c>
      <c r="H97" t="str">
        <f t="shared" si="3"/>
        <v>B#97</v>
      </c>
    </row>
    <row r="98" spans="1:8">
      <c r="A98" t="s">
        <v>7094</v>
      </c>
      <c r="B98" t="str">
        <f t="shared" si="2"/>
        <v>Eraser Concealer Foundation Stick 20G Ivory</v>
      </c>
      <c r="F98" t="s">
        <v>109</v>
      </c>
      <c r="G98" t="s">
        <v>7100</v>
      </c>
      <c r="H98" t="str">
        <f t="shared" si="3"/>
        <v>C#98</v>
      </c>
    </row>
    <row r="99" spans="1:8">
      <c r="A99" t="s">
        <v>7096</v>
      </c>
      <c r="B99" t="str">
        <f t="shared" si="2"/>
        <v>Eraser Concealer Foundation Stick 20G Wheat Color</v>
      </c>
      <c r="F99" t="s">
        <v>118</v>
      </c>
      <c r="G99" t="s">
        <v>7101</v>
      </c>
      <c r="H99" t="str">
        <f t="shared" si="3"/>
        <v>D#99</v>
      </c>
    </row>
    <row r="100" spans="1:8">
      <c r="A100" t="s">
        <v>7026</v>
      </c>
      <c r="B100" t="str">
        <f t="shared" si="2"/>
        <v>Perfume 10Ml</v>
      </c>
      <c r="F100" t="s">
        <v>127</v>
      </c>
      <c r="G100" t="s">
        <v>7102</v>
      </c>
      <c r="H100" t="str">
        <f t="shared" si="3"/>
        <v>E#100</v>
      </c>
    </row>
    <row r="101" spans="1:8">
      <c r="A101" t="s">
        <v>7103</v>
      </c>
      <c r="B101" t="str">
        <f t="shared" si="2"/>
        <v>Perfume 10Ml Peach Vanilla</v>
      </c>
      <c r="F101" t="s">
        <v>89</v>
      </c>
      <c r="G101" t="s">
        <v>7104</v>
      </c>
      <c r="H101" t="str">
        <f t="shared" si="3"/>
        <v>A#101</v>
      </c>
    </row>
    <row r="102" spans="1:8">
      <c r="A102" t="s">
        <v>7105</v>
      </c>
      <c r="B102" t="str">
        <f t="shared" si="2"/>
        <v>Perfume 10Ml Peony Strawberry</v>
      </c>
      <c r="F102" t="s">
        <v>100</v>
      </c>
      <c r="G102" t="s">
        <v>7106</v>
      </c>
      <c r="H102" t="str">
        <f t="shared" si="3"/>
        <v>B#102</v>
      </c>
    </row>
    <row r="103" spans="1:8">
      <c r="A103" t="s">
        <v>7107</v>
      </c>
      <c r="B103" t="str">
        <f t="shared" si="2"/>
        <v>Perfume 10Ml Jasmine Passion</v>
      </c>
      <c r="F103" t="s">
        <v>89</v>
      </c>
      <c r="G103" t="s">
        <v>7108</v>
      </c>
      <c r="H103" t="str">
        <f t="shared" si="3"/>
        <v>A#103</v>
      </c>
    </row>
    <row r="104" spans="1:8">
      <c r="A104" t="s">
        <v>7109</v>
      </c>
      <c r="B104" t="str">
        <f t="shared" si="2"/>
        <v>Turmeric Body Scrub 250G</v>
      </c>
      <c r="F104" t="s">
        <v>100</v>
      </c>
      <c r="G104" t="s">
        <v>7110</v>
      </c>
      <c r="H104" t="str">
        <f t="shared" si="3"/>
        <v>B#104</v>
      </c>
    </row>
    <row r="105" spans="1:8">
      <c r="A105" t="s">
        <v>7111</v>
      </c>
      <c r="B105" t="str">
        <f t="shared" si="2"/>
        <v>Turmeric Body Scrub 250G No. 1</v>
      </c>
      <c r="F105" t="s">
        <v>109</v>
      </c>
      <c r="G105" t="s">
        <v>7112</v>
      </c>
      <c r="H105" t="str">
        <f t="shared" si="3"/>
        <v>C#105</v>
      </c>
    </row>
    <row r="106" spans="1:8">
      <c r="A106" t="s">
        <v>7113</v>
      </c>
      <c r="B106" t="str">
        <f t="shared" si="2"/>
        <v>Turmeric Body Scrub 250G Size 2</v>
      </c>
      <c r="F106" t="s">
        <v>89</v>
      </c>
      <c r="G106" t="s">
        <v>7114</v>
      </c>
      <c r="H106" t="str">
        <f t="shared" si="3"/>
        <v>A#106</v>
      </c>
    </row>
    <row r="107" spans="1:8">
      <c r="A107" t="s">
        <v>7115</v>
      </c>
      <c r="B107" t="str">
        <f t="shared" si="2"/>
        <v>Perfume 50Ml</v>
      </c>
      <c r="F107" t="s">
        <v>100</v>
      </c>
      <c r="G107" t="s">
        <v>7116</v>
      </c>
      <c r="H107" t="str">
        <f t="shared" si="3"/>
        <v>B#107</v>
      </c>
    </row>
    <row r="108" spans="1:8">
      <c r="A108" t="s">
        <v>7117</v>
      </c>
      <c r="B108" t="str">
        <f t="shared" si="2"/>
        <v>Perfume 50Ml Rose</v>
      </c>
      <c r="F108" t="s">
        <v>109</v>
      </c>
      <c r="G108" t="s">
        <v>7118</v>
      </c>
      <c r="H108" t="str">
        <f t="shared" si="3"/>
        <v>C#108</v>
      </c>
    </row>
    <row r="109" spans="1:8">
      <c r="A109" t="s">
        <v>7119</v>
      </c>
      <c r="B109" t="str">
        <f t="shared" si="2"/>
        <v>Perfume 50Ml Lily</v>
      </c>
      <c r="F109" t="s">
        <v>89</v>
      </c>
      <c r="G109" t="s">
        <v>7120</v>
      </c>
      <c r="H109" t="str">
        <f t="shared" si="3"/>
        <v>A#109</v>
      </c>
    </row>
    <row r="110" spans="1:8">
      <c r="A110" t="s">
        <v>7121</v>
      </c>
      <c r="B110" t="str">
        <f t="shared" si="2"/>
        <v>Nail Pencil Multi Pc</v>
      </c>
      <c r="F110" t="s">
        <v>100</v>
      </c>
      <c r="G110" t="s">
        <v>7122</v>
      </c>
      <c r="H110" t="str">
        <f t="shared" si="3"/>
        <v>B#110</v>
      </c>
    </row>
    <row r="111" spans="1:8">
      <c r="A111" t="s">
        <v>7123</v>
      </c>
      <c r="B111" t="str">
        <f t="shared" si="2"/>
        <v>Nail Pencil 2Pc</v>
      </c>
      <c r="F111" t="s">
        <v>109</v>
      </c>
      <c r="G111" t="s">
        <v>7124</v>
      </c>
      <c r="H111" t="str">
        <f t="shared" si="3"/>
        <v>C#111</v>
      </c>
    </row>
    <row r="112" spans="1:8">
      <c r="A112" t="s">
        <v>7125</v>
      </c>
      <c r="B112" t="str">
        <f t="shared" si="2"/>
        <v>Nail Pencil 3Pc</v>
      </c>
      <c r="F112" t="s">
        <v>118</v>
      </c>
      <c r="G112" t="s">
        <v>7126</v>
      </c>
      <c r="H112" t="str">
        <f t="shared" si="3"/>
        <v>D#112</v>
      </c>
    </row>
    <row r="113" spans="1:8">
      <c r="A113" t="s">
        <v>7127</v>
      </c>
      <c r="B113" t="str">
        <f t="shared" si="2"/>
        <v>Nail Pencil 4Pc</v>
      </c>
      <c r="F113" t="s">
        <v>127</v>
      </c>
      <c r="G113" t="s">
        <v>7128</v>
      </c>
      <c r="H113" t="str">
        <f t="shared" si="3"/>
        <v>E#113</v>
      </c>
    </row>
    <row r="114" spans="1:8">
      <c r="A114" t="s">
        <v>7129</v>
      </c>
      <c r="B114" t="str">
        <f t="shared" si="2"/>
        <v>Nail Pencil 5Pc</v>
      </c>
      <c r="F114" t="s">
        <v>444</v>
      </c>
      <c r="G114" t="s">
        <v>7130</v>
      </c>
      <c r="H114" t="str">
        <f t="shared" si="3"/>
        <v>F#114</v>
      </c>
    </row>
    <row r="115" spans="1:8">
      <c r="A115" t="s">
        <v>7131</v>
      </c>
      <c r="B115" t="str">
        <f t="shared" si="2"/>
        <v>Nail Pencil 6Pc</v>
      </c>
      <c r="F115" t="s">
        <v>5661</v>
      </c>
      <c r="G115" t="s">
        <v>7132</v>
      </c>
      <c r="H115" t="str">
        <f t="shared" si="3"/>
        <v>G#115</v>
      </c>
    </row>
    <row r="116" spans="1:8">
      <c r="A116" t="s">
        <v>7121</v>
      </c>
      <c r="B116" t="str">
        <f t="shared" si="2"/>
        <v>Nail Pencil Multi Pc</v>
      </c>
      <c r="F116" t="s">
        <v>89</v>
      </c>
      <c r="G116" t="s">
        <v>7133</v>
      </c>
      <c r="H116" t="str">
        <f t="shared" si="3"/>
        <v>A#116</v>
      </c>
    </row>
    <row r="117" spans="1:8">
      <c r="A117" t="s">
        <v>7123</v>
      </c>
      <c r="B117" t="str">
        <f t="shared" si="2"/>
        <v>Nail Pencil 2Pc</v>
      </c>
      <c r="F117" t="s">
        <v>100</v>
      </c>
      <c r="G117" t="s">
        <v>7134</v>
      </c>
      <c r="H117" t="str">
        <f t="shared" si="3"/>
        <v>B#117</v>
      </c>
    </row>
    <row r="118" spans="1:8">
      <c r="A118" t="s">
        <v>7125</v>
      </c>
      <c r="B118" t="str">
        <f t="shared" si="2"/>
        <v>Nail Pencil 3Pc</v>
      </c>
      <c r="F118" t="s">
        <v>89</v>
      </c>
      <c r="G118" t="s">
        <v>7135</v>
      </c>
      <c r="H118" t="str">
        <f t="shared" si="3"/>
        <v>A#118</v>
      </c>
    </row>
    <row r="119" spans="1:8">
      <c r="A119" t="s">
        <v>7127</v>
      </c>
      <c r="B119" t="str">
        <f t="shared" si="2"/>
        <v>Nail Pencil 4Pc</v>
      </c>
      <c r="F119" t="s">
        <v>100</v>
      </c>
      <c r="G119" t="s">
        <v>7136</v>
      </c>
      <c r="H119" t="str">
        <f t="shared" si="3"/>
        <v>B#119</v>
      </c>
    </row>
    <row r="120" spans="1:8">
      <c r="A120" t="s">
        <v>7129</v>
      </c>
      <c r="B120" t="str">
        <f t="shared" si="2"/>
        <v>Nail Pencil 5Pc</v>
      </c>
      <c r="F120" t="s">
        <v>109</v>
      </c>
      <c r="G120" t="s">
        <v>7137</v>
      </c>
      <c r="H120" t="str">
        <f t="shared" si="3"/>
        <v>C#120</v>
      </c>
    </row>
    <row r="121" spans="1:8">
      <c r="A121" t="s">
        <v>7131</v>
      </c>
      <c r="B121" t="str">
        <f t="shared" si="2"/>
        <v>Nail Pencil 6Pc</v>
      </c>
      <c r="F121" t="s">
        <v>89</v>
      </c>
      <c r="G121" t="s">
        <v>7138</v>
      </c>
      <c r="H121" t="str">
        <f t="shared" si="3"/>
        <v>A#121</v>
      </c>
    </row>
    <row r="122" spans="1:8">
      <c r="A122" t="s">
        <v>7139</v>
      </c>
      <c r="B122" t="str">
        <f t="shared" si="2"/>
        <v>Matte Lip Glaze 3Ml</v>
      </c>
      <c r="F122" t="s">
        <v>100</v>
      </c>
      <c r="G122" t="s">
        <v>7140</v>
      </c>
      <c r="H122" t="str">
        <f t="shared" si="3"/>
        <v>B#122</v>
      </c>
    </row>
    <row r="123" spans="1:8">
      <c r="A123" t="s">
        <v>7141</v>
      </c>
      <c r="B123" t="str">
        <f t="shared" si="2"/>
        <v>Matte Lip Glaze 3Ml (Nude Pink)</v>
      </c>
      <c r="F123" t="s">
        <v>89</v>
      </c>
      <c r="G123" t="s">
        <v>7142</v>
      </c>
      <c r="H123" t="str">
        <f t="shared" si="3"/>
        <v>A#123</v>
      </c>
    </row>
    <row r="124" spans="1:8">
      <c r="A124" t="s">
        <v>7143</v>
      </c>
      <c r="B124" t="str">
        <f t="shared" si="2"/>
        <v>Matte Lip Glaze 3Ml (Rose Purple)</v>
      </c>
      <c r="F124" t="s">
        <v>100</v>
      </c>
      <c r="G124" t="s">
        <v>7144</v>
      </c>
      <c r="H124" t="str">
        <f t="shared" si="3"/>
        <v>B#124</v>
      </c>
    </row>
    <row r="125" spans="1:8">
      <c r="A125" t="s">
        <v>7145</v>
      </c>
      <c r="B125" t="str">
        <f t="shared" si="2"/>
        <v>Matte Lip Glaze 3Ml (Orange Red)</v>
      </c>
      <c r="F125" t="s">
        <v>109</v>
      </c>
      <c r="G125" t="s">
        <v>7146</v>
      </c>
      <c r="H125" t="str">
        <f t="shared" si="3"/>
        <v>C#125</v>
      </c>
    </row>
    <row r="126" spans="1:8">
      <c r="A126" t="s">
        <v>7147</v>
      </c>
      <c r="B126" t="str">
        <f t="shared" si="2"/>
        <v>Matte Lip Glaze 3Ml (Brown Red)</v>
      </c>
      <c r="F126" t="s">
        <v>6514</v>
      </c>
      <c r="G126" t="s">
        <v>7148</v>
      </c>
      <c r="H126" t="str">
        <f t="shared" si="3"/>
        <v>Black#126</v>
      </c>
    </row>
    <row r="127" spans="1:8">
      <c r="A127" t="s">
        <v>7149</v>
      </c>
      <c r="B127" t="str">
        <f t="shared" si="2"/>
        <v>Matte Lip Glaze 3Ml (Red)</v>
      </c>
      <c r="F127" t="s">
        <v>6994</v>
      </c>
      <c r="G127" t="s">
        <v>7150</v>
      </c>
      <c r="H127" t="str">
        <f t="shared" si="3"/>
        <v>Purple#127</v>
      </c>
    </row>
    <row r="128" spans="1:8">
      <c r="A128" t="s">
        <v>7151</v>
      </c>
      <c r="B128" t="str">
        <f t="shared" si="2"/>
        <v>Transparent Dried Flower Lip Oil 4Ml</v>
      </c>
      <c r="F128" t="s">
        <v>7043</v>
      </c>
      <c r="G128" t="s">
        <v>7152</v>
      </c>
      <c r="H128" t="str">
        <f t="shared" si="3"/>
        <v>Red#128</v>
      </c>
    </row>
    <row r="129" spans="1:8">
      <c r="A129" t="s">
        <v>7153</v>
      </c>
      <c r="B129" t="str">
        <f t="shared" ref="B129:B192" si="4">PROPER(A129)</f>
        <v>Transparent Dry Flower Lip Oil 4Ml 01</v>
      </c>
      <c r="F129" t="s">
        <v>7154</v>
      </c>
      <c r="G129" t="s">
        <v>7155</v>
      </c>
      <c r="H129" t="str">
        <f t="shared" ref="H129:H192" si="5">F129&amp;G129</f>
        <v>Yellow#129</v>
      </c>
    </row>
    <row r="130" spans="1:8">
      <c r="A130" t="s">
        <v>7156</v>
      </c>
      <c r="B130" t="str">
        <f t="shared" si="4"/>
        <v>Transparent Dry Flower Lip Oil 4Ml 02</v>
      </c>
      <c r="F130" t="s">
        <v>6514</v>
      </c>
      <c r="G130" t="s">
        <v>7157</v>
      </c>
      <c r="H130" t="str">
        <f t="shared" si="5"/>
        <v>Black#130</v>
      </c>
    </row>
    <row r="131" spans="1:8">
      <c r="A131" t="s">
        <v>7158</v>
      </c>
      <c r="B131" t="str">
        <f t="shared" si="4"/>
        <v>Roller Perfume 10Ml</v>
      </c>
      <c r="F131" t="s">
        <v>6911</v>
      </c>
      <c r="G131" t="s">
        <v>7159</v>
      </c>
      <c r="H131" t="str">
        <f t="shared" si="5"/>
        <v>Blue#131</v>
      </c>
    </row>
    <row r="132" spans="1:8">
      <c r="A132" t="s">
        <v>7160</v>
      </c>
      <c r="B132" t="str">
        <f t="shared" si="4"/>
        <v>Roller Perfume 10Ml Purple</v>
      </c>
      <c r="F132" t="s">
        <v>7161</v>
      </c>
      <c r="G132" t="s">
        <v>7162</v>
      </c>
      <c r="H132" t="str">
        <f t="shared" si="5"/>
        <v>Hot Pink#132</v>
      </c>
    </row>
    <row r="133" spans="1:8">
      <c r="A133" t="s">
        <v>7163</v>
      </c>
      <c r="B133" t="str">
        <f t="shared" si="4"/>
        <v>Roller Perfume 10Ml Pink</v>
      </c>
      <c r="F133" t="s">
        <v>6916</v>
      </c>
      <c r="G133" t="s">
        <v>7164</v>
      </c>
      <c r="H133" t="str">
        <f t="shared" si="5"/>
        <v>Pink#133</v>
      </c>
    </row>
    <row r="134" spans="1:8">
      <c r="A134" t="s">
        <v>7165</v>
      </c>
      <c r="B134" t="str">
        <f t="shared" si="4"/>
        <v>Roller Perfume 10Ml Yellow</v>
      </c>
      <c r="F134" t="s">
        <v>6994</v>
      </c>
      <c r="G134" t="s">
        <v>7166</v>
      </c>
      <c r="H134" t="str">
        <f t="shared" si="5"/>
        <v>Purple#134</v>
      </c>
    </row>
    <row r="135" spans="1:8">
      <c r="A135" t="s">
        <v>7167</v>
      </c>
      <c r="B135" t="str">
        <f t="shared" si="4"/>
        <v>Three-Color Concealer</v>
      </c>
      <c r="F135" t="s">
        <v>6426</v>
      </c>
      <c r="G135" t="s">
        <v>7168</v>
      </c>
      <c r="H135" t="str">
        <f t="shared" si="5"/>
        <v>White#135</v>
      </c>
    </row>
    <row r="136" spans="1:8">
      <c r="A136" t="s">
        <v>7169</v>
      </c>
      <c r="B136" t="str">
        <f t="shared" si="4"/>
        <v>Three-Color Concealer 1# Dark Circle Dish</v>
      </c>
      <c r="F136" t="s">
        <v>7154</v>
      </c>
      <c r="G136" t="s">
        <v>7170</v>
      </c>
      <c r="H136" t="str">
        <f t="shared" si="5"/>
        <v>Yellow#136</v>
      </c>
    </row>
    <row r="137" spans="1:8">
      <c r="A137" t="s">
        <v>7171</v>
      </c>
      <c r="B137" t="str">
        <f t="shared" si="4"/>
        <v>Three-Color Concealer 2# Skin-Balanced Color Palette</v>
      </c>
      <c r="F137" t="s">
        <v>6913</v>
      </c>
      <c r="G137" t="s">
        <v>7172</v>
      </c>
      <c r="H137" t="str">
        <f t="shared" si="5"/>
        <v>Green#137</v>
      </c>
    </row>
    <row r="138" spans="1:8">
      <c r="A138" t="s">
        <v>7173</v>
      </c>
      <c r="B138" t="str">
        <f t="shared" si="4"/>
        <v>Three-Color Concealer 3# Blemish Killer Plate</v>
      </c>
      <c r="F138" t="s">
        <v>7154</v>
      </c>
      <c r="G138" t="s">
        <v>7174</v>
      </c>
      <c r="H138" t="str">
        <f t="shared" si="5"/>
        <v>Yellow#138</v>
      </c>
    </row>
    <row r="139" spans="1:8">
      <c r="A139" t="s">
        <v>7175</v>
      </c>
      <c r="B139" t="str">
        <f t="shared" si="4"/>
        <v>7 Colors Liquid Blush Contour Pen 12G</v>
      </c>
      <c r="F139" t="s">
        <v>89</v>
      </c>
      <c r="G139" t="s">
        <v>7176</v>
      </c>
      <c r="H139" t="str">
        <f t="shared" si="5"/>
        <v>A#139</v>
      </c>
    </row>
    <row r="140" spans="1:8">
      <c r="A140" t="s">
        <v>7177</v>
      </c>
      <c r="B140" t="str">
        <f t="shared" si="4"/>
        <v>7-Color Liquid Blush Contour Pen 12G Sh008-01 Highlight Liquid#</v>
      </c>
      <c r="F140" t="s">
        <v>100</v>
      </c>
      <c r="G140" t="s">
        <v>7178</v>
      </c>
      <c r="H140" t="str">
        <f t="shared" si="5"/>
        <v>B#140</v>
      </c>
    </row>
    <row r="141" spans="1:8">
      <c r="A141" t="s">
        <v>7179</v>
      </c>
      <c r="B141" t="str">
        <f t="shared" si="4"/>
        <v>7-Color Liquid Blush Contour Pen 12G Sh008-02 Highlight Liquid#</v>
      </c>
      <c r="F141" t="s">
        <v>109</v>
      </c>
      <c r="G141" t="s">
        <v>7180</v>
      </c>
      <c r="H141" t="str">
        <f t="shared" si="5"/>
        <v>C#141</v>
      </c>
    </row>
    <row r="142" spans="1:8">
      <c r="A142" t="s">
        <v>7181</v>
      </c>
      <c r="B142" t="str">
        <f t="shared" si="4"/>
        <v>7-Color Liquid Blush Contour Pen 12G Sh008-03 Highlight Liquid#</v>
      </c>
      <c r="F142" t="s">
        <v>118</v>
      </c>
      <c r="G142" t="s">
        <v>7182</v>
      </c>
      <c r="H142" t="str">
        <f t="shared" si="5"/>
        <v>D#142</v>
      </c>
    </row>
    <row r="143" spans="1:8">
      <c r="A143" t="s">
        <v>7183</v>
      </c>
      <c r="B143" t="str">
        <f t="shared" si="4"/>
        <v>7-Color Liquid Blush Contour Pen 12G Sh008-04 Blush#</v>
      </c>
      <c r="F143" t="s">
        <v>127</v>
      </c>
      <c r="G143" t="s">
        <v>7184</v>
      </c>
      <c r="H143" t="str">
        <f t="shared" si="5"/>
        <v>E#143</v>
      </c>
    </row>
    <row r="144" spans="1:8">
      <c r="A144" t="s">
        <v>7185</v>
      </c>
      <c r="B144" t="str">
        <f t="shared" si="4"/>
        <v>7-Color Liquid Blush Contour Pen 12G Sh008-05 Blush#</v>
      </c>
      <c r="F144" t="s">
        <v>89</v>
      </c>
      <c r="G144" t="s">
        <v>7186</v>
      </c>
      <c r="H144" t="str">
        <f t="shared" si="5"/>
        <v>A#144</v>
      </c>
    </row>
    <row r="145" spans="1:8">
      <c r="A145" t="s">
        <v>7187</v>
      </c>
      <c r="B145" t="str">
        <f t="shared" si="4"/>
        <v>7-Color Liquid Blush Contour Pen 12G Sh008-06 Blush#</v>
      </c>
      <c r="F145" t="s">
        <v>100</v>
      </c>
      <c r="G145" t="s">
        <v>7188</v>
      </c>
      <c r="H145" t="str">
        <f t="shared" si="5"/>
        <v>B#145</v>
      </c>
    </row>
    <row r="146" spans="1:8">
      <c r="A146" t="s">
        <v>7189</v>
      </c>
      <c r="B146" t="str">
        <f t="shared" si="4"/>
        <v>7-Color Liquid Blush Contour Pen 12G Sh008-07 Blush#</v>
      </c>
      <c r="F146" t="s">
        <v>109</v>
      </c>
      <c r="G146" t="s">
        <v>7190</v>
      </c>
      <c r="H146" t="str">
        <f t="shared" si="5"/>
        <v>C#146</v>
      </c>
    </row>
    <row r="147" spans="1:8">
      <c r="A147" t="s">
        <v>7191</v>
      </c>
      <c r="B147" t="str">
        <f t="shared" si="4"/>
        <v>Golden Snail Sunscreen Bb Cream 40Ml</v>
      </c>
      <c r="F147" t="s">
        <v>118</v>
      </c>
      <c r="G147" t="s">
        <v>7192</v>
      </c>
      <c r="H147" t="str">
        <f t="shared" si="5"/>
        <v>D#147</v>
      </c>
    </row>
    <row r="148" spans="1:8">
      <c r="A148" t="s">
        <v>7193</v>
      </c>
      <c r="B148" t="str">
        <f t="shared" si="4"/>
        <v>Golden Snail Sunscreen Bb Cream 40Ml Natural</v>
      </c>
      <c r="F148" t="s">
        <v>127</v>
      </c>
      <c r="G148" t="s">
        <v>7194</v>
      </c>
      <c r="H148" t="str">
        <f t="shared" si="5"/>
        <v>E#148</v>
      </c>
    </row>
    <row r="149" spans="1:8">
      <c r="A149" t="s">
        <v>7195</v>
      </c>
      <c r="B149" t="str">
        <f t="shared" si="4"/>
        <v>Golden Snail Sunscreen Bb Cream 40Ml Skin Color</v>
      </c>
      <c r="F149" t="s">
        <v>89</v>
      </c>
      <c r="G149" t="s">
        <v>7196</v>
      </c>
      <c r="H149" t="str">
        <f t="shared" si="5"/>
        <v>A#149</v>
      </c>
    </row>
    <row r="150" spans="1:8">
      <c r="A150" t="s">
        <v>7197</v>
      </c>
      <c r="B150" t="str">
        <f t="shared" si="4"/>
        <v>Body Tanning Cream 100G</v>
      </c>
      <c r="F150" t="s">
        <v>100</v>
      </c>
      <c r="G150" t="s">
        <v>7198</v>
      </c>
      <c r="H150" t="str">
        <f t="shared" si="5"/>
        <v>B#150</v>
      </c>
    </row>
    <row r="151" spans="1:8">
      <c r="A151" t="s">
        <v>7199</v>
      </c>
      <c r="B151" t="str">
        <f t="shared" si="4"/>
        <v>Body Tanning Cream 100G (Dark Skin Tone)</v>
      </c>
      <c r="F151" t="s">
        <v>109</v>
      </c>
      <c r="G151" t="s">
        <v>7200</v>
      </c>
      <c r="H151" t="str">
        <f t="shared" si="5"/>
        <v>C#151</v>
      </c>
    </row>
    <row r="152" spans="1:8">
      <c r="A152" t="s">
        <v>7201</v>
      </c>
      <c r="B152" t="str">
        <f t="shared" si="4"/>
        <v>Body Tanning Cream 100G (Cocoa)</v>
      </c>
      <c r="F152" t="s">
        <v>118</v>
      </c>
      <c r="G152" t="s">
        <v>7202</v>
      </c>
      <c r="H152" t="str">
        <f t="shared" si="5"/>
        <v>D#152</v>
      </c>
    </row>
    <row r="153" spans="1:8">
      <c r="A153" t="s">
        <v>7201</v>
      </c>
      <c r="B153" t="str">
        <f t="shared" si="4"/>
        <v>Body Tanning Cream 100G (Cocoa)</v>
      </c>
      <c r="F153" t="s">
        <v>127</v>
      </c>
      <c r="G153" t="s">
        <v>7203</v>
      </c>
      <c r="H153" t="str">
        <f t="shared" si="5"/>
        <v>E#153</v>
      </c>
    </row>
    <row r="154" spans="1:8">
      <c r="A154" t="s">
        <v>7204</v>
      </c>
      <c r="B154" t="str">
        <f t="shared" si="4"/>
        <v>Three-Color Sunscreen Isolation Repair Cream 40G</v>
      </c>
      <c r="F154" t="s">
        <v>89</v>
      </c>
      <c r="G154" t="s">
        <v>7205</v>
      </c>
      <c r="H154" t="str">
        <f t="shared" si="5"/>
        <v>A#154</v>
      </c>
    </row>
    <row r="155" spans="1:8">
      <c r="A155" t="s">
        <v>7204</v>
      </c>
      <c r="B155" t="str">
        <f t="shared" si="4"/>
        <v>Three-Color Sunscreen Isolation Repair Cream 40G</v>
      </c>
      <c r="F155" t="s">
        <v>100</v>
      </c>
      <c r="G155" t="s">
        <v>7206</v>
      </c>
      <c r="H155" t="str">
        <f t="shared" si="5"/>
        <v>B#155</v>
      </c>
    </row>
    <row r="156" spans="1:8">
      <c r="A156" t="s">
        <v>7207</v>
      </c>
      <c r="B156" t="str">
        <f t="shared" si="4"/>
        <v>Three-Color Sunscreen Isolation Repair Face Cream 40G</v>
      </c>
      <c r="F156" t="s">
        <v>109</v>
      </c>
      <c r="G156" t="s">
        <v>7208</v>
      </c>
      <c r="H156" t="str">
        <f t="shared" si="5"/>
        <v>C#156</v>
      </c>
    </row>
    <row r="157" spans="1:8">
      <c r="A157" t="s">
        <v>7209</v>
      </c>
      <c r="B157" t="str">
        <f t="shared" si="4"/>
        <v>Legs Tanning Cream 30G</v>
      </c>
      <c r="F157" t="s">
        <v>89</v>
      </c>
      <c r="G157" t="s">
        <v>7210</v>
      </c>
      <c r="H157" t="str">
        <f t="shared" si="5"/>
        <v>A#157</v>
      </c>
    </row>
    <row r="158" spans="1:8">
      <c r="A158" t="s">
        <v>7211</v>
      </c>
      <c r="B158" t="str">
        <f t="shared" si="4"/>
        <v>Legs Tanning Foundation Cream 30G (Bronze)</v>
      </c>
      <c r="F158" t="s">
        <v>100</v>
      </c>
      <c r="G158" t="s">
        <v>7212</v>
      </c>
      <c r="H158" t="str">
        <f t="shared" si="5"/>
        <v>B#158</v>
      </c>
    </row>
    <row r="159" spans="1:8">
      <c r="A159" t="s">
        <v>7213</v>
      </c>
      <c r="B159" t="str">
        <f t="shared" si="4"/>
        <v>Legs Tanning Cream 30G (Wheat Color)</v>
      </c>
      <c r="F159" t="s">
        <v>89</v>
      </c>
      <c r="G159" t="s">
        <v>7214</v>
      </c>
      <c r="H159" t="str">
        <f t="shared" si="5"/>
        <v>A#159</v>
      </c>
    </row>
    <row r="160" spans="1:8">
      <c r="A160" t="s">
        <v>7215</v>
      </c>
      <c r="B160" t="str">
        <f t="shared" si="4"/>
        <v>Legs Tanning Cream 30G (Natural)</v>
      </c>
      <c r="F160" t="s">
        <v>100</v>
      </c>
      <c r="G160" t="s">
        <v>7216</v>
      </c>
      <c r="H160" t="str">
        <f t="shared" si="5"/>
        <v>B#160</v>
      </c>
    </row>
    <row r="161" spans="1:8">
      <c r="A161" t="s">
        <v>7217</v>
      </c>
      <c r="B161" t="str">
        <f t="shared" si="4"/>
        <v>6Pcs Hairdressing Colored Alligator Clips Hairdressing Tools</v>
      </c>
      <c r="F161" t="s">
        <v>109</v>
      </c>
      <c r="G161" t="s">
        <v>7218</v>
      </c>
      <c r="H161" t="str">
        <f t="shared" si="5"/>
        <v>C#161</v>
      </c>
    </row>
    <row r="162" spans="1:8">
      <c r="A162" t="s">
        <v>7219</v>
      </c>
      <c r="B162" t="str">
        <f t="shared" si="4"/>
        <v>6Pc Hairdressing Colored Alligator Clips Hairdressing Tools Black</v>
      </c>
      <c r="F162" t="s">
        <v>118</v>
      </c>
      <c r="G162" t="s">
        <v>7220</v>
      </c>
      <c r="H162" t="str">
        <f t="shared" si="5"/>
        <v>D#162</v>
      </c>
    </row>
    <row r="163" spans="1:8">
      <c r="A163" t="s">
        <v>7221</v>
      </c>
      <c r="B163" t="str">
        <f t="shared" si="4"/>
        <v>6Pcs Hairdressing Colored Alligator Clips Hairdressing Tools Purple</v>
      </c>
      <c r="F163" t="s">
        <v>89</v>
      </c>
      <c r="G163" t="s">
        <v>7222</v>
      </c>
      <c r="H163" t="str">
        <f t="shared" si="5"/>
        <v>A#163</v>
      </c>
    </row>
    <row r="164" spans="1:8">
      <c r="A164" t="s">
        <v>7223</v>
      </c>
      <c r="B164" t="str">
        <f t="shared" si="4"/>
        <v>6Pc Hairdressing Colored Alligator Clips Hairdressing Tools Red</v>
      </c>
      <c r="F164" t="s">
        <v>100</v>
      </c>
      <c r="G164" t="s">
        <v>7224</v>
      </c>
      <c r="H164" t="str">
        <f t="shared" si="5"/>
        <v>B#164</v>
      </c>
    </row>
    <row r="165" spans="1:8">
      <c r="A165" t="s">
        <v>7225</v>
      </c>
      <c r="B165" t="str">
        <f t="shared" si="4"/>
        <v>6Pcs Hairdressing Colored Alligator Clips Hairdressing Tools Yellow</v>
      </c>
      <c r="F165" t="s">
        <v>109</v>
      </c>
      <c r="G165" t="s">
        <v>7226</v>
      </c>
      <c r="H165" t="str">
        <f t="shared" si="5"/>
        <v>C#165</v>
      </c>
    </row>
    <row r="166" spans="1:8">
      <c r="A166" t="s">
        <v>7227</v>
      </c>
      <c r="B166" t="str">
        <f t="shared" si="4"/>
        <v>Eyebrow Brush Double-Headed Makeup Brush Hairline Comb Brush Broken Hair Eyebrow Tool Shaved Hair Trimming Comb</v>
      </c>
      <c r="F166" t="s">
        <v>118</v>
      </c>
      <c r="G166" t="s">
        <v>7228</v>
      </c>
      <c r="H166" t="str">
        <f t="shared" si="5"/>
        <v>D#166</v>
      </c>
    </row>
    <row r="167" spans="1:8">
      <c r="A167" t="s">
        <v>7229</v>
      </c>
      <c r="B167" t="str">
        <f t="shared" si="4"/>
        <v>Eyebrow Brush Double-Headed Makeup Brush Hairline Comb Brush Broken Hair Eyebrow Tool Hair Trimming Comb Black</v>
      </c>
      <c r="F167" t="s">
        <v>127</v>
      </c>
      <c r="G167" t="s">
        <v>7230</v>
      </c>
      <c r="H167" t="str">
        <f t="shared" si="5"/>
        <v>E#167</v>
      </c>
    </row>
    <row r="168" spans="1:8">
      <c r="A168" t="s">
        <v>7231</v>
      </c>
      <c r="B168" t="str">
        <f t="shared" si="4"/>
        <v>Eyebrow Brush Double-Headed Makeup Brush Hairline Comb Brush Broken Hair Eyebrow Tool Hair Trimming Comb Blue</v>
      </c>
      <c r="F168" t="s">
        <v>444</v>
      </c>
      <c r="G168" t="s">
        <v>7232</v>
      </c>
      <c r="H168" t="str">
        <f t="shared" si="5"/>
        <v>F#168</v>
      </c>
    </row>
    <row r="169" spans="1:8">
      <c r="A169" t="s">
        <v>7233</v>
      </c>
      <c r="B169" t="str">
        <f t="shared" si="4"/>
        <v>Eyebrow Brush Double-Headed Makeup Brush Hairline Comb Brush Broken Hair Eyebrow Tool Shaved Hair Trimming Comb Rose Red</v>
      </c>
      <c r="F169" t="s">
        <v>89</v>
      </c>
      <c r="G169" t="s">
        <v>7234</v>
      </c>
      <c r="H169" t="str">
        <f t="shared" si="5"/>
        <v>A#169</v>
      </c>
    </row>
    <row r="170" spans="1:8">
      <c r="A170" t="s">
        <v>7235</v>
      </c>
      <c r="B170" t="str">
        <f t="shared" si="4"/>
        <v>Eyebrow Brush Double-Headed Makeup Brush Hairline Comb Brush Broken Hair Eyebrow Tool Shaved Hair Trimming Comb Pink</v>
      </c>
      <c r="F170" t="s">
        <v>100</v>
      </c>
      <c r="G170" t="s">
        <v>7236</v>
      </c>
      <c r="H170" t="str">
        <f t="shared" si="5"/>
        <v>B#170</v>
      </c>
    </row>
    <row r="171" spans="1:8">
      <c r="A171" t="s">
        <v>7237</v>
      </c>
      <c r="B171" t="str">
        <f t="shared" si="4"/>
        <v>Eyebrow Brush Double-Headed Makeup Brush Hairline Comb Brush Broken Hair Eyebrow Tool Hair Trimming Comb Purple</v>
      </c>
      <c r="F171" t="s">
        <v>89</v>
      </c>
      <c r="G171" t="s">
        <v>7238</v>
      </c>
      <c r="H171" t="str">
        <f t="shared" si="5"/>
        <v>A#171</v>
      </c>
    </row>
    <row r="172" spans="1:8">
      <c r="A172" t="s">
        <v>7239</v>
      </c>
      <c r="B172" t="str">
        <f t="shared" si="4"/>
        <v>Eyebrow Brush Double-Headed Makeup Brush Hairline Comb Brush Broken Hair Eyebrow Tool Shaved Hair Trimming Comb White</v>
      </c>
      <c r="F172" t="s">
        <v>100</v>
      </c>
      <c r="G172" t="s">
        <v>7240</v>
      </c>
      <c r="H172" t="str">
        <f t="shared" si="5"/>
        <v>B#172</v>
      </c>
    </row>
    <row r="173" spans="1:8">
      <c r="A173" t="s">
        <v>7241</v>
      </c>
      <c r="B173" t="str">
        <f t="shared" si="4"/>
        <v>Eyebrow Brush Double-Headed Makeup Brush Hairline Comb Brush Broken Hair Eyebrow Tool Hair Trimming Comb Yellow</v>
      </c>
      <c r="F173" t="s">
        <v>109</v>
      </c>
      <c r="G173" t="s">
        <v>7242</v>
      </c>
      <c r="H173" t="str">
        <f t="shared" si="5"/>
        <v>C#173</v>
      </c>
    </row>
    <row r="174" spans="1:8">
      <c r="A174" t="s">
        <v>7243</v>
      </c>
      <c r="B174" t="str">
        <f t="shared" si="4"/>
        <v>Cervical Massager Shoulder And Neck Massager Neck Trapezius Kneading Massage Pillow Multi-Function Hot Compress Pillow</v>
      </c>
      <c r="F174" t="s">
        <v>89</v>
      </c>
      <c r="G174" t="s">
        <v>7244</v>
      </c>
      <c r="H174" t="str">
        <f t="shared" si="5"/>
        <v>A#174</v>
      </c>
    </row>
    <row r="175" spans="1:8">
      <c r="A175" t="s">
        <v>7245</v>
      </c>
      <c r="B175" t="str">
        <f t="shared" si="4"/>
        <v>Cervical Massager Shoulder And Neck Massager Neck Trapezius Kneading Massage Pillow Multi-Function Hot Compress Pillow Green</v>
      </c>
      <c r="F175" t="s">
        <v>100</v>
      </c>
      <c r="G175" t="s">
        <v>7246</v>
      </c>
      <c r="H175" t="str">
        <f t="shared" si="5"/>
        <v>B#175</v>
      </c>
    </row>
    <row r="176" spans="1:8">
      <c r="A176" t="s">
        <v>7247</v>
      </c>
      <c r="B176" t="str">
        <f t="shared" si="4"/>
        <v>Cervical Massager Shoulder And Neck Massager Neck Trapezius Kneading Massage Pillow Multi-Function Hot Compress Pillow Yellow</v>
      </c>
      <c r="F176" t="s">
        <v>109</v>
      </c>
      <c r="G176" t="s">
        <v>7248</v>
      </c>
      <c r="H176" t="str">
        <f t="shared" si="5"/>
        <v>C#176</v>
      </c>
    </row>
    <row r="177" spans="1:8">
      <c r="A177" t="s">
        <v>7249</v>
      </c>
      <c r="B177" t="str">
        <f t="shared" si="4"/>
        <v>Usb Interface Straight Hair Curling Dual-Purpose Splint Straightening Iron (Non-Rechargeable)</v>
      </c>
      <c r="F177" t="s">
        <v>89</v>
      </c>
      <c r="G177" t="s">
        <v>7250</v>
      </c>
      <c r="H177" t="str">
        <f t="shared" si="5"/>
        <v>A#177</v>
      </c>
    </row>
    <row r="178" spans="1:8">
      <c r="A178" t="s">
        <v>7251</v>
      </c>
      <c r="B178" t="str">
        <f t="shared" si="4"/>
        <v>Usb Interface Hair Straightener For Straight And Curly Hair (Not Rechargeable) A</v>
      </c>
      <c r="F178" t="s">
        <v>100</v>
      </c>
      <c r="G178" t="s">
        <v>7252</v>
      </c>
      <c r="H178" t="str">
        <f t="shared" si="5"/>
        <v>B#178</v>
      </c>
    </row>
    <row r="179" spans="1:8">
      <c r="A179" t="s">
        <v>7253</v>
      </c>
      <c r="B179" t="str">
        <f t="shared" si="4"/>
        <v>Usb Interface Straight Hair Curling Dual-Purpose Clamp Straight Hair Iron (Non-Rechargeable) B</v>
      </c>
      <c r="F179" t="s">
        <v>109</v>
      </c>
      <c r="G179" t="s">
        <v>7254</v>
      </c>
      <c r="H179" t="str">
        <f t="shared" si="5"/>
        <v>C#179</v>
      </c>
    </row>
    <row r="180" spans="1:8">
      <c r="A180" t="s">
        <v>7255</v>
      </c>
      <c r="B180" t="str">
        <f t="shared" si="4"/>
        <v>Usb Interface Hair Straightener For Straight Hair And Curly Hair (Not Rechargeable)</v>
      </c>
      <c r="F180" t="s">
        <v>118</v>
      </c>
      <c r="G180" t="s">
        <v>7256</v>
      </c>
      <c r="H180" t="str">
        <f t="shared" si="5"/>
        <v>D#180</v>
      </c>
    </row>
    <row r="181" spans="1:8">
      <c r="A181" t="s">
        <v>7255</v>
      </c>
      <c r="B181" t="str">
        <f t="shared" si="4"/>
        <v>Usb Interface Hair Straightener For Straight Hair And Curly Hair (Not Rechargeable)</v>
      </c>
      <c r="F181" t="s">
        <v>127</v>
      </c>
      <c r="G181" t="s">
        <v>7257</v>
      </c>
      <c r="H181" t="str">
        <f t="shared" si="5"/>
        <v>E#181</v>
      </c>
    </row>
    <row r="182" spans="1:8">
      <c r="A182" t="s">
        <v>7255</v>
      </c>
      <c r="B182" t="str">
        <f t="shared" si="4"/>
        <v>Usb Interface Hair Straightener For Straight Hair And Curly Hair (Not Rechargeable)</v>
      </c>
      <c r="F182" t="s">
        <v>89</v>
      </c>
      <c r="G182" t="s">
        <v>7258</v>
      </c>
      <c r="H182" t="str">
        <f t="shared" si="5"/>
        <v>A#182</v>
      </c>
    </row>
    <row r="183" spans="1:8">
      <c r="A183" t="s">
        <v>7259</v>
      </c>
      <c r="B183" t="str">
        <f t="shared" si="4"/>
        <v>Caviar Protein Hair Dye Cream Can Cover Gray Hair Dye 500Ml</v>
      </c>
      <c r="F183" t="s">
        <v>100</v>
      </c>
      <c r="G183" t="s">
        <v>7260</v>
      </c>
      <c r="H183" t="str">
        <f t="shared" si="5"/>
        <v>B#183</v>
      </c>
    </row>
    <row r="184" spans="1:8">
      <c r="A184" t="s">
        <v>7261</v>
      </c>
      <c r="B184" t="str">
        <f t="shared" si="4"/>
        <v>Caviar Protein Hair Dye Cream Can Cover Gray Hair Dye 500Ml A Brown</v>
      </c>
      <c r="F184" t="s">
        <v>109</v>
      </c>
      <c r="G184" t="s">
        <v>7262</v>
      </c>
      <c r="H184" t="str">
        <f t="shared" si="5"/>
        <v>C#184</v>
      </c>
    </row>
    <row r="185" spans="1:8">
      <c r="A185" t="s">
        <v>7263</v>
      </c>
      <c r="B185" t="str">
        <f t="shared" si="4"/>
        <v>Caviar Protein Hair Dye Cream Can Cover Gray Hair Dye 500Ml B Chestnut Brown</v>
      </c>
      <c r="F185" t="s">
        <v>118</v>
      </c>
      <c r="G185" t="s">
        <v>7264</v>
      </c>
      <c r="H185" t="str">
        <f t="shared" si="5"/>
        <v>D#185</v>
      </c>
    </row>
    <row r="186" spans="1:8">
      <c r="A186" t="s">
        <v>7265</v>
      </c>
      <c r="B186" t="str">
        <f t="shared" si="4"/>
        <v>Caviar Protein Hair Dye Cream Can Cover Gray Hair Dye 500Ml C Brown Black</v>
      </c>
      <c r="F186" t="s">
        <v>89</v>
      </c>
      <c r="G186" t="s">
        <v>7266</v>
      </c>
      <c r="H186" t="str">
        <f t="shared" si="5"/>
        <v>A#186</v>
      </c>
    </row>
    <row r="187" spans="1:8">
      <c r="A187" t="s">
        <v>7267</v>
      </c>
      <c r="B187" t="str">
        <f t="shared" si="4"/>
        <v>Caviar Protein Hair Dye Cream Can Cover Gray Hair Dye 500Ml D Natural Black</v>
      </c>
      <c r="F187" t="s">
        <v>100</v>
      </c>
      <c r="G187" t="s">
        <v>7268</v>
      </c>
      <c r="H187" t="str">
        <f t="shared" si="5"/>
        <v>B#187</v>
      </c>
    </row>
    <row r="188" spans="1:8">
      <c r="A188" t="s">
        <v>7269</v>
      </c>
      <c r="B188" t="str">
        <f t="shared" si="4"/>
        <v>Caviar Protein Hair Dye Cream Can Cover Gray Hair Dye 500Ml E Black Tea Color</v>
      </c>
      <c r="F188" t="s">
        <v>109</v>
      </c>
      <c r="G188" t="s">
        <v>7270</v>
      </c>
      <c r="H188" t="str">
        <f t="shared" si="5"/>
        <v>C#188</v>
      </c>
    </row>
    <row r="189" spans="1:8">
      <c r="A189" t="s">
        <v>7271</v>
      </c>
      <c r="B189" t="str">
        <f t="shared" si="4"/>
        <v>Waterproof Colored Mascara</v>
      </c>
      <c r="F189" t="s">
        <v>118</v>
      </c>
      <c r="G189" t="s">
        <v>7272</v>
      </c>
      <c r="H189" t="str">
        <f t="shared" si="5"/>
        <v>D#189</v>
      </c>
    </row>
    <row r="190" spans="1:8">
      <c r="A190" t="s">
        <v>2051</v>
      </c>
      <c r="B190" t="str">
        <f t="shared" si="4"/>
        <v>Colored Mascara Waterproof A</v>
      </c>
      <c r="F190" t="s">
        <v>127</v>
      </c>
      <c r="G190" t="s">
        <v>7273</v>
      </c>
      <c r="H190" t="str">
        <f t="shared" si="5"/>
        <v>E#190</v>
      </c>
    </row>
    <row r="191" spans="1:8">
      <c r="A191" t="s">
        <v>2058</v>
      </c>
      <c r="B191" t="str">
        <f t="shared" si="4"/>
        <v>Colored Mascara Waterproof B</v>
      </c>
      <c r="F191" t="s">
        <v>89</v>
      </c>
      <c r="G191" t="s">
        <v>7274</v>
      </c>
      <c r="H191" t="str">
        <f t="shared" si="5"/>
        <v>A#191</v>
      </c>
    </row>
    <row r="192" spans="1:8">
      <c r="A192" t="s">
        <v>2065</v>
      </c>
      <c r="B192" t="str">
        <f t="shared" si="4"/>
        <v>Colored Mascara Waterproof C</v>
      </c>
      <c r="F192" t="s">
        <v>100</v>
      </c>
      <c r="G192" t="s">
        <v>7275</v>
      </c>
      <c r="H192" t="str">
        <f t="shared" si="5"/>
        <v>B#192</v>
      </c>
    </row>
    <row r="193" spans="1:8">
      <c r="A193" t="s">
        <v>2072</v>
      </c>
      <c r="B193" t="str">
        <f t="shared" ref="B193:B256" si="6">PROPER(A193)</f>
        <v>Colored Mascara Waterproof D</v>
      </c>
      <c r="F193" t="s">
        <v>109</v>
      </c>
      <c r="G193" t="s">
        <v>7276</v>
      </c>
      <c r="H193" t="str">
        <f t="shared" ref="H193:H256" si="7">F193&amp;G193</f>
        <v>C#193</v>
      </c>
    </row>
    <row r="194" spans="1:8">
      <c r="A194" t="s">
        <v>2079</v>
      </c>
      <c r="B194" t="str">
        <f t="shared" si="6"/>
        <v>Colored Mascara Waterproof E</v>
      </c>
      <c r="F194" t="s">
        <v>118</v>
      </c>
      <c r="G194" t="s">
        <v>7277</v>
      </c>
      <c r="H194" t="str">
        <f t="shared" si="7"/>
        <v>D#194</v>
      </c>
    </row>
    <row r="195" spans="1:8">
      <c r="A195" t="s">
        <v>7278</v>
      </c>
      <c r="B195" t="str">
        <f t="shared" si="6"/>
        <v>Simulation Lemon Slice Hairpin Fruit Clip</v>
      </c>
      <c r="F195" t="s">
        <v>127</v>
      </c>
      <c r="G195" t="s">
        <v>7279</v>
      </c>
      <c r="H195" t="str">
        <f t="shared" si="7"/>
        <v>E#195</v>
      </c>
    </row>
    <row r="196" spans="1:8">
      <c r="A196" t="s">
        <v>7280</v>
      </c>
      <c r="B196" t="str">
        <f t="shared" si="6"/>
        <v>Simulation Lemon Slice Hairpin Fruit Clip A</v>
      </c>
      <c r="F196" t="s">
        <v>444</v>
      </c>
      <c r="G196" t="s">
        <v>7281</v>
      </c>
      <c r="H196" t="str">
        <f t="shared" si="7"/>
        <v>F#196</v>
      </c>
    </row>
    <row r="197" spans="1:8">
      <c r="A197" t="s">
        <v>7282</v>
      </c>
      <c r="B197" t="str">
        <f t="shared" si="6"/>
        <v>Simulation Lemon Slice Hairpin Fruit Clip B</v>
      </c>
      <c r="F197" t="s">
        <v>89</v>
      </c>
      <c r="G197" t="s">
        <v>7283</v>
      </c>
      <c r="H197" t="str">
        <f t="shared" si="7"/>
        <v>A#197</v>
      </c>
    </row>
    <row r="198" spans="1:8">
      <c r="A198" t="s">
        <v>7284</v>
      </c>
      <c r="B198" t="str">
        <f t="shared" si="6"/>
        <v>Simulation Lemon Slice Hairpin Fruit Clip C</v>
      </c>
      <c r="F198" t="s">
        <v>100</v>
      </c>
      <c r="G198" t="s">
        <v>7285</v>
      </c>
      <c r="H198" t="str">
        <f t="shared" si="7"/>
        <v>B#198</v>
      </c>
    </row>
    <row r="199" spans="1:8">
      <c r="A199" t="s">
        <v>7286</v>
      </c>
      <c r="B199" t="str">
        <f t="shared" si="6"/>
        <v>Moisturizing Lip Balm 3G</v>
      </c>
      <c r="F199" t="s">
        <v>89</v>
      </c>
      <c r="G199" t="s">
        <v>7287</v>
      </c>
      <c r="H199" t="str">
        <f t="shared" si="7"/>
        <v>A#199</v>
      </c>
    </row>
    <row r="200" spans="1:8">
      <c r="A200" t="s">
        <v>7288</v>
      </c>
      <c r="B200" t="str">
        <f t="shared" si="6"/>
        <v>Moisturizing Lip Balm 3G A 01#</v>
      </c>
      <c r="F200" t="s">
        <v>100</v>
      </c>
      <c r="G200" t="s">
        <v>7289</v>
      </c>
      <c r="H200" t="str">
        <f t="shared" si="7"/>
        <v>B#200</v>
      </c>
    </row>
    <row r="201" spans="1:8">
      <c r="A201" t="s">
        <v>7290</v>
      </c>
      <c r="B201" t="str">
        <f t="shared" si="6"/>
        <v>Moisturizing Lip Balm 3G B 02#</v>
      </c>
      <c r="F201" t="s">
        <v>109</v>
      </c>
      <c r="G201" t="s">
        <v>7291</v>
      </c>
      <c r="H201" t="str">
        <f t="shared" si="7"/>
        <v>C#201</v>
      </c>
    </row>
    <row r="202" spans="1:8">
      <c r="A202" t="s">
        <v>2198</v>
      </c>
      <c r="B202" t="str">
        <f t="shared" si="6"/>
        <v>Wild Brow Waterproof Long-Lasting Liquid Eyebrow Pencil</v>
      </c>
      <c r="F202" t="s">
        <v>118</v>
      </c>
      <c r="G202" t="s">
        <v>7292</v>
      </c>
      <c r="H202" t="str">
        <f t="shared" si="7"/>
        <v>D#202</v>
      </c>
    </row>
    <row r="203" spans="1:8">
      <c r="A203" t="s">
        <v>7293</v>
      </c>
      <c r="B203" t="str">
        <f t="shared" si="6"/>
        <v>Wild Brow Waterproof Long-Lasting Liquid Eyebrow Pencil A</v>
      </c>
      <c r="F203" t="s">
        <v>127</v>
      </c>
      <c r="G203" t="s">
        <v>7294</v>
      </c>
      <c r="H203" t="str">
        <f t="shared" si="7"/>
        <v>E#203</v>
      </c>
    </row>
    <row r="204" spans="1:8">
      <c r="A204" t="s">
        <v>7295</v>
      </c>
      <c r="B204" t="str">
        <f t="shared" si="6"/>
        <v>Wild Brow Waterproof Long-Lasting Liquid Eyebrow Pencil B</v>
      </c>
      <c r="F204" t="s">
        <v>89</v>
      </c>
      <c r="G204" t="s">
        <v>7296</v>
      </c>
      <c r="H204" t="str">
        <f t="shared" si="7"/>
        <v>A#204</v>
      </c>
    </row>
    <row r="205" spans="1:8">
      <c r="A205" t="s">
        <v>7297</v>
      </c>
      <c r="B205" t="str">
        <f t="shared" si="6"/>
        <v>Wild Brow Waterproof Long-Lasting Liquid Eyebrow Pencil C</v>
      </c>
      <c r="F205" t="s">
        <v>100</v>
      </c>
      <c r="G205" t="s">
        <v>7298</v>
      </c>
      <c r="H205" t="str">
        <f t="shared" si="7"/>
        <v>B#205</v>
      </c>
    </row>
    <row r="206" spans="1:8">
      <c r="A206" t="s">
        <v>7299</v>
      </c>
      <c r="B206" t="str">
        <f t="shared" si="6"/>
        <v>Wild Brow Waterproof Long-Lasting Liquid Eyebrow Pencil D</v>
      </c>
      <c r="F206" t="s">
        <v>109</v>
      </c>
      <c r="G206" t="s">
        <v>7300</v>
      </c>
      <c r="H206" t="str">
        <f t="shared" si="7"/>
        <v>C#206</v>
      </c>
    </row>
    <row r="207" spans="1:8">
      <c r="A207" t="s">
        <v>7301</v>
      </c>
      <c r="B207" t="str">
        <f t="shared" si="6"/>
        <v>Misscheering Nickel-Free Cat-Eye Gel Fine Glitter Nail Polish</v>
      </c>
      <c r="F207" t="s">
        <v>89</v>
      </c>
      <c r="G207" t="s">
        <v>7302</v>
      </c>
      <c r="H207" t="str">
        <f t="shared" si="7"/>
        <v>A#207</v>
      </c>
    </row>
    <row r="208" spans="1:8">
      <c r="A208" t="s">
        <v>7303</v>
      </c>
      <c r="B208" t="str">
        <f t="shared" si="6"/>
        <v>Misscheering Nickel-Free Cat Eye Gel Fine Flash Nail Polish Nail Polish A</v>
      </c>
      <c r="F208" t="s">
        <v>100</v>
      </c>
      <c r="G208" t="s">
        <v>7304</v>
      </c>
      <c r="H208" t="str">
        <f t="shared" si="7"/>
        <v>B#208</v>
      </c>
    </row>
    <row r="209" spans="1:8">
      <c r="A209" t="s">
        <v>7305</v>
      </c>
      <c r="B209" t="str">
        <f t="shared" si="6"/>
        <v>Misscheering Nickel-Free Cat Eye Gel Fine Glitter Nail Polish Nail Polish B</v>
      </c>
      <c r="F209" t="s">
        <v>109</v>
      </c>
      <c r="G209" t="s">
        <v>7306</v>
      </c>
      <c r="H209" t="str">
        <f t="shared" si="7"/>
        <v>C#209</v>
      </c>
    </row>
    <row r="210" spans="1:8">
      <c r="A210" t="s">
        <v>7307</v>
      </c>
      <c r="B210" t="str">
        <f t="shared" si="6"/>
        <v>Misscheering Nickel-Free Cat Eye Gel Fine Glitter Nail Polish Nail Polish C</v>
      </c>
      <c r="F210" t="s">
        <v>118</v>
      </c>
      <c r="G210" t="s">
        <v>7308</v>
      </c>
      <c r="H210" t="str">
        <f t="shared" si="7"/>
        <v>D#210</v>
      </c>
    </row>
    <row r="211" spans="1:8">
      <c r="A211" t="s">
        <v>7309</v>
      </c>
      <c r="B211" t="str">
        <f t="shared" si="6"/>
        <v>Misscheering Nickel-Free Cat Eye Gel Fine Glitter Nail Polish Nail Polish D</v>
      </c>
      <c r="F211" t="s">
        <v>127</v>
      </c>
      <c r="G211" t="s">
        <v>7310</v>
      </c>
      <c r="H211" t="str">
        <f t="shared" si="7"/>
        <v>E#211</v>
      </c>
    </row>
    <row r="212" spans="1:8">
      <c r="A212" t="s">
        <v>7311</v>
      </c>
      <c r="B212" t="str">
        <f t="shared" si="6"/>
        <v>Misscheering Nickel-Free Cat Eye Gel Fine Glitter Nail Polish Nail Polish E</v>
      </c>
      <c r="F212" t="s">
        <v>89</v>
      </c>
      <c r="G212" t="s">
        <v>7312</v>
      </c>
      <c r="H212" t="str">
        <f t="shared" si="7"/>
        <v>A#212</v>
      </c>
    </row>
    <row r="213" spans="1:8">
      <c r="A213" t="s">
        <v>7313</v>
      </c>
      <c r="B213" t="str">
        <f t="shared" si="6"/>
        <v>Misscheering Nickel-Free Cat Eye Gel Fine Glitter Nail Polish Gel Nail Polish F</v>
      </c>
      <c r="F213" t="s">
        <v>100</v>
      </c>
      <c r="G213" t="s">
        <v>7314</v>
      </c>
      <c r="H213" t="str">
        <f t="shared" si="7"/>
        <v>B#213</v>
      </c>
    </row>
    <row r="214" spans="1:8">
      <c r="A214" t="s">
        <v>7315</v>
      </c>
      <c r="B214" t="str">
        <f t="shared" si="6"/>
        <v>Julystar Fruity Mirror Lip Glaze 2.5Ml*10</v>
      </c>
      <c r="F214" t="s">
        <v>89</v>
      </c>
      <c r="G214" t="s">
        <v>7316</v>
      </c>
      <c r="H214" t="str">
        <f t="shared" si="7"/>
        <v>A#214</v>
      </c>
    </row>
    <row r="215" spans="1:8">
      <c r="A215" t="s">
        <v>7317</v>
      </c>
      <c r="B215" t="str">
        <f t="shared" si="6"/>
        <v>Julystar Fruity Mirror Lip Glaze 2.5Ml*10 A</v>
      </c>
      <c r="F215" t="s">
        <v>100</v>
      </c>
      <c r="G215" t="s">
        <v>7318</v>
      </c>
      <c r="H215" t="str">
        <f t="shared" si="7"/>
        <v>B#215</v>
      </c>
    </row>
    <row r="216" spans="1:8">
      <c r="A216" t="s">
        <v>7319</v>
      </c>
      <c r="B216" t="str">
        <f t="shared" si="6"/>
        <v>Julystar Fruity Mirror Lip Glaze 2.5Ml*10 B</v>
      </c>
      <c r="F216" t="s">
        <v>109</v>
      </c>
      <c r="G216" t="s">
        <v>7320</v>
      </c>
      <c r="H216" t="str">
        <f t="shared" si="7"/>
        <v>C#216</v>
      </c>
    </row>
    <row r="217" spans="1:8">
      <c r="A217" t="s">
        <v>7321</v>
      </c>
      <c r="B217" t="str">
        <f t="shared" si="6"/>
        <v>Self-Contained Comb-Tooth Color-Changing Hair Dye Stick</v>
      </c>
      <c r="F217" t="s">
        <v>118</v>
      </c>
      <c r="G217" t="s">
        <v>7322</v>
      </c>
      <c r="H217" t="str">
        <f t="shared" si="7"/>
        <v>D#217</v>
      </c>
    </row>
    <row r="218" spans="1:8">
      <c r="A218" t="s">
        <v>7323</v>
      </c>
      <c r="B218" t="str">
        <f t="shared" si="6"/>
        <v>Self-Contained Comb Color-Filling Hair Dye Stick Hair Stick A</v>
      </c>
      <c r="F218" t="s">
        <v>127</v>
      </c>
      <c r="G218" t="s">
        <v>7324</v>
      </c>
      <c r="H218" t="str">
        <f t="shared" si="7"/>
        <v>E#218</v>
      </c>
    </row>
    <row r="219" spans="1:8">
      <c r="A219" t="s">
        <v>7325</v>
      </c>
      <c r="B219" t="str">
        <f t="shared" si="6"/>
        <v>Self-Contained Comb Color-Changing Hair Dye Stick Hair Stick B</v>
      </c>
      <c r="F219" t="s">
        <v>444</v>
      </c>
      <c r="G219" t="s">
        <v>7326</v>
      </c>
      <c r="H219" t="str">
        <f t="shared" si="7"/>
        <v>F#219</v>
      </c>
    </row>
    <row r="220" spans="1:8">
      <c r="A220" t="s">
        <v>7327</v>
      </c>
      <c r="B220" t="str">
        <f t="shared" si="6"/>
        <v>Self-Contained Comb Color-Filling Hair Dye Stick Hair Stick C</v>
      </c>
      <c r="F220" t="s">
        <v>5661</v>
      </c>
      <c r="G220" t="s">
        <v>7328</v>
      </c>
      <c r="H220" t="str">
        <f t="shared" si="7"/>
        <v>G#220</v>
      </c>
    </row>
    <row r="221" spans="1:8">
      <c r="A221" t="s">
        <v>7329</v>
      </c>
      <c r="B221" t="str">
        <f t="shared" si="6"/>
        <v>Eelhoe Moisturizing Lip Balm</v>
      </c>
      <c r="F221" t="s">
        <v>7330</v>
      </c>
      <c r="G221" t="s">
        <v>7331</v>
      </c>
      <c r="H221" t="str">
        <f t="shared" si="7"/>
        <v>H#221</v>
      </c>
    </row>
    <row r="222" spans="1:8">
      <c r="A222" t="s">
        <v>7332</v>
      </c>
      <c r="B222" t="str">
        <f t="shared" si="6"/>
        <v>Eelhoe Moisturizing Lip Balm A Rose Red</v>
      </c>
      <c r="F222" t="s">
        <v>5672</v>
      </c>
      <c r="G222" t="s">
        <v>7333</v>
      </c>
      <c r="H222" t="str">
        <f t="shared" si="7"/>
        <v>I#222</v>
      </c>
    </row>
    <row r="223" spans="1:8">
      <c r="A223" t="s">
        <v>7334</v>
      </c>
      <c r="B223" t="str">
        <f t="shared" si="6"/>
        <v>Eelhoe Moisturizing Lip Balm B Orange Red</v>
      </c>
      <c r="F223" t="s">
        <v>7335</v>
      </c>
      <c r="G223" t="s">
        <v>7336</v>
      </c>
      <c r="H223" t="str">
        <f t="shared" si="7"/>
        <v>J#223</v>
      </c>
    </row>
    <row r="224" spans="1:8">
      <c r="A224" t="s">
        <v>7337</v>
      </c>
      <c r="B224" t="str">
        <f t="shared" si="6"/>
        <v>Eelhoe Moisturizing Lip Balm C Pink</v>
      </c>
      <c r="F224" t="s">
        <v>7338</v>
      </c>
      <c r="G224" t="s">
        <v>7339</v>
      </c>
      <c r="H224" t="str">
        <f t="shared" si="7"/>
        <v>K#224</v>
      </c>
    </row>
    <row r="225" spans="1:8">
      <c r="A225" t="s">
        <v>7340</v>
      </c>
      <c r="B225" t="str">
        <f t="shared" si="6"/>
        <v>New Feather Headband</v>
      </c>
      <c r="F225" t="s">
        <v>5683</v>
      </c>
      <c r="G225" t="s">
        <v>7341</v>
      </c>
      <c r="H225" t="str">
        <f t="shared" si="7"/>
        <v>L#225</v>
      </c>
    </row>
    <row r="226" spans="1:8">
      <c r="A226" t="s">
        <v>2490</v>
      </c>
      <c r="B226" t="str">
        <f t="shared" si="6"/>
        <v>New Feather Headband A</v>
      </c>
      <c r="F226" t="s">
        <v>89</v>
      </c>
      <c r="G226" t="s">
        <v>7342</v>
      </c>
      <c r="H226" t="str">
        <f t="shared" si="7"/>
        <v>A#226</v>
      </c>
    </row>
    <row r="227" spans="1:8">
      <c r="A227" t="s">
        <v>2498</v>
      </c>
      <c r="B227" t="str">
        <f t="shared" si="6"/>
        <v>New Feather Headband B</v>
      </c>
      <c r="F227" t="s">
        <v>100</v>
      </c>
      <c r="G227" t="s">
        <v>7343</v>
      </c>
      <c r="H227" t="str">
        <f t="shared" si="7"/>
        <v>B#227</v>
      </c>
    </row>
    <row r="228" spans="1:8">
      <c r="A228" t="s">
        <v>2507</v>
      </c>
      <c r="B228" t="str">
        <f t="shared" si="6"/>
        <v>New Feather Headband C</v>
      </c>
      <c r="F228" t="s">
        <v>109</v>
      </c>
      <c r="G228" t="s">
        <v>7344</v>
      </c>
      <c r="H228" t="str">
        <f t="shared" si="7"/>
        <v>C#228</v>
      </c>
    </row>
    <row r="229" spans="1:8">
      <c r="A229" t="s">
        <v>7345</v>
      </c>
      <c r="B229" t="str">
        <f t="shared" si="6"/>
        <v>New Feather Headband D</v>
      </c>
      <c r="F229" t="s">
        <v>89</v>
      </c>
      <c r="G229" t="s">
        <v>7346</v>
      </c>
      <c r="H229" t="str">
        <f t="shared" si="7"/>
        <v>A#229</v>
      </c>
    </row>
    <row r="230" spans="1:8">
      <c r="A230" t="s">
        <v>2523</v>
      </c>
      <c r="B230" t="str">
        <f t="shared" si="6"/>
        <v>New Feather Headband E</v>
      </c>
      <c r="F230" t="s">
        <v>100</v>
      </c>
      <c r="G230" t="s">
        <v>7347</v>
      </c>
      <c r="H230" t="str">
        <f t="shared" si="7"/>
        <v>B#230</v>
      </c>
    </row>
    <row r="231" spans="1:8">
      <c r="A231" t="s">
        <v>7348</v>
      </c>
      <c r="B231" t="str">
        <f t="shared" si="6"/>
        <v>Eyebrow Ruler Aid</v>
      </c>
      <c r="F231" t="s">
        <v>109</v>
      </c>
      <c r="G231" t="s">
        <v>7349</v>
      </c>
      <c r="H231" t="str">
        <f t="shared" si="7"/>
        <v>C#231</v>
      </c>
    </row>
    <row r="232" spans="1:8">
      <c r="A232" t="s">
        <v>2551</v>
      </c>
      <c r="B232" t="str">
        <f t="shared" si="6"/>
        <v>Eyebrow Ruler A</v>
      </c>
      <c r="F232" t="s">
        <v>118</v>
      </c>
      <c r="G232" t="s">
        <v>7350</v>
      </c>
      <c r="H232" t="str">
        <f t="shared" si="7"/>
        <v>D#232</v>
      </c>
    </row>
    <row r="233" spans="1:8">
      <c r="A233" t="s">
        <v>2556</v>
      </c>
      <c r="B233" t="str">
        <f t="shared" si="6"/>
        <v>Eyebrow Ruler Auxiliary Device B</v>
      </c>
      <c r="F233" t="s">
        <v>127</v>
      </c>
      <c r="G233" t="s">
        <v>7351</v>
      </c>
      <c r="H233" t="str">
        <f t="shared" si="7"/>
        <v>E#233</v>
      </c>
    </row>
    <row r="234" spans="1:8">
      <c r="A234" t="s">
        <v>2561</v>
      </c>
      <c r="B234" t="str">
        <f t="shared" si="6"/>
        <v>Eyebrow Ruler Aid C</v>
      </c>
      <c r="F234" t="s">
        <v>444</v>
      </c>
      <c r="G234" t="s">
        <v>7352</v>
      </c>
      <c r="H234" t="str">
        <f t="shared" si="7"/>
        <v>F#234</v>
      </c>
    </row>
    <row r="235" spans="1:8">
      <c r="A235" t="s">
        <v>2566</v>
      </c>
      <c r="B235" t="str">
        <f t="shared" si="6"/>
        <v>Eyebrow Ruler Aid D</v>
      </c>
      <c r="F235" t="s">
        <v>89</v>
      </c>
      <c r="G235" t="s">
        <v>7353</v>
      </c>
      <c r="H235" t="str">
        <f t="shared" si="7"/>
        <v>A#235</v>
      </c>
    </row>
    <row r="236" spans="1:8">
      <c r="A236" t="s">
        <v>7354</v>
      </c>
      <c r="B236" t="str">
        <f t="shared" si="6"/>
        <v>Easter Bunny Headband For Kids</v>
      </c>
      <c r="F236" t="s">
        <v>100</v>
      </c>
      <c r="G236" t="s">
        <v>7355</v>
      </c>
      <c r="H236" t="str">
        <f t="shared" si="7"/>
        <v>B#236</v>
      </c>
    </row>
    <row r="237" spans="1:8">
      <c r="A237" t="s">
        <v>7356</v>
      </c>
      <c r="B237" t="str">
        <f t="shared" si="6"/>
        <v>Easter Bunny Headband For Kids A</v>
      </c>
      <c r="F237" t="s">
        <v>109</v>
      </c>
      <c r="G237" t="s">
        <v>7357</v>
      </c>
      <c r="H237" t="str">
        <f t="shared" si="7"/>
        <v>C#237</v>
      </c>
    </row>
    <row r="238" spans="1:8">
      <c r="A238" t="s">
        <v>7358</v>
      </c>
      <c r="B238" t="str">
        <f t="shared" si="6"/>
        <v>Easter Bunny Headband For Kids B</v>
      </c>
      <c r="F238" t="s">
        <v>118</v>
      </c>
      <c r="G238" t="s">
        <v>7359</v>
      </c>
      <c r="H238" t="str">
        <f t="shared" si="7"/>
        <v>D#238</v>
      </c>
    </row>
    <row r="239" spans="1:8">
      <c r="A239" t="s">
        <v>7360</v>
      </c>
      <c r="B239" t="str">
        <f t="shared" si="6"/>
        <v>Easter Bunny Headband For Kids C</v>
      </c>
      <c r="F239" t="s">
        <v>127</v>
      </c>
      <c r="G239" t="s">
        <v>7361</v>
      </c>
      <c r="H239" t="str">
        <f t="shared" si="7"/>
        <v>E#239</v>
      </c>
    </row>
    <row r="240" spans="1:8">
      <c r="A240" t="s">
        <v>7362</v>
      </c>
      <c r="B240" t="str">
        <f t="shared" si="6"/>
        <v>Easter Bunny Headband For Kids D</v>
      </c>
      <c r="F240" t="s">
        <v>444</v>
      </c>
      <c r="G240" t="s">
        <v>7363</v>
      </c>
      <c r="H240" t="str">
        <f t="shared" si="7"/>
        <v>F#240</v>
      </c>
    </row>
    <row r="241" spans="1:8">
      <c r="A241" t="s">
        <v>7364</v>
      </c>
      <c r="B241" t="str">
        <f t="shared" si="6"/>
        <v>Easter Bunny Headband For Kids E</v>
      </c>
      <c r="F241" t="s">
        <v>89</v>
      </c>
      <c r="G241" t="s">
        <v>7365</v>
      </c>
      <c r="H241" t="str">
        <f t="shared" si="7"/>
        <v>A#241</v>
      </c>
    </row>
    <row r="242" spans="1:8">
      <c r="A242" t="s">
        <v>7366</v>
      </c>
      <c r="B242" t="str">
        <f t="shared" si="6"/>
        <v>Easter Simulated Flower Hair Accessories Headband</v>
      </c>
      <c r="F242" t="s">
        <v>100</v>
      </c>
      <c r="G242" t="s">
        <v>7367</v>
      </c>
      <c r="H242" t="str">
        <f t="shared" si="7"/>
        <v>B#242</v>
      </c>
    </row>
    <row r="243" spans="1:8">
      <c r="A243" t="s">
        <v>7368</v>
      </c>
      <c r="B243" t="str">
        <f t="shared" si="6"/>
        <v>Easter Simulation Flower Hair Accessories Hair Band A</v>
      </c>
      <c r="F243" t="s">
        <v>109</v>
      </c>
      <c r="G243" t="s">
        <v>7369</v>
      </c>
      <c r="H243" t="str">
        <f t="shared" si="7"/>
        <v>C#243</v>
      </c>
    </row>
    <row r="244" spans="1:8">
      <c r="A244" t="s">
        <v>7370</v>
      </c>
      <c r="B244" t="str">
        <f t="shared" si="6"/>
        <v>Easter Simulation Flower Hair Accessories Hair Band B</v>
      </c>
      <c r="F244" t="s">
        <v>118</v>
      </c>
      <c r="G244" t="s">
        <v>7371</v>
      </c>
      <c r="H244" t="str">
        <f t="shared" si="7"/>
        <v>D#244</v>
      </c>
    </row>
    <row r="245" spans="1:8">
      <c r="A245" t="s">
        <v>7372</v>
      </c>
      <c r="B245" t="str">
        <f t="shared" si="6"/>
        <v>Easter Simulation Flower Hair Accessories Hair Band C</v>
      </c>
      <c r="F245" t="s">
        <v>127</v>
      </c>
      <c r="G245" t="s">
        <v>7373</v>
      </c>
      <c r="H245" t="str">
        <f t="shared" si="7"/>
        <v>E#245</v>
      </c>
    </row>
    <row r="246" spans="1:8">
      <c r="A246" t="s">
        <v>7374</v>
      </c>
      <c r="B246" t="str">
        <f t="shared" si="6"/>
        <v>Easter Simulation Flower Hair Accessories Hair Band D</v>
      </c>
      <c r="F246" t="s">
        <v>444</v>
      </c>
      <c r="G246" t="s">
        <v>7375</v>
      </c>
      <c r="H246" t="str">
        <f t="shared" si="7"/>
        <v>F#246</v>
      </c>
    </row>
    <row r="247" spans="1:8">
      <c r="A247" t="s">
        <v>7376</v>
      </c>
      <c r="B247" t="str">
        <f t="shared" si="6"/>
        <v>Easter Simulation Flower Hair Accessories Hair Band E</v>
      </c>
      <c r="F247" t="s">
        <v>5661</v>
      </c>
      <c r="G247" t="s">
        <v>7377</v>
      </c>
      <c r="H247" t="str">
        <f t="shared" si="7"/>
        <v>G#247</v>
      </c>
    </row>
    <row r="248" spans="1:8">
      <c r="A248" t="s">
        <v>7378</v>
      </c>
      <c r="B248" t="str">
        <f t="shared" si="6"/>
        <v>Easter Simulation Flower Hair Accessories Hair Band F</v>
      </c>
      <c r="F248" t="s">
        <v>7330</v>
      </c>
      <c r="G248" t="s">
        <v>7379</v>
      </c>
      <c r="H248" t="str">
        <f t="shared" si="7"/>
        <v>H#248</v>
      </c>
    </row>
    <row r="249" spans="1:8">
      <c r="A249" t="s">
        <v>7380</v>
      </c>
      <c r="B249" t="str">
        <f t="shared" si="6"/>
        <v>2/3Pc Eelhoe Gum Repair Toothpaste 30Ml</v>
      </c>
      <c r="F249" t="s">
        <v>5672</v>
      </c>
      <c r="G249" t="s">
        <v>7381</v>
      </c>
      <c r="H249" t="str">
        <f t="shared" si="7"/>
        <v>I#249</v>
      </c>
    </row>
    <row r="250" spans="1:8">
      <c r="A250" t="s">
        <v>7382</v>
      </c>
      <c r="B250" t="str">
        <f t="shared" si="6"/>
        <v>2Pc Eelhoe Gum Repair Toothpaste 30Ml A</v>
      </c>
      <c r="F250" t="s">
        <v>7335</v>
      </c>
      <c r="G250" t="s">
        <v>7383</v>
      </c>
      <c r="H250" t="str">
        <f t="shared" si="7"/>
        <v>J#250</v>
      </c>
    </row>
    <row r="251" spans="1:8">
      <c r="A251" t="s">
        <v>7384</v>
      </c>
      <c r="B251" t="str">
        <f t="shared" si="6"/>
        <v>3Pc Eelhoe Gum Repair Toothpaste 30Ml B</v>
      </c>
      <c r="F251" t="s">
        <v>89</v>
      </c>
      <c r="G251" t="s">
        <v>7385</v>
      </c>
      <c r="H251" t="str">
        <f t="shared" si="7"/>
        <v>A#251</v>
      </c>
    </row>
    <row r="252" spans="1:8">
      <c r="A252" t="s">
        <v>7386</v>
      </c>
      <c r="B252" t="str">
        <f t="shared" si="6"/>
        <v>Silicone Eyeshadow Pattern Makeup Aids</v>
      </c>
      <c r="F252" t="s">
        <v>100</v>
      </c>
      <c r="G252" t="s">
        <v>7387</v>
      </c>
      <c r="H252" t="str">
        <f t="shared" si="7"/>
        <v>B#252</v>
      </c>
    </row>
    <row r="253" spans="1:8">
      <c r="A253" t="s">
        <v>7388</v>
      </c>
      <c r="B253" t="str">
        <f t="shared" si="6"/>
        <v>Silicone Eyeshadow Pattern Makeup Aid Tool A</v>
      </c>
      <c r="F253" t="s">
        <v>109</v>
      </c>
      <c r="G253" t="s">
        <v>7389</v>
      </c>
      <c r="H253" t="str">
        <f t="shared" si="7"/>
        <v>C#253</v>
      </c>
    </row>
    <row r="254" spans="1:8">
      <c r="A254" t="s">
        <v>7390</v>
      </c>
      <c r="B254" t="str">
        <f t="shared" si="6"/>
        <v>Silicone Eyeshadow Pattern Makeup Aid Tool B</v>
      </c>
      <c r="F254" t="s">
        <v>118</v>
      </c>
      <c r="G254" t="s">
        <v>7391</v>
      </c>
      <c r="H254" t="str">
        <f t="shared" si="7"/>
        <v>D#254</v>
      </c>
    </row>
    <row r="255" spans="1:8">
      <c r="A255" t="s">
        <v>7392</v>
      </c>
      <c r="B255" t="str">
        <f t="shared" si="6"/>
        <v>Silicone Eyeshadow Pattern Makeup Aid Tool C</v>
      </c>
      <c r="F255" t="s">
        <v>127</v>
      </c>
      <c r="G255" t="s">
        <v>7393</v>
      </c>
      <c r="H255" t="str">
        <f t="shared" si="7"/>
        <v>E#255</v>
      </c>
    </row>
    <row r="256" spans="1:8">
      <c r="A256" t="s">
        <v>7394</v>
      </c>
      <c r="B256" t="str">
        <f t="shared" si="6"/>
        <v>Silicone Eyeshadow Pattern Makeup Aid Tool D</v>
      </c>
      <c r="F256" t="s">
        <v>444</v>
      </c>
      <c r="G256" t="s">
        <v>7395</v>
      </c>
      <c r="H256" t="str">
        <f t="shared" si="7"/>
        <v>F#256</v>
      </c>
    </row>
    <row r="257" spans="1:8">
      <c r="A257" t="s">
        <v>2833</v>
      </c>
      <c r="B257" t="str">
        <f t="shared" ref="B257:B320" si="8">PROPER(A257)</f>
        <v>Silicone Eyeshadow Pattern Makeup Aid Tool E</v>
      </c>
      <c r="F257" t="s">
        <v>5661</v>
      </c>
      <c r="G257" t="s">
        <v>7396</v>
      </c>
      <c r="H257" t="str">
        <f t="shared" ref="H257:H320" si="9">F257&amp;G257</f>
        <v>G#257</v>
      </c>
    </row>
    <row r="258" spans="1:8">
      <c r="A258" t="s">
        <v>7397</v>
      </c>
      <c r="B258" t="str">
        <f t="shared" si="8"/>
        <v>Crystal Face Stickers Forehead Stickers</v>
      </c>
      <c r="F258" t="s">
        <v>7330</v>
      </c>
      <c r="G258" t="s">
        <v>7398</v>
      </c>
      <c r="H258" t="str">
        <f t="shared" si="9"/>
        <v>H#258</v>
      </c>
    </row>
    <row r="259" spans="1:8">
      <c r="A259" t="s">
        <v>2856</v>
      </c>
      <c r="B259" t="str">
        <f t="shared" si="8"/>
        <v>Crystal Face Sticker Forehead Sticker A</v>
      </c>
      <c r="F259" t="s">
        <v>5672</v>
      </c>
      <c r="G259" t="s">
        <v>7399</v>
      </c>
      <c r="H259" t="str">
        <f t="shared" si="9"/>
        <v>I#259</v>
      </c>
    </row>
    <row r="260" spans="1:8">
      <c r="A260" t="s">
        <v>7400</v>
      </c>
      <c r="B260" t="str">
        <f t="shared" si="8"/>
        <v>Crystal Face Stickers Forehead Stickers B</v>
      </c>
      <c r="F260" t="s">
        <v>7335</v>
      </c>
      <c r="G260" t="s">
        <v>7401</v>
      </c>
      <c r="H260" t="str">
        <f t="shared" si="9"/>
        <v>J#260</v>
      </c>
    </row>
    <row r="261" spans="1:8">
      <c r="A261" t="s">
        <v>7402</v>
      </c>
      <c r="B261" t="str">
        <f t="shared" si="8"/>
        <v>Crystal Face Stickers Forehead Stickers C</v>
      </c>
      <c r="F261" t="s">
        <v>7338</v>
      </c>
      <c r="G261" t="s">
        <v>7403</v>
      </c>
      <c r="H261" t="str">
        <f t="shared" si="9"/>
        <v>K#261</v>
      </c>
    </row>
    <row r="262" spans="1:8">
      <c r="A262" t="s">
        <v>7404</v>
      </c>
      <c r="B262" t="str">
        <f t="shared" si="8"/>
        <v>Manicure Tools Nail Polish Air Dryer Drying</v>
      </c>
      <c r="F262" t="s">
        <v>5683</v>
      </c>
      <c r="G262" t="s">
        <v>7405</v>
      </c>
      <c r="H262" t="str">
        <f t="shared" si="9"/>
        <v>L#262</v>
      </c>
    </row>
    <row r="263" spans="1:8">
      <c r="A263" t="s">
        <v>7406</v>
      </c>
      <c r="B263" t="str">
        <f t="shared" si="8"/>
        <v>Nail Art Tools Nail Polish Air Dryer Drying A</v>
      </c>
      <c r="F263" t="s">
        <v>89</v>
      </c>
      <c r="G263" t="s">
        <v>7407</v>
      </c>
      <c r="H263" t="str">
        <f t="shared" si="9"/>
        <v>A#263</v>
      </c>
    </row>
    <row r="264" spans="1:8">
      <c r="A264" t="s">
        <v>7408</v>
      </c>
      <c r="B264" t="str">
        <f t="shared" si="8"/>
        <v>Nail Art Tools Nail Polish Air Dryer Drying B</v>
      </c>
      <c r="F264" t="s">
        <v>100</v>
      </c>
      <c r="G264" t="s">
        <v>7409</v>
      </c>
      <c r="H264" t="str">
        <f t="shared" si="9"/>
        <v>B#264</v>
      </c>
    </row>
    <row r="265" spans="1:8">
      <c r="A265" t="s">
        <v>7410</v>
      </c>
      <c r="B265" t="str">
        <f t="shared" si="8"/>
        <v>Nail Art Tools Nail Polish Air Dryer Drying C</v>
      </c>
      <c r="F265" t="s">
        <v>89</v>
      </c>
      <c r="G265" t="s">
        <v>7411</v>
      </c>
      <c r="H265" t="str">
        <f t="shared" si="9"/>
        <v>A#265</v>
      </c>
    </row>
    <row r="266" spans="1:8">
      <c r="A266" t="s">
        <v>7412</v>
      </c>
      <c r="B266" t="str">
        <f t="shared" si="8"/>
        <v>Nail Art Tools Nail Polish Air Dryer Drying D</v>
      </c>
      <c r="F266" t="s">
        <v>100</v>
      </c>
      <c r="G266" t="s">
        <v>7413</v>
      </c>
      <c r="H266" t="str">
        <f t="shared" si="9"/>
        <v>B#266</v>
      </c>
    </row>
    <row r="267" spans="1:8">
      <c r="A267" t="s">
        <v>7414</v>
      </c>
      <c r="B267" t="str">
        <f t="shared" si="8"/>
        <v>Nail Art Tools Nail Polish Air Dryer Drying E</v>
      </c>
      <c r="F267" t="s">
        <v>109</v>
      </c>
      <c r="G267" t="s">
        <v>7415</v>
      </c>
      <c r="H267" t="str">
        <f t="shared" si="9"/>
        <v>C#267</v>
      </c>
    </row>
    <row r="268" spans="1:8">
      <c r="A268" t="s">
        <v>2936</v>
      </c>
      <c r="B268" t="str">
        <f t="shared" si="8"/>
        <v>Natural Hair Color Touch-Up Stick</v>
      </c>
      <c r="F268" t="s">
        <v>118</v>
      </c>
      <c r="G268" t="s">
        <v>7416</v>
      </c>
      <c r="H268" t="str">
        <f t="shared" si="9"/>
        <v>D#268</v>
      </c>
    </row>
    <row r="269" spans="1:8">
      <c r="A269" t="s">
        <v>2951</v>
      </c>
      <c r="B269" t="str">
        <f t="shared" si="8"/>
        <v>Natural Hair Color Filler A</v>
      </c>
      <c r="F269" t="s">
        <v>127</v>
      </c>
      <c r="G269" t="s">
        <v>7417</v>
      </c>
      <c r="H269" t="str">
        <f t="shared" si="9"/>
        <v>E#269</v>
      </c>
    </row>
    <row r="270" spans="1:8">
      <c r="A270" t="s">
        <v>2965</v>
      </c>
      <c r="B270" t="str">
        <f t="shared" si="8"/>
        <v>Natural Hair Color Filler B</v>
      </c>
      <c r="F270" t="s">
        <v>444</v>
      </c>
      <c r="G270" t="s">
        <v>7418</v>
      </c>
      <c r="H270" t="str">
        <f t="shared" si="9"/>
        <v>F#270</v>
      </c>
    </row>
    <row r="271" spans="1:8">
      <c r="A271" t="s">
        <v>7419</v>
      </c>
      <c r="B271" t="str">
        <f t="shared" si="8"/>
        <v>Dragonranee Eyeshadow Stick Single Double Head</v>
      </c>
      <c r="F271" t="s">
        <v>89</v>
      </c>
      <c r="G271" t="s">
        <v>7420</v>
      </c>
      <c r="H271" t="str">
        <f t="shared" si="9"/>
        <v>A#271</v>
      </c>
    </row>
    <row r="272" spans="1:8">
      <c r="A272" t="s">
        <v>7421</v>
      </c>
      <c r="B272" t="str">
        <f t="shared" si="8"/>
        <v>Dragonranee Eyeshadow Stick Single Double Head A</v>
      </c>
      <c r="F272" t="s">
        <v>100</v>
      </c>
      <c r="G272" t="s">
        <v>7422</v>
      </c>
      <c r="H272" t="str">
        <f t="shared" si="9"/>
        <v>B#272</v>
      </c>
    </row>
    <row r="273" spans="1:8">
      <c r="A273" t="s">
        <v>7423</v>
      </c>
      <c r="B273" t="str">
        <f t="shared" si="8"/>
        <v>Dragonranee Eyeshadow Stick Single Double Head B</v>
      </c>
      <c r="F273" t="s">
        <v>109</v>
      </c>
      <c r="G273" t="s">
        <v>7424</v>
      </c>
      <c r="H273" t="str">
        <f t="shared" si="9"/>
        <v>C#273</v>
      </c>
    </row>
    <row r="274" spans="1:8">
      <c r="A274" t="s">
        <v>7425</v>
      </c>
      <c r="B274" t="str">
        <f t="shared" si="8"/>
        <v>Dragonranee Eyeshadow Stick Single Double Head C</v>
      </c>
      <c r="F274" t="s">
        <v>118</v>
      </c>
      <c r="G274" t="s">
        <v>7426</v>
      </c>
      <c r="H274" t="str">
        <f t="shared" si="9"/>
        <v>D#274</v>
      </c>
    </row>
    <row r="275" spans="1:8">
      <c r="A275" t="s">
        <v>7427</v>
      </c>
      <c r="B275" t="str">
        <f t="shared" si="8"/>
        <v>Dragonranee Eyeshadow Stick Single Double Head D</v>
      </c>
      <c r="F275" t="s">
        <v>127</v>
      </c>
      <c r="G275" t="s">
        <v>7428</v>
      </c>
      <c r="H275" t="str">
        <f t="shared" si="9"/>
        <v>E#275</v>
      </c>
    </row>
    <row r="276" spans="1:8">
      <c r="A276" t="s">
        <v>7429</v>
      </c>
      <c r="B276" t="str">
        <f t="shared" si="8"/>
        <v>Dragonranee Eyeshadow Stick Single Double Head E</v>
      </c>
      <c r="F276" t="s">
        <v>444</v>
      </c>
      <c r="G276" t="s">
        <v>7430</v>
      </c>
      <c r="H276" t="str">
        <f t="shared" si="9"/>
        <v>F#276</v>
      </c>
    </row>
    <row r="277" spans="1:8">
      <c r="A277" t="s">
        <v>7431</v>
      </c>
      <c r="B277" t="str">
        <f t="shared" si="8"/>
        <v>Dragonranee Eyeshadow Stick Single Double Head F</v>
      </c>
      <c r="F277" t="s">
        <v>5661</v>
      </c>
      <c r="G277" t="s">
        <v>7432</v>
      </c>
      <c r="H277" t="str">
        <f t="shared" si="9"/>
        <v>G#277</v>
      </c>
    </row>
    <row r="278" spans="1:8">
      <c r="A278" t="s">
        <v>7433</v>
      </c>
      <c r="B278" t="str">
        <f t="shared" si="8"/>
        <v>Dragonranee Eyeshadow Stick Single Double Head G</v>
      </c>
      <c r="F278" t="s">
        <v>7330</v>
      </c>
      <c r="G278" t="s">
        <v>7434</v>
      </c>
      <c r="H278" t="str">
        <f t="shared" si="9"/>
        <v>H#278</v>
      </c>
    </row>
    <row r="279" spans="1:8">
      <c r="A279" t="s">
        <v>7435</v>
      </c>
      <c r="B279" t="str">
        <f t="shared" si="8"/>
        <v>Dragonranee Eyeshadow Stick Single Double Head H</v>
      </c>
      <c r="F279" t="s">
        <v>89</v>
      </c>
      <c r="G279" t="s">
        <v>7436</v>
      </c>
      <c r="H279" t="str">
        <f t="shared" si="9"/>
        <v>A#279</v>
      </c>
    </row>
    <row r="280" spans="1:8">
      <c r="A280" t="s">
        <v>7437</v>
      </c>
      <c r="B280" t="str">
        <f t="shared" si="8"/>
        <v>Dragonranee Eyeshadow Stick Single Double Head I</v>
      </c>
      <c r="F280" t="s">
        <v>100</v>
      </c>
      <c r="G280" t="s">
        <v>7438</v>
      </c>
      <c r="H280" t="str">
        <f t="shared" si="9"/>
        <v>B#280</v>
      </c>
    </row>
    <row r="281" spans="1:8">
      <c r="A281" t="s">
        <v>7439</v>
      </c>
      <c r="B281" t="str">
        <f t="shared" si="8"/>
        <v>Dragonranee Eyeshadow Stick Single Double Head J</v>
      </c>
      <c r="F281" t="s">
        <v>109</v>
      </c>
      <c r="G281" t="s">
        <v>7440</v>
      </c>
      <c r="H281" t="str">
        <f t="shared" si="9"/>
        <v>C#281</v>
      </c>
    </row>
    <row r="282" spans="1:8">
      <c r="A282" t="s">
        <v>7441</v>
      </c>
      <c r="B282" t="str">
        <f t="shared" si="8"/>
        <v>Dragonranee Eyeshadow Stick Single Double Head K</v>
      </c>
      <c r="F282" t="s">
        <v>118</v>
      </c>
      <c r="G282" t="s">
        <v>7442</v>
      </c>
      <c r="H282" t="str">
        <f t="shared" si="9"/>
        <v>D#282</v>
      </c>
    </row>
    <row r="283" spans="1:8">
      <c r="A283" t="s">
        <v>7443</v>
      </c>
      <c r="B283" t="str">
        <f t="shared" si="8"/>
        <v>Dragonranee Eyeshadow Stick Single Double Head L</v>
      </c>
      <c r="F283" t="s">
        <v>89</v>
      </c>
      <c r="G283" t="s">
        <v>7444</v>
      </c>
      <c r="H283" t="str">
        <f t="shared" si="9"/>
        <v>A#283</v>
      </c>
    </row>
    <row r="284" spans="1:8">
      <c r="A284" t="s">
        <v>3105</v>
      </c>
      <c r="B284" t="str">
        <f t="shared" si="8"/>
        <v>Hoygi Hydrating Moisturizing Foundation Stick</v>
      </c>
      <c r="F284" t="s">
        <v>100</v>
      </c>
      <c r="G284" t="s">
        <v>7445</v>
      </c>
      <c r="H284" t="str">
        <f t="shared" si="9"/>
        <v>B#284</v>
      </c>
    </row>
    <row r="285" spans="1:8">
      <c r="A285" t="s">
        <v>3113</v>
      </c>
      <c r="B285" t="str">
        <f t="shared" si="8"/>
        <v>Hoygi Moisturizing Foundation Stick A Natural Color</v>
      </c>
      <c r="F285" t="s">
        <v>109</v>
      </c>
      <c r="G285" t="s">
        <v>7446</v>
      </c>
      <c r="H285" t="str">
        <f t="shared" si="9"/>
        <v>C#285</v>
      </c>
    </row>
    <row r="286" spans="1:8">
      <c r="A286" t="s">
        <v>3121</v>
      </c>
      <c r="B286" t="str">
        <f t="shared" si="8"/>
        <v>Hoygi Moisturizing Foundation Stick B Wheat</v>
      </c>
      <c r="F286" t="s">
        <v>118</v>
      </c>
      <c r="G286" t="s">
        <v>7447</v>
      </c>
      <c r="H286" t="str">
        <f t="shared" si="9"/>
        <v>D#286</v>
      </c>
    </row>
    <row r="287" spans="1:8">
      <c r="A287" t="s">
        <v>3129</v>
      </c>
      <c r="B287" t="str">
        <f t="shared" si="8"/>
        <v>Hoygi Moisturizing Foundation Stick C Ivory</v>
      </c>
      <c r="F287" t="s">
        <v>127</v>
      </c>
      <c r="G287" t="s">
        <v>7448</v>
      </c>
      <c r="H287" t="str">
        <f t="shared" si="9"/>
        <v>E#287</v>
      </c>
    </row>
    <row r="288" spans="1:8">
      <c r="A288" t="s">
        <v>7449</v>
      </c>
      <c r="B288" t="str">
        <f t="shared" si="8"/>
        <v>Qibest Matte Rotating Lipstick Pen 1.2G</v>
      </c>
      <c r="F288" t="s">
        <v>444</v>
      </c>
      <c r="G288" t="s">
        <v>7450</v>
      </c>
      <c r="H288" t="str">
        <f t="shared" si="9"/>
        <v>F#288</v>
      </c>
    </row>
    <row r="289" spans="1:8">
      <c r="A289" t="s">
        <v>7451</v>
      </c>
      <c r="B289" t="str">
        <f t="shared" si="8"/>
        <v>Qibest Matte Twist Lipstick Pen 1.2G A</v>
      </c>
      <c r="F289" t="s">
        <v>89</v>
      </c>
      <c r="G289" t="s">
        <v>7452</v>
      </c>
      <c r="H289" t="str">
        <f t="shared" si="9"/>
        <v>A#289</v>
      </c>
    </row>
    <row r="290" spans="1:8">
      <c r="A290" t="s">
        <v>7453</v>
      </c>
      <c r="B290" t="str">
        <f t="shared" si="8"/>
        <v>Qibest Matte Twist Lipstick Pen 1.2G B</v>
      </c>
      <c r="F290" t="s">
        <v>100</v>
      </c>
      <c r="G290" t="s">
        <v>7454</v>
      </c>
      <c r="H290" t="str">
        <f t="shared" si="9"/>
        <v>B#290</v>
      </c>
    </row>
    <row r="291" spans="1:8">
      <c r="A291" t="s">
        <v>7455</v>
      </c>
      <c r="B291" t="str">
        <f t="shared" si="8"/>
        <v>Qibest Matte Twist Lipstick Pen 1.2G C</v>
      </c>
      <c r="F291" t="s">
        <v>109</v>
      </c>
      <c r="G291" t="s">
        <v>7456</v>
      </c>
      <c r="H291" t="str">
        <f t="shared" si="9"/>
        <v>C#291</v>
      </c>
    </row>
    <row r="292" spans="1:8">
      <c r="A292" t="s">
        <v>7457</v>
      </c>
      <c r="B292" t="str">
        <f t="shared" si="8"/>
        <v>Qibest Matte Twist Lipstick Pen 1.2G D</v>
      </c>
      <c r="F292" t="s">
        <v>89</v>
      </c>
      <c r="G292" t="s">
        <v>7458</v>
      </c>
      <c r="H292" t="str">
        <f t="shared" si="9"/>
        <v>A#292</v>
      </c>
    </row>
    <row r="293" spans="1:8">
      <c r="A293" t="s">
        <v>7459</v>
      </c>
      <c r="B293" t="str">
        <f t="shared" si="8"/>
        <v>Qibest Matte Twist Lipstick Pen 1.2G E</v>
      </c>
      <c r="F293" t="s">
        <v>100</v>
      </c>
      <c r="G293" t="s">
        <v>7460</v>
      </c>
      <c r="H293" t="str">
        <f t="shared" si="9"/>
        <v>B#293</v>
      </c>
    </row>
    <row r="294" spans="1:8">
      <c r="A294" t="s">
        <v>7461</v>
      </c>
      <c r="B294" t="str">
        <f t="shared" si="8"/>
        <v>Qibest Matte Twist Lipstick Pen 1.2G F</v>
      </c>
      <c r="F294" t="s">
        <v>109</v>
      </c>
      <c r="G294" t="s">
        <v>7462</v>
      </c>
      <c r="H294" t="str">
        <f t="shared" si="9"/>
        <v>C#294</v>
      </c>
    </row>
    <row r="295" spans="1:8">
      <c r="A295" t="s">
        <v>7463</v>
      </c>
      <c r="B295" t="str">
        <f t="shared" si="8"/>
        <v>Metallic Pearlescent Lipstick Glitter Lip Glaze 3.5G</v>
      </c>
      <c r="F295" t="s">
        <v>89</v>
      </c>
      <c r="G295" t="s">
        <v>7464</v>
      </c>
      <c r="H295" t="str">
        <f t="shared" si="9"/>
        <v>A#295</v>
      </c>
    </row>
    <row r="296" spans="1:8">
      <c r="A296" t="s">
        <v>7465</v>
      </c>
      <c r="B296" t="str">
        <f t="shared" si="8"/>
        <v>Metallic Pearlescent Lipstick Flashing Lip Glaze 3.5G A</v>
      </c>
      <c r="F296" t="s">
        <v>100</v>
      </c>
      <c r="G296" t="s">
        <v>7466</v>
      </c>
      <c r="H296" t="str">
        <f t="shared" si="9"/>
        <v>B#296</v>
      </c>
    </row>
    <row r="297" spans="1:8">
      <c r="A297" t="s">
        <v>7467</v>
      </c>
      <c r="B297" t="str">
        <f t="shared" si="8"/>
        <v>Metallic Pearlescent Lipstick Flash Lip Glaze 3.5G B</v>
      </c>
      <c r="F297" t="s">
        <v>109</v>
      </c>
      <c r="G297" t="s">
        <v>7468</v>
      </c>
      <c r="H297" t="str">
        <f t="shared" si="9"/>
        <v>C#297</v>
      </c>
    </row>
    <row r="298" spans="1:8">
      <c r="A298" t="s">
        <v>7469</v>
      </c>
      <c r="B298" t="str">
        <f t="shared" si="8"/>
        <v>Metallic Pearlescent Lipstick Flash Lip Glaze 3.5G C</v>
      </c>
      <c r="F298" t="s">
        <v>118</v>
      </c>
      <c r="G298" t="s">
        <v>7470</v>
      </c>
      <c r="H298" t="str">
        <f t="shared" si="9"/>
        <v>D#298</v>
      </c>
    </row>
    <row r="299" spans="1:8">
      <c r="A299" t="s">
        <v>7471</v>
      </c>
      <c r="B299" t="str">
        <f t="shared" si="8"/>
        <v>Metallic Pearlescent Lipstick Glitter Lip Glaze 3.5G D</v>
      </c>
      <c r="F299" t="s">
        <v>89</v>
      </c>
      <c r="G299" t="s">
        <v>7472</v>
      </c>
      <c r="H299" t="str">
        <f t="shared" si="9"/>
        <v>A#299</v>
      </c>
    </row>
    <row r="300" spans="1:8">
      <c r="A300" t="s">
        <v>7473</v>
      </c>
      <c r="B300" t="str">
        <f t="shared" si="8"/>
        <v>Metallic Pearlescent Lipstick Flash Lip Glaze 3.5G E</v>
      </c>
      <c r="F300" t="s">
        <v>100</v>
      </c>
      <c r="G300" t="s">
        <v>7474</v>
      </c>
      <c r="H300" t="str">
        <f t="shared" si="9"/>
        <v>B#300</v>
      </c>
    </row>
    <row r="301" spans="1:8">
      <c r="A301" t="s">
        <v>7475</v>
      </c>
      <c r="B301" t="str">
        <f t="shared" si="8"/>
        <v>Metallic Pearlescent Lipstick Flashing Lip Glaze 3.5G F</v>
      </c>
      <c r="F301" t="s">
        <v>109</v>
      </c>
      <c r="G301" t="s">
        <v>7476</v>
      </c>
      <c r="H301" t="str">
        <f t="shared" si="9"/>
        <v>C#301</v>
      </c>
    </row>
    <row r="302" spans="1:8">
      <c r="A302" t="s">
        <v>7477</v>
      </c>
      <c r="B302" t="str">
        <f t="shared" si="8"/>
        <v>Hair Care Essential Oil 1.5Ml*10</v>
      </c>
      <c r="F302" t="s">
        <v>118</v>
      </c>
      <c r="G302" t="s">
        <v>7478</v>
      </c>
      <c r="H302" t="str">
        <f t="shared" si="9"/>
        <v>D#302</v>
      </c>
    </row>
    <row r="303" spans="1:8">
      <c r="A303" t="s">
        <v>7479</v>
      </c>
      <c r="B303" t="str">
        <f t="shared" si="8"/>
        <v>Hair Care Essential Oil 1.5Ml*10 A Cherry Blossom Aquatic Flower Fragrance</v>
      </c>
      <c r="F303" t="s">
        <v>127</v>
      </c>
      <c r="G303" t="s">
        <v>7480</v>
      </c>
      <c r="H303" t="str">
        <f t="shared" si="9"/>
        <v>E#303</v>
      </c>
    </row>
    <row r="304" spans="1:8">
      <c r="A304" t="s">
        <v>7481</v>
      </c>
      <c r="B304" t="str">
        <f t="shared" si="8"/>
        <v>Hair Care Essential Oil 1.5Ml*10 B Bitan Piaoxue Cool Woody Tone</v>
      </c>
      <c r="F304" t="s">
        <v>444</v>
      </c>
      <c r="G304" t="s">
        <v>7482</v>
      </c>
      <c r="H304" t="str">
        <f t="shared" si="9"/>
        <v>F#304</v>
      </c>
    </row>
    <row r="305" spans="1:8">
      <c r="A305" t="s">
        <v>7483</v>
      </c>
      <c r="B305" t="str">
        <f t="shared" si="8"/>
        <v>Hair Care Essential Oil 1.5Ml*10 C Fu Sheng Yi Yi Oriental Orange Tone</v>
      </c>
      <c r="F305" t="s">
        <v>89</v>
      </c>
      <c r="G305" t="s">
        <v>7484</v>
      </c>
      <c r="H305" t="str">
        <f t="shared" si="9"/>
        <v>A#305</v>
      </c>
    </row>
    <row r="306" spans="1:8">
      <c r="A306" t="s">
        <v>7485</v>
      </c>
      <c r="B306" t="str">
        <f t="shared" si="8"/>
        <v>Hair Care Essential Oil 1.5Ml*10 D Apricot Blossom Spring Rain Fresh Floral And Fruity Tone</v>
      </c>
      <c r="F306" t="s">
        <v>100</v>
      </c>
      <c r="G306" t="s">
        <v>7486</v>
      </c>
      <c r="H306" t="str">
        <f t="shared" si="9"/>
        <v>B#306</v>
      </c>
    </row>
    <row r="307" spans="1:8">
      <c r="A307" t="s">
        <v>7487</v>
      </c>
      <c r="B307" t="str">
        <f t="shared" si="8"/>
        <v>Hair Care Essential Oil 1.5Ml*10 E Meihao Hair Provocative Berry Tone</v>
      </c>
      <c r="F307" t="s">
        <v>109</v>
      </c>
      <c r="G307" t="s">
        <v>7488</v>
      </c>
      <c r="H307" t="str">
        <f t="shared" si="9"/>
        <v>C#307</v>
      </c>
    </row>
    <row r="308" spans="1:8">
      <c r="A308" t="s">
        <v>7489</v>
      </c>
      <c r="B308" t="str">
        <f t="shared" si="8"/>
        <v>Hair Care Essential Oil 1.5Ml*10 F First Snow In The Forest Elegant Wood Tone</v>
      </c>
      <c r="F308" t="s">
        <v>89</v>
      </c>
      <c r="G308" t="s">
        <v>7490</v>
      </c>
      <c r="H308" t="str">
        <f t="shared" si="9"/>
        <v>A#308</v>
      </c>
    </row>
    <row r="309" spans="1:8">
      <c r="A309" t="s">
        <v>7491</v>
      </c>
      <c r="B309" t="str">
        <f t="shared" si="8"/>
        <v>Hair Care Essential Oil 1.5Ml*10 G Light Bath Senshe Sweet Floral And Fruity Tone</v>
      </c>
      <c r="F309" t="s">
        <v>100</v>
      </c>
      <c r="G309" t="s">
        <v>7492</v>
      </c>
      <c r="H309" t="str">
        <f t="shared" si="9"/>
        <v>B#309</v>
      </c>
    </row>
    <row r="310" spans="1:8">
      <c r="A310" t="s">
        <v>7493</v>
      </c>
      <c r="B310" t="str">
        <f t="shared" si="8"/>
        <v>Hair Care Essential Oil 1.5Ml*10 H Maillard Love Caramel Wood Tone</v>
      </c>
      <c r="F310" t="s">
        <v>109</v>
      </c>
      <c r="G310" t="s">
        <v>7494</v>
      </c>
      <c r="H310" t="str">
        <f t="shared" si="9"/>
        <v>C#310</v>
      </c>
    </row>
    <row r="311" spans="1:8">
      <c r="A311" t="s">
        <v>7495</v>
      </c>
      <c r="B311" t="str">
        <f t="shared" si="8"/>
        <v>Hair Care Essential Oil 1.5Ml*10 I Pinellia Gardenia Woody Floral Fragrance</v>
      </c>
      <c r="F311" t="s">
        <v>89</v>
      </c>
      <c r="G311" t="s">
        <v>7496</v>
      </c>
      <c r="H311" t="str">
        <f t="shared" si="9"/>
        <v>A#311</v>
      </c>
    </row>
    <row r="312" spans="1:8">
      <c r="A312" t="s">
        <v>7497</v>
      </c>
      <c r="B312" t="str">
        <f t="shared" si="8"/>
        <v>Hair Care Essential Oil 1.5Ml*10 J Midnight Starry Sweet Dream Floral Fragrance</v>
      </c>
      <c r="F312" t="s">
        <v>100</v>
      </c>
      <c r="G312" t="s">
        <v>7498</v>
      </c>
      <c r="H312" t="str">
        <f t="shared" si="9"/>
        <v>B#312</v>
      </c>
    </row>
    <row r="313" spans="1:8">
      <c r="A313" t="s">
        <v>7499</v>
      </c>
      <c r="B313" t="str">
        <f t="shared" si="8"/>
        <v>Langmanni 12-Color Matte Lip Liner 0.2G</v>
      </c>
      <c r="F313" t="s">
        <v>109</v>
      </c>
      <c r="G313" t="s">
        <v>7500</v>
      </c>
      <c r="H313" t="str">
        <f t="shared" si="9"/>
        <v>C#313</v>
      </c>
    </row>
    <row r="314" spans="1:8">
      <c r="A314" t="s">
        <v>7501</v>
      </c>
      <c r="B314" t="str">
        <f t="shared" si="8"/>
        <v>Langmanni 12-Color Matte Lip Liner 0.2G A</v>
      </c>
      <c r="F314" t="s">
        <v>89</v>
      </c>
      <c r="G314" t="s">
        <v>7502</v>
      </c>
      <c r="H314" t="str">
        <f t="shared" si="9"/>
        <v>A#314</v>
      </c>
    </row>
    <row r="315" spans="1:8">
      <c r="A315" t="s">
        <v>7503</v>
      </c>
      <c r="B315" t="str">
        <f t="shared" si="8"/>
        <v>Langmanni 12-Color Matte Lip Liner 0.2G B</v>
      </c>
      <c r="F315" t="s">
        <v>100</v>
      </c>
      <c r="G315" t="s">
        <v>7504</v>
      </c>
      <c r="H315" t="str">
        <f t="shared" si="9"/>
        <v>B#315</v>
      </c>
    </row>
    <row r="316" spans="1:8">
      <c r="A316" t="s">
        <v>7505</v>
      </c>
      <c r="B316" t="str">
        <f t="shared" si="8"/>
        <v>Langmanni 12-Color Matte Lip Liner 0.2G C</v>
      </c>
      <c r="F316" t="s">
        <v>109</v>
      </c>
      <c r="G316" t="s">
        <v>7506</v>
      </c>
      <c r="H316" t="str">
        <f t="shared" si="9"/>
        <v>C#316</v>
      </c>
    </row>
    <row r="317" spans="1:8">
      <c r="A317" t="s">
        <v>7507</v>
      </c>
      <c r="B317" t="str">
        <f t="shared" si="8"/>
        <v>Langmanni 12-Color Matte Lip Liner 0.2G D</v>
      </c>
      <c r="F317" t="s">
        <v>89</v>
      </c>
      <c r="G317" t="s">
        <v>7508</v>
      </c>
      <c r="H317" t="str">
        <f t="shared" si="9"/>
        <v>A#317</v>
      </c>
    </row>
    <row r="318" spans="1:8">
      <c r="A318" t="s">
        <v>7509</v>
      </c>
      <c r="B318" t="str">
        <f t="shared" si="8"/>
        <v>Langmanni 12-Color Matte Lip Liner 0.2G E</v>
      </c>
      <c r="F318" t="s">
        <v>100</v>
      </c>
      <c r="G318" t="s">
        <v>7510</v>
      </c>
      <c r="H318" t="str">
        <f t="shared" si="9"/>
        <v>B#318</v>
      </c>
    </row>
    <row r="319" spans="1:8">
      <c r="A319" t="s">
        <v>7511</v>
      </c>
      <c r="B319" t="str">
        <f t="shared" si="8"/>
        <v>Langmanni 12-Color Matte Lip Liner 0.2G F</v>
      </c>
      <c r="F319" t="s">
        <v>109</v>
      </c>
      <c r="G319" t="s">
        <v>7512</v>
      </c>
      <c r="H319" t="str">
        <f t="shared" si="9"/>
        <v>C#319</v>
      </c>
    </row>
    <row r="320" spans="1:8">
      <c r="A320" t="s">
        <v>7513</v>
      </c>
      <c r="B320" t="str">
        <f t="shared" si="8"/>
        <v>Langmanni 12-Color Matte Lip Liner 0.2G G</v>
      </c>
      <c r="F320" t="s">
        <v>89</v>
      </c>
      <c r="G320" t="s">
        <v>7514</v>
      </c>
      <c r="H320" t="str">
        <f t="shared" si="9"/>
        <v>A#320</v>
      </c>
    </row>
    <row r="321" spans="1:8">
      <c r="A321" t="s">
        <v>7515</v>
      </c>
      <c r="B321" t="str">
        <f t="shared" ref="B321:B384" si="10">PROPER(A321)</f>
        <v>Langmanni 12-Color Matte Lip Liner 0.2G H</v>
      </c>
      <c r="F321" t="s">
        <v>100</v>
      </c>
      <c r="G321" t="s">
        <v>7516</v>
      </c>
      <c r="H321" t="str">
        <f t="shared" ref="H321:H384" si="11">F321&amp;G321</f>
        <v>B#321</v>
      </c>
    </row>
    <row r="322" spans="1:8">
      <c r="A322" t="s">
        <v>7517</v>
      </c>
      <c r="B322" t="str">
        <f t="shared" si="10"/>
        <v>Langmanni 12-Color Matte Lip Liner 0.2G I</v>
      </c>
      <c r="F322" t="s">
        <v>109</v>
      </c>
      <c r="G322" t="s">
        <v>7518</v>
      </c>
      <c r="H322" t="str">
        <f t="shared" si="11"/>
        <v>C#322</v>
      </c>
    </row>
    <row r="323" spans="1:8">
      <c r="A323" t="s">
        <v>7519</v>
      </c>
      <c r="B323" t="str">
        <f t="shared" si="10"/>
        <v>Langmanni 12-Color Matte Lip Liner 0.2G J</v>
      </c>
      <c r="F323" t="s">
        <v>89</v>
      </c>
      <c r="G323" t="s">
        <v>7520</v>
      </c>
      <c r="H323" t="str">
        <f t="shared" si="11"/>
        <v>A#323</v>
      </c>
    </row>
    <row r="324" spans="1:8">
      <c r="A324" t="s">
        <v>7521</v>
      </c>
      <c r="B324" t="str">
        <f t="shared" si="10"/>
        <v>Langmanni 12-Color Matte Lip Liner 0.2G K</v>
      </c>
      <c r="F324" t="s">
        <v>100</v>
      </c>
      <c r="G324" t="s">
        <v>7522</v>
      </c>
      <c r="H324" t="str">
        <f t="shared" si="11"/>
        <v>B#324</v>
      </c>
    </row>
    <row r="325" spans="1:8">
      <c r="A325" t="s">
        <v>7523</v>
      </c>
      <c r="B325" t="str">
        <f t="shared" si="10"/>
        <v>Langmanni 12-Color Matte Lip Liner 0.2G L</v>
      </c>
      <c r="F325" t="s">
        <v>109</v>
      </c>
      <c r="G325" t="s">
        <v>7524</v>
      </c>
      <c r="H325" t="str">
        <f t="shared" si="11"/>
        <v>C#325</v>
      </c>
    </row>
    <row r="326" spans="1:8">
      <c r="A326" t="s">
        <v>7525</v>
      </c>
      <c r="B326" t="str">
        <f t="shared" si="10"/>
        <v>Multifunctional Six-In-One Magnet For Nail Art</v>
      </c>
      <c r="F326" t="s">
        <v>118</v>
      </c>
      <c r="G326" t="s">
        <v>7526</v>
      </c>
      <c r="H326" t="str">
        <f t="shared" si="11"/>
        <v>D#326</v>
      </c>
    </row>
    <row r="327" spans="1:8">
      <c r="A327" t="s">
        <v>7527</v>
      </c>
      <c r="B327" t="str">
        <f t="shared" si="10"/>
        <v>Multifunctional Six-In-One Magnet Nail Art A</v>
      </c>
      <c r="F327" t="s">
        <v>89</v>
      </c>
      <c r="G327" t="s">
        <v>7528</v>
      </c>
      <c r="H327" t="str">
        <f t="shared" si="11"/>
        <v>A#327</v>
      </c>
    </row>
    <row r="328" spans="1:8">
      <c r="A328" t="s">
        <v>7529</v>
      </c>
      <c r="B328" t="str">
        <f t="shared" si="10"/>
        <v>Multifunctional Six-In-One Magnet Nail Art B</v>
      </c>
      <c r="F328" t="s">
        <v>100</v>
      </c>
      <c r="G328" t="s">
        <v>7530</v>
      </c>
      <c r="H328" t="str">
        <f t="shared" si="11"/>
        <v>B#328</v>
      </c>
    </row>
    <row r="329" spans="1:8">
      <c r="A329" t="s">
        <v>7531</v>
      </c>
      <c r="B329" t="str">
        <f t="shared" si="10"/>
        <v>Handaiyan Fine Glitter Jelly Highlighter Stick</v>
      </c>
      <c r="F329" t="s">
        <v>109</v>
      </c>
      <c r="G329" t="s">
        <v>7532</v>
      </c>
      <c r="H329" t="str">
        <f t="shared" si="11"/>
        <v>C#329</v>
      </c>
    </row>
    <row r="330" spans="1:8">
      <c r="A330" t="s">
        <v>7533</v>
      </c>
      <c r="B330" t="str">
        <f t="shared" si="10"/>
        <v>Handaiyan Fine Shimmer Jelly Highlighter Stick A</v>
      </c>
      <c r="F330" t="s">
        <v>89</v>
      </c>
      <c r="G330" t="s">
        <v>7534</v>
      </c>
      <c r="H330" t="str">
        <f t="shared" si="11"/>
        <v>A#330</v>
      </c>
    </row>
    <row r="331" spans="1:8">
      <c r="A331" t="s">
        <v>7535</v>
      </c>
      <c r="B331" t="str">
        <f t="shared" si="10"/>
        <v>Handaiyan Fine Glitter Jelly Highlighter Stick B</v>
      </c>
      <c r="F331" t="s">
        <v>100</v>
      </c>
      <c r="G331" t="s">
        <v>7536</v>
      </c>
      <c r="H331" t="str">
        <f t="shared" si="11"/>
        <v>B#331</v>
      </c>
    </row>
    <row r="332" spans="1:8">
      <c r="A332" t="s">
        <v>7537</v>
      </c>
      <c r="B332" t="str">
        <f t="shared" si="10"/>
        <v>Handaiyan Fine Shimmer Jelly Highlighter Stick C</v>
      </c>
      <c r="F332" t="s">
        <v>89</v>
      </c>
      <c r="G332" t="s">
        <v>7538</v>
      </c>
      <c r="H332" t="str">
        <f t="shared" si="11"/>
        <v>A#332</v>
      </c>
    </row>
    <row r="333" spans="1:8">
      <c r="A333" t="s">
        <v>7539</v>
      </c>
      <c r="B333" t="str">
        <f t="shared" si="10"/>
        <v>Handaiyan Fine Glitter Jelly Highlighter Stick D</v>
      </c>
      <c r="F333" t="s">
        <v>100</v>
      </c>
      <c r="G333" t="s">
        <v>7540</v>
      </c>
      <c r="H333" t="str">
        <f t="shared" si="11"/>
        <v>B#333</v>
      </c>
    </row>
    <row r="334" spans="1:8">
      <c r="A334" t="s">
        <v>7541</v>
      </c>
      <c r="B334" t="str">
        <f t="shared" si="10"/>
        <v>Handaiyan Fine Shimmer Jelly Highlighter Stick E</v>
      </c>
      <c r="F334" t="s">
        <v>109</v>
      </c>
      <c r="G334" t="s">
        <v>7542</v>
      </c>
      <c r="H334" t="str">
        <f t="shared" si="11"/>
        <v>C#334</v>
      </c>
    </row>
    <row r="335" spans="1:8">
      <c r="A335" t="s">
        <v>7543</v>
      </c>
      <c r="B335" t="str">
        <f t="shared" si="10"/>
        <v>Handaiyan Fine Shimmer Jelly Highlighter Stick F</v>
      </c>
      <c r="F335" t="s">
        <v>89</v>
      </c>
      <c r="G335" t="s">
        <v>7544</v>
      </c>
      <c r="H335" t="str">
        <f t="shared" si="11"/>
        <v>A#335</v>
      </c>
    </row>
    <row r="336" spans="1:8">
      <c r="A336" t="s">
        <v>7545</v>
      </c>
      <c r="B336" t="str">
        <f t="shared" si="10"/>
        <v>Handaiyan Long-Lasting Waterproof Eyebrow Cream And Wax</v>
      </c>
      <c r="F336" t="s">
        <v>100</v>
      </c>
      <c r="G336" t="s">
        <v>7546</v>
      </c>
      <c r="H336" t="str">
        <f t="shared" si="11"/>
        <v>B#336</v>
      </c>
    </row>
    <row r="337" spans="1:8">
      <c r="A337" t="s">
        <v>7547</v>
      </c>
      <c r="B337" t="str">
        <f t="shared" si="10"/>
        <v>Handaiyan Long-Lasting Waterproof Eyebrow Cream And Wax A</v>
      </c>
      <c r="F337" t="s">
        <v>109</v>
      </c>
      <c r="G337" t="s">
        <v>7548</v>
      </c>
      <c r="H337" t="str">
        <f t="shared" si="11"/>
        <v>C#337</v>
      </c>
    </row>
    <row r="338" spans="1:8">
      <c r="A338" t="s">
        <v>7549</v>
      </c>
      <c r="B338" t="str">
        <f t="shared" si="10"/>
        <v>Handaiyan Long-Lasting Waterproof Eyebrow Cream And Wax B</v>
      </c>
      <c r="F338" t="s">
        <v>118</v>
      </c>
      <c r="G338" t="s">
        <v>7550</v>
      </c>
      <c r="H338" t="str">
        <f t="shared" si="11"/>
        <v>D#338</v>
      </c>
    </row>
    <row r="339" spans="1:8">
      <c r="A339" t="s">
        <v>7551</v>
      </c>
      <c r="B339" t="str">
        <f t="shared" si="10"/>
        <v>Handaiyan Long-Lasting Waterproof Eyebrow Cream And Wax C</v>
      </c>
      <c r="F339" t="s">
        <v>127</v>
      </c>
      <c r="G339" t="s">
        <v>7552</v>
      </c>
      <c r="H339" t="str">
        <f t="shared" si="11"/>
        <v>E#339</v>
      </c>
    </row>
    <row r="340" spans="1:8">
      <c r="A340" t="s">
        <v>7553</v>
      </c>
      <c r="B340" t="str">
        <f t="shared" si="10"/>
        <v>Handaiyan Long-Lasting Waterproof Eyebrow Cream And Wax D</v>
      </c>
      <c r="F340" t="s">
        <v>444</v>
      </c>
      <c r="G340" t="s">
        <v>7554</v>
      </c>
      <c r="H340" t="str">
        <f t="shared" si="11"/>
        <v>F#340</v>
      </c>
    </row>
    <row r="341" spans="1:8">
      <c r="A341" t="s">
        <v>7555</v>
      </c>
      <c r="B341" t="str">
        <f t="shared" si="10"/>
        <v>Handaiyan Long-Lasting Waterproof Eyebrow Cream And Wax E</v>
      </c>
      <c r="F341" t="s">
        <v>6514</v>
      </c>
      <c r="G341" t="s">
        <v>7556</v>
      </c>
      <c r="H341" t="str">
        <f t="shared" si="11"/>
        <v>Black#341</v>
      </c>
    </row>
    <row r="342" spans="1:8">
      <c r="A342" t="s">
        <v>7557</v>
      </c>
      <c r="B342" t="str">
        <f t="shared" si="10"/>
        <v>Handaiyan Long-Lasting Waterproof Eyebrow Cream Eyebrow Wax F</v>
      </c>
      <c r="F342" t="s">
        <v>7043</v>
      </c>
      <c r="G342" t="s">
        <v>7558</v>
      </c>
      <c r="H342" t="str">
        <f t="shared" si="11"/>
        <v>Red#342</v>
      </c>
    </row>
    <row r="343" spans="1:8">
      <c r="A343" t="s">
        <v>7559</v>
      </c>
      <c r="B343" t="str">
        <f t="shared" si="10"/>
        <v>Handaiyan Long-Lasting Waterproof Eyebrow Cream Eyebrow Wax G</v>
      </c>
      <c r="F343" t="s">
        <v>7035</v>
      </c>
      <c r="G343" t="s">
        <v>7560</v>
      </c>
      <c r="H343" t="str">
        <f t="shared" si="11"/>
        <v>Gold#343</v>
      </c>
    </row>
    <row r="344" spans="1:8">
      <c r="A344" t="s">
        <v>7561</v>
      </c>
      <c r="B344" t="str">
        <f t="shared" si="10"/>
        <v>Handaiyan Long-Lasting Waterproof Eyebrow Cream Eyebrow Wax H</v>
      </c>
      <c r="F344" t="s">
        <v>6304</v>
      </c>
      <c r="G344" t="s">
        <v>7562</v>
      </c>
      <c r="H344" t="str">
        <f t="shared" si="11"/>
        <v>Silver#344</v>
      </c>
    </row>
    <row r="345" spans="1:8">
      <c r="A345" t="s">
        <v>7563</v>
      </c>
      <c r="B345" t="str">
        <f t="shared" si="10"/>
        <v>Mylike Two-Color Eye Shadow Stick 3.8G</v>
      </c>
      <c r="F345" t="s">
        <v>6913</v>
      </c>
      <c r="G345" t="s">
        <v>7564</v>
      </c>
      <c r="H345" t="str">
        <f t="shared" si="11"/>
        <v>Green#345</v>
      </c>
    </row>
    <row r="346" spans="1:8">
      <c r="A346" t="s">
        <v>7565</v>
      </c>
      <c r="B346" t="str">
        <f t="shared" si="10"/>
        <v>Mylike Two-Color Eye Shadow Stick 3.8G A 03#</v>
      </c>
      <c r="F346" t="s">
        <v>6426</v>
      </c>
      <c r="G346" t="s">
        <v>7566</v>
      </c>
      <c r="H346" t="str">
        <f t="shared" si="11"/>
        <v>White#346</v>
      </c>
    </row>
    <row r="347" spans="1:8">
      <c r="A347" t="s">
        <v>7567</v>
      </c>
      <c r="B347" t="str">
        <f t="shared" si="10"/>
        <v>Mylike Two-Color Eye Shadow Stick 3.8G B 06#</v>
      </c>
      <c r="F347" t="s">
        <v>100</v>
      </c>
      <c r="G347" t="s">
        <v>7568</v>
      </c>
      <c r="H347" t="str">
        <f t="shared" si="11"/>
        <v>B#347</v>
      </c>
    </row>
    <row r="348" spans="1:8">
      <c r="A348" t="s">
        <v>7569</v>
      </c>
      <c r="B348" t="str">
        <f t="shared" si="10"/>
        <v>Mylike Two-Color Eye Shadow Stick 3.8G C 07#</v>
      </c>
      <c r="F348" t="s">
        <v>109</v>
      </c>
      <c r="G348" t="s">
        <v>7570</v>
      </c>
      <c r="H348" t="str">
        <f t="shared" si="11"/>
        <v>C#348</v>
      </c>
    </row>
    <row r="349" spans="1:8">
      <c r="A349" t="s">
        <v>7571</v>
      </c>
      <c r="B349" t="str">
        <f t="shared" si="10"/>
        <v>Mylike Two-Color Eye Shadow Stick 3.8G D 09#</v>
      </c>
      <c r="F349" t="s">
        <v>89</v>
      </c>
      <c r="G349" t="s">
        <v>7572</v>
      </c>
      <c r="H349" t="str">
        <f t="shared" si="11"/>
        <v>A#349</v>
      </c>
    </row>
    <row r="350" spans="1:8">
      <c r="A350" t="s">
        <v>7573</v>
      </c>
      <c r="B350" t="str">
        <f t="shared" si="10"/>
        <v>Three Strands Small Braid Hair Extensions For Women Wig Braids Bb Clip</v>
      </c>
      <c r="F350" t="s">
        <v>100</v>
      </c>
      <c r="G350" t="s">
        <v>7574</v>
      </c>
      <c r="H350" t="str">
        <f t="shared" si="11"/>
        <v>B#350</v>
      </c>
    </row>
    <row r="351" spans="1:8">
      <c r="A351" t="s">
        <v>7575</v>
      </c>
      <c r="B351" t="str">
        <f t="shared" si="10"/>
        <v>Py110-107 Three Strands Small Braid Hair Extensions For Women Wig Braids Bb Clip 2Pc</v>
      </c>
      <c r="F351" t="s">
        <v>109</v>
      </c>
      <c r="G351" t="s">
        <v>7576</v>
      </c>
      <c r="H351" t="str">
        <f t="shared" si="11"/>
        <v>C#351</v>
      </c>
    </row>
    <row r="352" spans="1:8">
      <c r="A352" t="s">
        <v>7577</v>
      </c>
      <c r="B352" t="str">
        <f t="shared" si="10"/>
        <v>Three-Strand Small Braid Hair Extensions For Women Wig Braids Bb Clip 2Pc</v>
      </c>
      <c r="F352" t="s">
        <v>118</v>
      </c>
      <c r="G352" t="s">
        <v>7578</v>
      </c>
      <c r="H352" t="str">
        <f t="shared" si="11"/>
        <v>D#352</v>
      </c>
    </row>
    <row r="353" spans="1:8">
      <c r="A353" t="s">
        <v>7577</v>
      </c>
      <c r="B353" t="str">
        <f t="shared" si="10"/>
        <v>Three-Strand Small Braid Hair Extensions For Women Wig Braids Bb Clip 2Pc</v>
      </c>
      <c r="F353" t="s">
        <v>127</v>
      </c>
      <c r="G353" t="s">
        <v>7579</v>
      </c>
      <c r="H353" t="str">
        <f t="shared" si="11"/>
        <v>E#353</v>
      </c>
    </row>
    <row r="354" spans="1:8">
      <c r="A354" t="s">
        <v>7577</v>
      </c>
      <c r="B354" t="str">
        <f t="shared" si="10"/>
        <v>Three-Strand Small Braid Hair Extensions For Women Wig Braids Bb Clip 2Pc</v>
      </c>
      <c r="F354" t="s">
        <v>89</v>
      </c>
      <c r="G354" t="s">
        <v>7580</v>
      </c>
      <c r="H354" t="str">
        <f t="shared" si="11"/>
        <v>A#354</v>
      </c>
    </row>
    <row r="355" spans="1:8">
      <c r="A355" t="s">
        <v>7577</v>
      </c>
      <c r="B355" t="str">
        <f t="shared" si="10"/>
        <v>Three-Strand Small Braid Hair Extensions For Women Wig Braids Bb Clip 2Pc</v>
      </c>
      <c r="F355" t="s">
        <v>100</v>
      </c>
      <c r="G355" t="s">
        <v>7581</v>
      </c>
      <c r="H355" t="str">
        <f t="shared" si="11"/>
        <v>B#355</v>
      </c>
    </row>
    <row r="356" spans="1:8">
      <c r="A356" t="s">
        <v>7582</v>
      </c>
      <c r="B356" t="str">
        <f t="shared" si="10"/>
        <v>Three Strands Small Braid Hair Extensions Female Wig Braid Bb Clip F</v>
      </c>
      <c r="F356" t="s">
        <v>109</v>
      </c>
      <c r="G356" t="s">
        <v>7583</v>
      </c>
      <c r="H356" t="str">
        <f t="shared" si="11"/>
        <v>C#356</v>
      </c>
    </row>
    <row r="357" spans="1:8">
      <c r="A357" t="s">
        <v>7584</v>
      </c>
      <c r="B357" t="str">
        <f t="shared" si="10"/>
        <v>Anti-Wrinkle Facial Serum 30Ml</v>
      </c>
      <c r="F357" t="s">
        <v>89</v>
      </c>
      <c r="G357" t="s">
        <v>7585</v>
      </c>
      <c r="H357" t="str">
        <f t="shared" si="11"/>
        <v>A#357</v>
      </c>
    </row>
    <row r="358" spans="1:8">
      <c r="A358" t="s">
        <v>7586</v>
      </c>
      <c r="B358" t="str">
        <f t="shared" si="10"/>
        <v>L Mark-Tinted Sunscreen</v>
      </c>
      <c r="F358" t="s">
        <v>100</v>
      </c>
      <c r="G358" t="s">
        <v>7587</v>
      </c>
      <c r="H358" t="str">
        <f t="shared" si="11"/>
        <v>B#358</v>
      </c>
    </row>
    <row r="359" spans="1:8">
      <c r="A359" t="s">
        <v>7588</v>
      </c>
      <c r="B359" t="str">
        <f t="shared" si="10"/>
        <v>L Mark - Tinted Sunscreen Light Color</v>
      </c>
      <c r="F359" t="s">
        <v>109</v>
      </c>
      <c r="G359" t="s">
        <v>7589</v>
      </c>
      <c r="H359" t="str">
        <f t="shared" si="11"/>
        <v>C#359</v>
      </c>
    </row>
    <row r="360" spans="1:8">
      <c r="A360" t="s">
        <v>7590</v>
      </c>
      <c r="B360" t="str">
        <f t="shared" si="10"/>
        <v>L Mark - Tinted Sunscreen Ivory</v>
      </c>
      <c r="F360" t="s">
        <v>7591</v>
      </c>
      <c r="G360" t="s">
        <v>7592</v>
      </c>
      <c r="H360" t="str">
        <f t="shared" si="11"/>
        <v>COLOR#360</v>
      </c>
    </row>
    <row r="361" spans="1:8">
      <c r="A361" t="s">
        <v>7593</v>
      </c>
      <c r="B361" t="str">
        <f t="shared" si="10"/>
        <v>L Mark - Medium Color Sunscreen</v>
      </c>
      <c r="F361" t="s">
        <v>7591</v>
      </c>
      <c r="G361" t="s">
        <v>7594</v>
      </c>
      <c r="H361" t="str">
        <f t="shared" si="11"/>
        <v>COLOR#361</v>
      </c>
    </row>
    <row r="362" spans="1:8">
      <c r="A362" t="s">
        <v>3971</v>
      </c>
      <c r="B362" t="str">
        <f t="shared" si="10"/>
        <v>Moisturizing Essence Stick</v>
      </c>
      <c r="F362" t="s">
        <v>7591</v>
      </c>
      <c r="G362" t="s">
        <v>7595</v>
      </c>
      <c r="H362" t="str">
        <f t="shared" si="11"/>
        <v>COLOR#362</v>
      </c>
    </row>
    <row r="363" spans="1:8">
      <c r="A363" t="s">
        <v>3985</v>
      </c>
      <c r="B363" t="str">
        <f t="shared" si="10"/>
        <v>Moisturizing Essence Stick Skin Tone</v>
      </c>
      <c r="F363" t="s">
        <v>100</v>
      </c>
      <c r="G363" t="s">
        <v>7596</v>
      </c>
      <c r="H363" t="str">
        <f t="shared" si="11"/>
        <v>B#363</v>
      </c>
    </row>
    <row r="364" spans="1:8">
      <c r="A364" t="s">
        <v>3999</v>
      </c>
      <c r="B364" t="str">
        <f t="shared" si="10"/>
        <v>Moisturizing Essence Stick Light Brown</v>
      </c>
      <c r="F364" t="s">
        <v>109</v>
      </c>
      <c r="G364" t="s">
        <v>7597</v>
      </c>
      <c r="H364" t="str">
        <f t="shared" si="11"/>
        <v>C#364</v>
      </c>
    </row>
    <row r="365" spans="1:8">
      <c r="A365" t="s">
        <v>4013</v>
      </c>
      <c r="B365" t="str">
        <f t="shared" si="10"/>
        <v>Moisturizing Essence Stick Dark Brown</v>
      </c>
      <c r="F365" t="s">
        <v>118</v>
      </c>
      <c r="G365" t="s">
        <v>7598</v>
      </c>
      <c r="H365" t="str">
        <f t="shared" si="11"/>
        <v>D#365</v>
      </c>
    </row>
    <row r="366" spans="1:8">
      <c r="A366" t="s">
        <v>7599</v>
      </c>
      <c r="B366" t="str">
        <f t="shared" si="10"/>
        <v>Perfume 35Ml</v>
      </c>
      <c r="F366" t="s">
        <v>127</v>
      </c>
      <c r="G366" t="s">
        <v>7600</v>
      </c>
      <c r="H366" t="str">
        <f t="shared" si="11"/>
        <v>E#366</v>
      </c>
    </row>
    <row r="367" spans="1:8">
      <c r="A367" t="s">
        <v>7601</v>
      </c>
      <c r="B367" t="str">
        <f t="shared" si="10"/>
        <v>Perfume 35Ml A</v>
      </c>
      <c r="F367" t="s">
        <v>444</v>
      </c>
      <c r="G367" t="s">
        <v>7602</v>
      </c>
      <c r="H367" t="str">
        <f t="shared" si="11"/>
        <v>F#367</v>
      </c>
    </row>
    <row r="368" spans="1:8">
      <c r="A368" t="s">
        <v>7603</v>
      </c>
      <c r="B368" t="str">
        <f t="shared" si="10"/>
        <v>Perfume 35Ml B</v>
      </c>
      <c r="F368" t="s">
        <v>89</v>
      </c>
      <c r="G368" t="s">
        <v>7604</v>
      </c>
      <c r="H368" t="str">
        <f t="shared" si="11"/>
        <v>A#368</v>
      </c>
    </row>
    <row r="369" spans="1:8">
      <c r="A369" t="s">
        <v>7605</v>
      </c>
      <c r="B369" t="str">
        <f t="shared" si="10"/>
        <v>Perfume 35Ml C</v>
      </c>
      <c r="F369" t="s">
        <v>100</v>
      </c>
      <c r="G369" t="s">
        <v>7606</v>
      </c>
      <c r="H369" t="str">
        <f t="shared" si="11"/>
        <v>B#369</v>
      </c>
    </row>
    <row r="370" spans="1:8">
      <c r="A370" t="s">
        <v>7607</v>
      </c>
      <c r="B370" t="str">
        <f t="shared" si="10"/>
        <v>Perfume 35Ml D</v>
      </c>
      <c r="F370" t="s">
        <v>109</v>
      </c>
      <c r="G370" t="s">
        <v>7608</v>
      </c>
      <c r="H370" t="str">
        <f t="shared" si="11"/>
        <v>C#370</v>
      </c>
    </row>
    <row r="371" spans="1:8">
      <c r="A371" t="s">
        <v>7609</v>
      </c>
      <c r="B371" t="str">
        <f t="shared" si="10"/>
        <v>B Label-Blush Brush</v>
      </c>
      <c r="F371" t="s">
        <v>89</v>
      </c>
      <c r="G371" t="s">
        <v>7610</v>
      </c>
      <c r="H371" t="str">
        <f t="shared" si="11"/>
        <v>A#371</v>
      </c>
    </row>
    <row r="372" spans="1:8">
      <c r="A372" t="s">
        <v>7611</v>
      </c>
      <c r="B372" t="str">
        <f t="shared" si="10"/>
        <v>B Label-Blush Brush Pink Berry Color</v>
      </c>
      <c r="F372" t="s">
        <v>100</v>
      </c>
      <c r="G372" t="s">
        <v>7612</v>
      </c>
      <c r="H372" t="str">
        <f t="shared" si="11"/>
        <v>B#372</v>
      </c>
    </row>
    <row r="373" spans="1:8">
      <c r="A373" t="s">
        <v>7613</v>
      </c>
      <c r="B373" t="str">
        <f t="shared" si="10"/>
        <v>B Label - Blush Brush Warm Brick Color</v>
      </c>
      <c r="F373" t="s">
        <v>109</v>
      </c>
      <c r="G373" t="s">
        <v>7614</v>
      </c>
      <c r="H373" t="str">
        <f t="shared" si="11"/>
        <v>C#373</v>
      </c>
    </row>
    <row r="374" spans="1:8">
      <c r="A374" t="s">
        <v>7615</v>
      </c>
      <c r="B374" t="str">
        <f t="shared" si="10"/>
        <v>B Label - Blush Brush Hot Pink</v>
      </c>
      <c r="F374" t="s">
        <v>118</v>
      </c>
      <c r="G374" t="s">
        <v>7616</v>
      </c>
      <c r="H374" t="str">
        <f t="shared" si="11"/>
        <v>D#374</v>
      </c>
    </row>
    <row r="375" spans="1:8">
      <c r="A375" t="s">
        <v>7617</v>
      </c>
      <c r="B375" t="str">
        <f t="shared" si="10"/>
        <v>B Label - Blush Brush Nude Purple</v>
      </c>
      <c r="F375" t="s">
        <v>127</v>
      </c>
      <c r="G375" t="s">
        <v>7618</v>
      </c>
      <c r="H375" t="str">
        <f t="shared" si="11"/>
        <v>E#375</v>
      </c>
    </row>
    <row r="376" spans="1:8">
      <c r="A376" t="s">
        <v>7619</v>
      </c>
      <c r="B376" t="str">
        <f t="shared" si="10"/>
        <v>B Label - Blush Brush Red Brown</v>
      </c>
      <c r="F376" t="s">
        <v>444</v>
      </c>
      <c r="G376" t="s">
        <v>7620</v>
      </c>
      <c r="H376" t="str">
        <f t="shared" si="11"/>
        <v>F#376</v>
      </c>
    </row>
    <row r="377" spans="1:8">
      <c r="A377" t="s">
        <v>7621</v>
      </c>
      <c r="B377" t="str">
        <f t="shared" si="10"/>
        <v>B Label - Blush Brush Soft Pink</v>
      </c>
      <c r="F377" t="s">
        <v>89</v>
      </c>
      <c r="G377" t="s">
        <v>7622</v>
      </c>
      <c r="H377" t="str">
        <f t="shared" si="11"/>
        <v>A#377</v>
      </c>
    </row>
    <row r="378" spans="1:8">
      <c r="A378" t="s">
        <v>7623</v>
      </c>
      <c r="B378" t="str">
        <f t="shared" si="10"/>
        <v>Moisturizing Sunscreen 50Ml Anti-Ultraviolet Mild Ingredients Light Texture 3Pc</v>
      </c>
      <c r="F378" t="s">
        <v>100</v>
      </c>
      <c r="G378" t="s">
        <v>7624</v>
      </c>
      <c r="H378" t="str">
        <f t="shared" si="11"/>
        <v>B#378</v>
      </c>
    </row>
    <row r="379" spans="1:8">
      <c r="A379" t="s">
        <v>7625</v>
      </c>
      <c r="B379" t="str">
        <f t="shared" si="10"/>
        <v>G Moisturizing Sunscreen Cream 50Ml</v>
      </c>
      <c r="F379" t="s">
        <v>109</v>
      </c>
      <c r="G379" t="s">
        <v>7626</v>
      </c>
      <c r="H379" t="str">
        <f t="shared" si="11"/>
        <v>C#379</v>
      </c>
    </row>
    <row r="380" spans="1:8">
      <c r="A380" t="s">
        <v>7627</v>
      </c>
      <c r="B380" t="str">
        <f t="shared" si="10"/>
        <v>G Moisturizing Sunscreen 50Ml 2Pc</v>
      </c>
      <c r="F380" t="s">
        <v>118</v>
      </c>
      <c r="G380" t="s">
        <v>7628</v>
      </c>
      <c r="H380" t="str">
        <f t="shared" si="11"/>
        <v>D#380</v>
      </c>
    </row>
    <row r="381" spans="1:8">
      <c r="A381" t="s">
        <v>7629</v>
      </c>
      <c r="B381" t="str">
        <f t="shared" si="10"/>
        <v>G Moisturizing Sunscreen 50Ml 3Pc</v>
      </c>
      <c r="F381" t="s">
        <v>89</v>
      </c>
      <c r="G381" t="s">
        <v>7630</v>
      </c>
      <c r="H381" t="str">
        <f t="shared" si="11"/>
        <v>A#381</v>
      </c>
    </row>
    <row r="382" spans="1:8">
      <c r="A382" t="s">
        <v>7631</v>
      </c>
      <c r="B382" t="str">
        <f t="shared" si="10"/>
        <v>Hoygi Firming Anti-Aging Essence Set 3Pc</v>
      </c>
      <c r="F382" t="s">
        <v>100</v>
      </c>
      <c r="G382" t="s">
        <v>7632</v>
      </c>
      <c r="H382" t="str">
        <f t="shared" si="11"/>
        <v>B#382</v>
      </c>
    </row>
    <row r="383" spans="1:8">
      <c r="A383" t="s">
        <v>7633</v>
      </c>
      <c r="B383" t="str">
        <f t="shared" si="10"/>
        <v>Hoygi Firming Anti-Aging Essence Set 1Pc</v>
      </c>
      <c r="F383" t="s">
        <v>89</v>
      </c>
      <c r="G383" t="s">
        <v>7634</v>
      </c>
      <c r="H383" t="str">
        <f t="shared" si="11"/>
        <v>A#383</v>
      </c>
    </row>
    <row r="384" spans="1:8">
      <c r="A384" t="s">
        <v>7635</v>
      </c>
      <c r="B384" t="str">
        <f t="shared" si="10"/>
        <v>Hoygi Firming Anti-Aging Essence Set 2Pc</v>
      </c>
      <c r="F384" t="s">
        <v>100</v>
      </c>
      <c r="G384" t="s">
        <v>7636</v>
      </c>
      <c r="H384" t="str">
        <f t="shared" si="11"/>
        <v>B#384</v>
      </c>
    </row>
    <row r="385" spans="1:8">
      <c r="A385" t="s">
        <v>7631</v>
      </c>
      <c r="B385" t="str">
        <f t="shared" ref="B385:B448" si="12">PROPER(A385)</f>
        <v>Hoygi Firming Anti-Aging Essence Set 3Pc</v>
      </c>
      <c r="F385" t="s">
        <v>109</v>
      </c>
      <c r="G385" t="s">
        <v>7637</v>
      </c>
      <c r="H385" t="str">
        <f t="shared" ref="H385:H448" si="13">F385&amp;G385</f>
        <v>C#385</v>
      </c>
    </row>
    <row r="386" spans="1:8">
      <c r="A386" t="s">
        <v>7638</v>
      </c>
      <c r="B386" t="str">
        <f t="shared" si="12"/>
        <v>Moisturizing Sunscreen 50Ml 3Pc</v>
      </c>
      <c r="F386" t="s">
        <v>118</v>
      </c>
      <c r="G386" t="s">
        <v>7639</v>
      </c>
      <c r="H386" t="str">
        <f t="shared" si="13"/>
        <v>D#386</v>
      </c>
    </row>
    <row r="387" spans="1:8">
      <c r="A387" t="s">
        <v>7640</v>
      </c>
      <c r="B387" t="str">
        <f t="shared" si="12"/>
        <v>Moisturizing Sunscreen 50Ml 1Pc</v>
      </c>
      <c r="F387" t="s">
        <v>89</v>
      </c>
      <c r="G387" t="s">
        <v>7641</v>
      </c>
      <c r="H387" t="str">
        <f t="shared" si="13"/>
        <v>A#387</v>
      </c>
    </row>
    <row r="388" spans="1:8">
      <c r="A388" t="s">
        <v>7642</v>
      </c>
      <c r="B388" t="str">
        <f t="shared" si="12"/>
        <v>Moisturizing Sunscreen 50Ml 2Pc</v>
      </c>
      <c r="F388" t="s">
        <v>100</v>
      </c>
      <c r="G388" t="s">
        <v>7643</v>
      </c>
      <c r="H388" t="str">
        <f t="shared" si="13"/>
        <v>B#388</v>
      </c>
    </row>
    <row r="389" spans="1:8">
      <c r="A389" t="s">
        <v>7638</v>
      </c>
      <c r="B389" t="str">
        <f t="shared" si="12"/>
        <v>Moisturizing Sunscreen 50Ml 3Pc</v>
      </c>
      <c r="F389" t="s">
        <v>109</v>
      </c>
      <c r="G389" t="s">
        <v>7644</v>
      </c>
      <c r="H389" t="str">
        <f t="shared" si="13"/>
        <v>C#389</v>
      </c>
    </row>
    <row r="390" spans="1:8">
      <c r="A390" t="s">
        <v>7645</v>
      </c>
      <c r="B390" t="str">
        <f t="shared" si="12"/>
        <v>L Centella Asiatica Moisturizing Sunscreen 50Ml Anti-Ultraviolet Mild Ingredients Light Texture</v>
      </c>
      <c r="F390" t="s">
        <v>118</v>
      </c>
      <c r="G390" t="s">
        <v>7646</v>
      </c>
      <c r="H390" t="str">
        <f t="shared" si="13"/>
        <v>D#390</v>
      </c>
    </row>
    <row r="391" spans="1:8">
      <c r="A391" t="s">
        <v>7647</v>
      </c>
      <c r="B391" t="str">
        <f t="shared" si="12"/>
        <v>L Centella Asiatica Moisturizing Sunscreen 50Ml 1Pc</v>
      </c>
      <c r="F391" t="s">
        <v>127</v>
      </c>
      <c r="G391" t="s">
        <v>7648</v>
      </c>
      <c r="H391" t="str">
        <f t="shared" si="13"/>
        <v>E#391</v>
      </c>
    </row>
    <row r="392" spans="1:8">
      <c r="A392" t="s">
        <v>7649</v>
      </c>
      <c r="B392" t="str">
        <f t="shared" si="12"/>
        <v>L Centella Asiatica Moisturizing Sunscreen 50Ml 2Pc</v>
      </c>
      <c r="F392" t="s">
        <v>444</v>
      </c>
      <c r="G392" t="s">
        <v>7650</v>
      </c>
      <c r="H392" t="str">
        <f t="shared" si="13"/>
        <v>F#392</v>
      </c>
    </row>
    <row r="393" spans="1:8">
      <c r="A393" t="s">
        <v>7651</v>
      </c>
      <c r="B393" t="str">
        <f t="shared" si="12"/>
        <v>L Centella Asiatica Moisturizing Sunscreen 50Ml 3Pc</v>
      </c>
      <c r="F393" t="s">
        <v>5661</v>
      </c>
      <c r="G393" t="s">
        <v>7652</v>
      </c>
      <c r="H393" t="str">
        <f t="shared" si="13"/>
        <v>G#393</v>
      </c>
    </row>
    <row r="394" spans="1:8">
      <c r="A394" t="s">
        <v>7653</v>
      </c>
      <c r="B394" t="str">
        <f t="shared" si="12"/>
        <v>G Tanning Gel Sunscreen 88Ml Summer Tanning Bronze Sexy Skin Tanning Moisturizing Gel</v>
      </c>
      <c r="F394" t="s">
        <v>5672</v>
      </c>
      <c r="G394" t="s">
        <v>7654</v>
      </c>
      <c r="H394" t="str">
        <f t="shared" si="13"/>
        <v>I#394</v>
      </c>
    </row>
    <row r="395" spans="1:8">
      <c r="A395" t="s">
        <v>7655</v>
      </c>
      <c r="B395" t="str">
        <f t="shared" si="12"/>
        <v>G Tanning Gel Sunscreen 88Ml 1Pc</v>
      </c>
      <c r="F395" t="s">
        <v>5683</v>
      </c>
      <c r="G395" t="s">
        <v>7656</v>
      </c>
      <c r="H395" t="str">
        <f t="shared" si="13"/>
        <v>L#395</v>
      </c>
    </row>
    <row r="396" spans="1:8">
      <c r="A396" t="s">
        <v>7657</v>
      </c>
      <c r="B396" t="str">
        <f t="shared" si="12"/>
        <v>G Tanning Gel Sunscreen 88Ml 2Pc</v>
      </c>
      <c r="F396" t="s">
        <v>5694</v>
      </c>
      <c r="G396" t="s">
        <v>7658</v>
      </c>
      <c r="H396" t="str">
        <f t="shared" si="13"/>
        <v>M#396</v>
      </c>
    </row>
    <row r="397" spans="1:8">
      <c r="A397" t="s">
        <v>7659</v>
      </c>
      <c r="B397" t="str">
        <f t="shared" si="12"/>
        <v>G Tanning Gel Sunscreen 88Ml 3Pc</v>
      </c>
      <c r="F397" t="s">
        <v>5705</v>
      </c>
      <c r="G397" t="s">
        <v>7660</v>
      </c>
      <c r="H397" t="str">
        <f t="shared" si="13"/>
        <v>N#397</v>
      </c>
    </row>
    <row r="398" spans="1:8">
      <c r="A398" t="s">
        <v>7661</v>
      </c>
      <c r="B398" t="str">
        <f t="shared" si="12"/>
        <v>G Mud Mask 120G 3Pc</v>
      </c>
      <c r="F398" t="s">
        <v>5716</v>
      </c>
      <c r="G398" t="s">
        <v>7662</v>
      </c>
      <c r="H398" t="str">
        <f t="shared" si="13"/>
        <v>O#398</v>
      </c>
    </row>
    <row r="399" spans="1:8">
      <c r="A399" t="s">
        <v>7663</v>
      </c>
      <c r="B399" t="str">
        <f t="shared" si="12"/>
        <v>G Mud Mask 120G 1Pc</v>
      </c>
      <c r="F399" t="s">
        <v>5727</v>
      </c>
      <c r="G399" t="s">
        <v>7664</v>
      </c>
      <c r="H399" t="str">
        <f t="shared" si="13"/>
        <v>P#399</v>
      </c>
    </row>
    <row r="400" spans="1:8">
      <c r="A400" t="s">
        <v>7665</v>
      </c>
      <c r="B400" t="str">
        <f t="shared" si="12"/>
        <v>G Mud Mask 120G 2Pc</v>
      </c>
      <c r="F400" t="s">
        <v>5738</v>
      </c>
      <c r="G400" t="s">
        <v>7666</v>
      </c>
      <c r="H400" t="str">
        <f t="shared" si="13"/>
        <v>Q#400</v>
      </c>
    </row>
    <row r="401" spans="1:8">
      <c r="A401" t="s">
        <v>7661</v>
      </c>
      <c r="B401" t="str">
        <f t="shared" si="12"/>
        <v>G Mud Mask 120G 3Pc</v>
      </c>
      <c r="F401" t="s">
        <v>5749</v>
      </c>
      <c r="G401" t="s">
        <v>7667</v>
      </c>
      <c r="H401" t="str">
        <f t="shared" si="13"/>
        <v>R#401</v>
      </c>
    </row>
    <row r="402" spans="1:8">
      <c r="A402" t="s">
        <v>7668</v>
      </c>
      <c r="B402" t="str">
        <f t="shared" si="12"/>
        <v>Color Changing Liquid Foundation 30Ml</v>
      </c>
      <c r="F402" t="s">
        <v>5760</v>
      </c>
      <c r="G402" t="s">
        <v>7669</v>
      </c>
      <c r="H402" t="str">
        <f t="shared" si="13"/>
        <v>T#402</v>
      </c>
    </row>
    <row r="403" spans="1:8">
      <c r="A403" t="s">
        <v>7670</v>
      </c>
      <c r="B403" t="str">
        <f t="shared" si="12"/>
        <v>Color Changing Liquid Foundation 30Ml Green</v>
      </c>
      <c r="F403" t="s">
        <v>5771</v>
      </c>
      <c r="G403" t="s">
        <v>7671</v>
      </c>
      <c r="H403" t="str">
        <f t="shared" si="13"/>
        <v>U#403</v>
      </c>
    </row>
    <row r="404" spans="1:8">
      <c r="A404" t="s">
        <v>7672</v>
      </c>
      <c r="B404" t="str">
        <f t="shared" si="12"/>
        <v>Color Changing Liquid Foundation 30Ml Purple</v>
      </c>
      <c r="F404" t="s">
        <v>5782</v>
      </c>
      <c r="G404" t="s">
        <v>7673</v>
      </c>
      <c r="H404" t="str">
        <f t="shared" si="13"/>
        <v>V#404</v>
      </c>
    </row>
    <row r="405" spans="1:8">
      <c r="A405" t="s">
        <v>7674</v>
      </c>
      <c r="B405" t="str">
        <f t="shared" si="12"/>
        <v>Color Changing Liquid Foundation 30Ml Powder</v>
      </c>
      <c r="F405" t="s">
        <v>5793</v>
      </c>
      <c r="G405" t="s">
        <v>7675</v>
      </c>
      <c r="H405" t="str">
        <f t="shared" si="13"/>
        <v>W#405</v>
      </c>
    </row>
    <row r="406" spans="1:8">
      <c r="A406" t="s">
        <v>7676</v>
      </c>
      <c r="B406" t="str">
        <f t="shared" si="12"/>
        <v>Color Changing Liquid Foundation 30Ml White</v>
      </c>
      <c r="F406" t="s">
        <v>5804</v>
      </c>
      <c r="G406" t="s">
        <v>7677</v>
      </c>
      <c r="H406" t="str">
        <f t="shared" si="13"/>
        <v>X#406</v>
      </c>
    </row>
    <row r="407" spans="1:8">
      <c r="A407" t="s">
        <v>7678</v>
      </c>
      <c r="B407" t="str">
        <f t="shared" si="12"/>
        <v>Eye Concealer Brightening Cream 10G</v>
      </c>
      <c r="F407" t="s">
        <v>5815</v>
      </c>
      <c r="G407" t="s">
        <v>7679</v>
      </c>
      <c r="H407" t="str">
        <f t="shared" si="13"/>
        <v>Y#407</v>
      </c>
    </row>
    <row r="408" spans="1:8">
      <c r="A408" t="s">
        <v>7680</v>
      </c>
      <c r="B408" t="str">
        <f t="shared" si="12"/>
        <v>Eye Concealer Brightening Cream 10G No. 1</v>
      </c>
      <c r="F408" t="s">
        <v>5826</v>
      </c>
      <c r="G408" t="s">
        <v>7681</v>
      </c>
      <c r="H408" t="str">
        <f t="shared" si="13"/>
        <v>Z#408</v>
      </c>
    </row>
    <row r="409" spans="1:8">
      <c r="A409" t="s">
        <v>7682</v>
      </c>
      <c r="B409" t="str">
        <f t="shared" si="12"/>
        <v>Eye Concealer Brightening Cream 10G No. 2</v>
      </c>
      <c r="F409" t="s">
        <v>6514</v>
      </c>
      <c r="G409" t="s">
        <v>7683</v>
      </c>
      <c r="H409" t="str">
        <f t="shared" si="13"/>
        <v>Black#409</v>
      </c>
    </row>
    <row r="410" spans="1:8">
      <c r="A410" t="s">
        <v>7684</v>
      </c>
      <c r="B410" t="str">
        <f t="shared" si="12"/>
        <v>Eye Concealer Brightening Cream 10G No. 3</v>
      </c>
      <c r="F410" t="s">
        <v>6911</v>
      </c>
      <c r="G410" t="s">
        <v>7685</v>
      </c>
      <c r="H410" t="str">
        <f t="shared" si="13"/>
        <v>Blue#410</v>
      </c>
    </row>
    <row r="411" spans="1:8">
      <c r="A411" t="s">
        <v>7686</v>
      </c>
      <c r="B411" t="str">
        <f t="shared" si="12"/>
        <v>Men'S Sandalwood Soap</v>
      </c>
      <c r="F411" t="s">
        <v>6916</v>
      </c>
      <c r="G411" t="s">
        <v>7687</v>
      </c>
      <c r="H411" t="str">
        <f t="shared" si="13"/>
        <v>Pink#411</v>
      </c>
    </row>
    <row r="412" spans="1:8">
      <c r="A412" t="s">
        <v>7686</v>
      </c>
      <c r="B412" t="str">
        <f t="shared" si="12"/>
        <v>Men'S Sandalwood Soap</v>
      </c>
      <c r="F412" t="s">
        <v>6994</v>
      </c>
      <c r="G412" t="s">
        <v>7688</v>
      </c>
      <c r="H412" t="str">
        <f t="shared" si="13"/>
        <v>Purple#412</v>
      </c>
    </row>
    <row r="413" spans="1:8">
      <c r="A413" t="s">
        <v>7689</v>
      </c>
      <c r="B413" t="str">
        <f t="shared" si="12"/>
        <v>Men'S Lemon Soap</v>
      </c>
      <c r="F413" t="s">
        <v>7154</v>
      </c>
      <c r="G413" t="s">
        <v>7690</v>
      </c>
      <c r="H413" t="str">
        <f t="shared" si="13"/>
        <v>Yellow#413</v>
      </c>
    </row>
    <row r="414" spans="1:8">
      <c r="A414" t="s">
        <v>7691</v>
      </c>
      <c r="B414" t="str">
        <f t="shared" si="12"/>
        <v>8-Color Cream Blush (8G*8)</v>
      </c>
      <c r="F414" t="s">
        <v>89</v>
      </c>
      <c r="G414" t="s">
        <v>7692</v>
      </c>
      <c r="H414" t="str">
        <f t="shared" si="13"/>
        <v>A#414</v>
      </c>
    </row>
    <row r="415" spans="1:8">
      <c r="A415" t="s">
        <v>7693</v>
      </c>
      <c r="B415" t="str">
        <f t="shared" si="12"/>
        <v>8-Color Cream Blush (8G*8) No. 3</v>
      </c>
      <c r="F415" t="s">
        <v>100</v>
      </c>
      <c r="G415" t="s">
        <v>7694</v>
      </c>
      <c r="H415" t="str">
        <f t="shared" si="13"/>
        <v>B#415</v>
      </c>
    </row>
    <row r="416" spans="1:8">
      <c r="A416" t="s">
        <v>7695</v>
      </c>
      <c r="B416" t="str">
        <f t="shared" si="12"/>
        <v>8-Color Cream Blush (8G*8) No. 4</v>
      </c>
      <c r="F416" t="s">
        <v>109</v>
      </c>
      <c r="G416" t="s">
        <v>7696</v>
      </c>
      <c r="H416" t="str">
        <f t="shared" si="13"/>
        <v>C#416</v>
      </c>
    </row>
    <row r="417" spans="1:8">
      <c r="A417" t="s">
        <v>7697</v>
      </c>
      <c r="B417" t="str">
        <f t="shared" si="12"/>
        <v>8-Color Cream Blush (8G*8) No. 5</v>
      </c>
      <c r="F417" t="s">
        <v>118</v>
      </c>
      <c r="G417" t="s">
        <v>7698</v>
      </c>
      <c r="H417" t="str">
        <f t="shared" si="13"/>
        <v>D#417</v>
      </c>
    </row>
    <row r="418" spans="1:8">
      <c r="A418" t="s">
        <v>7699</v>
      </c>
      <c r="B418" t="str">
        <f t="shared" si="12"/>
        <v>Moisturizing Lip Gloss Lip Essence 1Pc</v>
      </c>
      <c r="F418" t="s">
        <v>127</v>
      </c>
      <c r="G418" t="s">
        <v>7700</v>
      </c>
      <c r="H418" t="str">
        <f t="shared" si="13"/>
        <v>E#418</v>
      </c>
    </row>
    <row r="419" spans="1:8">
      <c r="A419" t="s">
        <v>7701</v>
      </c>
      <c r="B419" t="str">
        <f t="shared" si="12"/>
        <v>Moisturizing Lip Gloss Lip Essence 1Pc No. 1</v>
      </c>
      <c r="F419" t="s">
        <v>444</v>
      </c>
      <c r="G419" t="s">
        <v>7702</v>
      </c>
      <c r="H419" t="str">
        <f t="shared" si="13"/>
        <v>F#419</v>
      </c>
    </row>
    <row r="420" spans="1:8">
      <c r="A420" t="s">
        <v>7703</v>
      </c>
      <c r="B420" t="str">
        <f t="shared" si="12"/>
        <v>Moisturizing Lip Gloss Lip Essence 1Pc No. 2</v>
      </c>
      <c r="F420" t="s">
        <v>5661</v>
      </c>
      <c r="G420" t="s">
        <v>7704</v>
      </c>
      <c r="H420" t="str">
        <f t="shared" si="13"/>
        <v>G#420</v>
      </c>
    </row>
    <row r="421" spans="1:8">
      <c r="A421" t="s">
        <v>7705</v>
      </c>
      <c r="B421" t="str">
        <f t="shared" si="12"/>
        <v>Moisturizing Lip Gloss Lip Essence 1Pc No. 3</v>
      </c>
      <c r="F421" t="s">
        <v>7330</v>
      </c>
      <c r="G421" t="s">
        <v>7706</v>
      </c>
      <c r="H421" t="str">
        <f t="shared" si="13"/>
        <v>H#421</v>
      </c>
    </row>
    <row r="422" spans="1:8">
      <c r="A422" t="s">
        <v>7707</v>
      </c>
      <c r="B422" t="str">
        <f t="shared" si="12"/>
        <v>Moisturizing Lip Gloss Lip Essence 1Pc No. 4</v>
      </c>
      <c r="F422" t="s">
        <v>5672</v>
      </c>
      <c r="G422" t="s">
        <v>7708</v>
      </c>
      <c r="H422" t="str">
        <f t="shared" si="13"/>
        <v>I#422</v>
      </c>
    </row>
    <row r="423" spans="1:8">
      <c r="A423" t="s">
        <v>7709</v>
      </c>
      <c r="B423" t="str">
        <f t="shared" si="12"/>
        <v>Moisturizing Lip Gloss Lip Essence 1Pc No. 5</v>
      </c>
      <c r="F423" t="s">
        <v>7335</v>
      </c>
      <c r="G423" t="s">
        <v>7710</v>
      </c>
      <c r="H423" t="str">
        <f t="shared" si="13"/>
        <v>J#423</v>
      </c>
    </row>
    <row r="424" spans="1:8">
      <c r="A424" t="s">
        <v>7711</v>
      </c>
      <c r="B424" t="str">
        <f t="shared" si="12"/>
        <v>Moisturizing Lip Gloss Lip Essence 1Pc No. 6</v>
      </c>
      <c r="F424" t="s">
        <v>7338</v>
      </c>
      <c r="G424" t="s">
        <v>7712</v>
      </c>
      <c r="H424" t="str">
        <f t="shared" si="13"/>
        <v>K#424</v>
      </c>
    </row>
    <row r="425" spans="1:8">
      <c r="A425" t="s">
        <v>7713</v>
      </c>
      <c r="B425" t="str">
        <f t="shared" si="12"/>
        <v>Elbow Nail Scissors Household Rubber Handle</v>
      </c>
      <c r="F425" t="s">
        <v>5683</v>
      </c>
      <c r="G425" t="s">
        <v>7714</v>
      </c>
      <c r="H425" t="str">
        <f t="shared" si="13"/>
        <v>L#425</v>
      </c>
    </row>
    <row r="426" spans="1:8">
      <c r="A426" t="s">
        <v>7715</v>
      </c>
      <c r="B426" t="str">
        <f t="shared" si="12"/>
        <v>Elbow Nail Scissors For Household Use With Rubber Plastic Handle Black</v>
      </c>
      <c r="F426" t="s">
        <v>5694</v>
      </c>
      <c r="G426" t="s">
        <v>7716</v>
      </c>
      <c r="H426" t="str">
        <f t="shared" si="13"/>
        <v>M#426</v>
      </c>
    </row>
    <row r="427" spans="1:8">
      <c r="A427" t="s">
        <v>7717</v>
      </c>
      <c r="B427" t="str">
        <f t="shared" si="12"/>
        <v>Elbow Nail Scissors Household Rubber Handle Red</v>
      </c>
      <c r="F427" t="s">
        <v>5705</v>
      </c>
      <c r="G427" t="s">
        <v>7718</v>
      </c>
      <c r="H427" t="str">
        <f t="shared" si="13"/>
        <v>N#427</v>
      </c>
    </row>
    <row r="428" spans="1:8">
      <c r="A428" t="s">
        <v>4791</v>
      </c>
      <c r="B428" t="str">
        <f t="shared" si="12"/>
        <v>Solid Balm</v>
      </c>
      <c r="F428" t="s">
        <v>5716</v>
      </c>
      <c r="G428" t="s">
        <v>7719</v>
      </c>
      <c r="H428" t="str">
        <f t="shared" si="13"/>
        <v>O#428</v>
      </c>
    </row>
    <row r="429" spans="1:8">
      <c r="A429" t="s">
        <v>4799</v>
      </c>
      <c r="B429" t="str">
        <f t="shared" si="12"/>
        <v>Solid Balm Gold</v>
      </c>
      <c r="F429" t="s">
        <v>5727</v>
      </c>
      <c r="G429" t="s">
        <v>7720</v>
      </c>
      <c r="H429" t="str">
        <f t="shared" si="13"/>
        <v>P#429</v>
      </c>
    </row>
    <row r="430" spans="1:8">
      <c r="A430" t="s">
        <v>4808</v>
      </c>
      <c r="B430" t="str">
        <f t="shared" si="12"/>
        <v>Solid Balm Silver</v>
      </c>
      <c r="F430" t="s">
        <v>5738</v>
      </c>
      <c r="G430" t="s">
        <v>7721</v>
      </c>
      <c r="H430" t="str">
        <f t="shared" si="13"/>
        <v>Q#430</v>
      </c>
    </row>
    <row r="431" spans="1:8">
      <c r="A431" t="s">
        <v>7722</v>
      </c>
      <c r="B431" t="str">
        <f t="shared" si="12"/>
        <v>Unblock Meridians Home Use Abdominal Massage Meridian Brush</v>
      </c>
      <c r="F431" t="s">
        <v>5749</v>
      </c>
      <c r="G431" t="s">
        <v>7723</v>
      </c>
      <c r="H431" t="str">
        <f t="shared" si="13"/>
        <v>R#431</v>
      </c>
    </row>
    <row r="432" spans="1:8">
      <c r="A432" t="s">
        <v>7724</v>
      </c>
      <c r="B432" t="str">
        <f t="shared" si="12"/>
        <v>Unblock Meridians Home Use Abdominal Massage Meridian Brush Green</v>
      </c>
      <c r="F432" t="s">
        <v>7725</v>
      </c>
      <c r="G432" t="s">
        <v>7726</v>
      </c>
      <c r="H432" t="str">
        <f t="shared" si="13"/>
        <v>S#432</v>
      </c>
    </row>
    <row r="433" spans="1:8">
      <c r="A433" t="s">
        <v>7727</v>
      </c>
      <c r="B433" t="str">
        <f t="shared" si="12"/>
        <v>Clear The Meridians, Home Use, Abdominal Massage, Meridian Brush, White</v>
      </c>
      <c r="F433" t="s">
        <v>5760</v>
      </c>
      <c r="G433" t="s">
        <v>7728</v>
      </c>
      <c r="H433" t="str">
        <f t="shared" si="13"/>
        <v>T#433</v>
      </c>
    </row>
    <row r="434" spans="1:8">
      <c r="A434" t="s">
        <v>7729</v>
      </c>
      <c r="B434" t="str">
        <f t="shared" si="12"/>
        <v>G Concealer Moisturizer Waterproof And Sweat-Proof Liquid Foundation 30Ml</v>
      </c>
      <c r="F434" t="s">
        <v>5771</v>
      </c>
      <c r="G434" t="s">
        <v>7730</v>
      </c>
      <c r="H434" t="str">
        <f t="shared" si="13"/>
        <v>U#434</v>
      </c>
    </row>
    <row r="435" spans="1:8">
      <c r="A435" t="s">
        <v>7731</v>
      </c>
      <c r="B435" t="str">
        <f t="shared" si="12"/>
        <v>G Concealer Moisturizing Cream Waterproof And Sweatproof Foundation 30Ml #2</v>
      </c>
      <c r="F435" t="s">
        <v>5782</v>
      </c>
      <c r="G435" t="s">
        <v>7732</v>
      </c>
      <c r="H435" t="str">
        <f t="shared" si="13"/>
        <v>V#435</v>
      </c>
    </row>
    <row r="436" spans="1:8">
      <c r="A436" t="s">
        <v>7733</v>
      </c>
      <c r="B436" t="str">
        <f t="shared" si="12"/>
        <v>Concealer Moisturizing Cream Waterproof And Sweatproof Foundation 30Ml #3</v>
      </c>
      <c r="F436" t="s">
        <v>5793</v>
      </c>
      <c r="G436" t="s">
        <v>7734</v>
      </c>
      <c r="H436" t="str">
        <f t="shared" si="13"/>
        <v>W#436</v>
      </c>
    </row>
    <row r="437" spans="1:8">
      <c r="A437" t="s">
        <v>7735</v>
      </c>
      <c r="B437" t="str">
        <f t="shared" si="12"/>
        <v>Lakerain Soft Light Foundation Liquid Light And Docile Not Easy To Remove Makeup Concealer Liquid 30Ml</v>
      </c>
      <c r="F437" t="s">
        <v>5804</v>
      </c>
      <c r="G437" t="s">
        <v>7736</v>
      </c>
      <c r="H437" t="str">
        <f t="shared" si="13"/>
        <v>X#437</v>
      </c>
    </row>
    <row r="438" spans="1:8">
      <c r="A438" t="s">
        <v>7737</v>
      </c>
      <c r="B438" t="str">
        <f t="shared" si="12"/>
        <v>Lakerain Soft Light Foundation Liquid Light And Docile Not Easy To Remove Makeup Concealer Liquid 30Ml A</v>
      </c>
      <c r="F438" t="s">
        <v>5815</v>
      </c>
      <c r="G438" t="s">
        <v>7738</v>
      </c>
      <c r="H438" t="str">
        <f t="shared" si="13"/>
        <v>Y#438</v>
      </c>
    </row>
    <row r="439" spans="1:8">
      <c r="A439" t="s">
        <v>7739</v>
      </c>
      <c r="B439" t="str">
        <f t="shared" si="12"/>
        <v>Lakerain Soft Light Liquid Foundation Light And Thin Docile Not Easy To Remove Makeup Concealer 30Ml B</v>
      </c>
      <c r="F439" t="s">
        <v>5826</v>
      </c>
      <c r="G439" t="s">
        <v>7740</v>
      </c>
      <c r="H439" t="str">
        <f t="shared" si="13"/>
        <v>Z#439</v>
      </c>
    </row>
    <row r="440" spans="1:8">
      <c r="A440" t="s">
        <v>7741</v>
      </c>
      <c r="B440" t="str">
        <f t="shared" si="12"/>
        <v>Lakerain Soft Light Foundation Liquid Light And Docile Not Easy To Remove Makeup Concealer Liquid 30Ml C</v>
      </c>
      <c r="F440" t="s">
        <v>6045</v>
      </c>
      <c r="G440" t="s">
        <v>7742</v>
      </c>
      <c r="H440" t="str">
        <f t="shared" si="13"/>
        <v>RED#440</v>
      </c>
    </row>
    <row r="441" spans="1:8">
      <c r="A441" t="s">
        <v>7743</v>
      </c>
      <c r="B441" t="str">
        <f t="shared" si="12"/>
        <v>Lakerain Soft Light Foundation Liquid Light And Docile Not Easy To Remove Makeup Concealer Liquid 30Ml D</v>
      </c>
      <c r="F441" t="s">
        <v>6045</v>
      </c>
      <c r="G441" t="s">
        <v>7744</v>
      </c>
      <c r="H441" t="str">
        <f t="shared" si="13"/>
        <v>RED#441</v>
      </c>
    </row>
    <row r="442" spans="1:8">
      <c r="A442" t="s">
        <v>7745</v>
      </c>
      <c r="B442" t="str">
        <f t="shared" si="12"/>
        <v>Lakerain Soft Light Foundation Liquid Light And Docile Not Easy To Remove Makeup Concealer Liquid 30Ml E</v>
      </c>
      <c r="F442" t="s">
        <v>6045</v>
      </c>
      <c r="G442" t="s">
        <v>7746</v>
      </c>
      <c r="H442" t="str">
        <f t="shared" si="13"/>
        <v>RED#442</v>
      </c>
    </row>
    <row r="443" spans="1:8">
      <c r="A443" t="s">
        <v>7747</v>
      </c>
      <c r="B443" t="str">
        <f t="shared" si="12"/>
        <v>Lucksun 3 In 1 Foundation Stick 20G</v>
      </c>
      <c r="F443" t="s">
        <v>6913</v>
      </c>
      <c r="G443" t="s">
        <v>7748</v>
      </c>
      <c r="H443" t="str">
        <f t="shared" si="13"/>
        <v>Green#443</v>
      </c>
    </row>
    <row r="444" spans="1:8">
      <c r="A444" t="s">
        <v>7749</v>
      </c>
      <c r="B444" t="str">
        <f t="shared" si="12"/>
        <v>Lucksun 3 In 1 Foundation Stick 20G Light Color</v>
      </c>
      <c r="F444" t="s">
        <v>7750</v>
      </c>
      <c r="G444" t="s">
        <v>7751</v>
      </c>
      <c r="H444" t="str">
        <f t="shared" si="13"/>
        <v>Orange#444</v>
      </c>
    </row>
    <row r="445" spans="1:8">
      <c r="A445" t="s">
        <v>7752</v>
      </c>
      <c r="B445" t="str">
        <f t="shared" si="12"/>
        <v>Lucksun 3 In 1 Foundation Stick 20G Light Brown</v>
      </c>
      <c r="F445" t="s">
        <v>6514</v>
      </c>
      <c r="G445" t="s">
        <v>7753</v>
      </c>
      <c r="H445" t="str">
        <f t="shared" si="13"/>
        <v>Black#445</v>
      </c>
    </row>
    <row r="446" spans="1:8">
      <c r="A446" t="s">
        <v>7754</v>
      </c>
      <c r="B446" t="str">
        <f t="shared" si="12"/>
        <v>Lucksun 3 In 1 Foundation Stick 20G Dark Brown</v>
      </c>
      <c r="F446" t="s">
        <v>7755</v>
      </c>
      <c r="G446" t="s">
        <v>7756</v>
      </c>
      <c r="H446" t="str">
        <f t="shared" si="13"/>
        <v>Bronze#446</v>
      </c>
    </row>
    <row r="447" spans="1:8">
      <c r="A447" t="s">
        <v>5051</v>
      </c>
      <c r="B447" t="str">
        <f t="shared" si="12"/>
        <v>Lakerain Black Powder Honey Lip Balm Moisturizing Vitamin E Honey Lip Balm</v>
      </c>
      <c r="F447" t="s">
        <v>6514</v>
      </c>
      <c r="G447" t="s">
        <v>7757</v>
      </c>
      <c r="H447" t="str">
        <f t="shared" si="13"/>
        <v>Black#447</v>
      </c>
    </row>
    <row r="448" spans="1:8">
      <c r="A448" t="s">
        <v>7758</v>
      </c>
      <c r="B448" t="str">
        <f t="shared" si="12"/>
        <v>Lakerain Black Powder Honey Lipstick Combination 3.8G</v>
      </c>
      <c r="F448" t="s">
        <v>7035</v>
      </c>
      <c r="G448" t="s">
        <v>7759</v>
      </c>
      <c r="H448" t="str">
        <f t="shared" si="13"/>
        <v>Gold#448</v>
      </c>
    </row>
    <row r="449" spans="1:8">
      <c r="A449" t="s">
        <v>5083</v>
      </c>
      <c r="B449" t="str">
        <f t="shared" ref="B449:B512" si="14">PROPER(A449)</f>
        <v>Lakerain Black Honey Lipstick</v>
      </c>
      <c r="F449" t="s">
        <v>7760</v>
      </c>
      <c r="G449" t="s">
        <v>7761</v>
      </c>
      <c r="H449" t="str">
        <f t="shared" ref="H449:H512" si="15">F449&amp;G449</f>
        <v>Sky Blue#449</v>
      </c>
    </row>
    <row r="450" spans="1:8">
      <c r="A450" t="s">
        <v>5097</v>
      </c>
      <c r="B450" t="str">
        <f t="shared" si="14"/>
        <v>Lakerain Pink Honey Lipstick</v>
      </c>
      <c r="F450" t="s">
        <v>6959</v>
      </c>
      <c r="G450" t="s">
        <v>7762</v>
      </c>
      <c r="H450" t="str">
        <f t="shared" si="15"/>
        <v>Brown#450</v>
      </c>
    </row>
    <row r="451" spans="1:8">
      <c r="A451" t="s">
        <v>7763</v>
      </c>
      <c r="B451" t="str">
        <f t="shared" si="14"/>
        <v>G Instant Foundation Stick 8.8G</v>
      </c>
      <c r="F451" t="s">
        <v>6913</v>
      </c>
      <c r="G451" t="s">
        <v>7764</v>
      </c>
      <c r="H451" t="str">
        <f t="shared" si="15"/>
        <v>Green#451</v>
      </c>
    </row>
    <row r="452" spans="1:8">
      <c r="A452" t="s">
        <v>7765</v>
      </c>
      <c r="B452" t="str">
        <f t="shared" si="14"/>
        <v>G Instant Foundation Stick 8.8G Light Color</v>
      </c>
      <c r="F452" t="s">
        <v>6994</v>
      </c>
      <c r="G452" t="s">
        <v>7766</v>
      </c>
      <c r="H452" t="str">
        <f t="shared" si="15"/>
        <v>Purple#452</v>
      </c>
    </row>
    <row r="453" spans="1:8">
      <c r="A453" t="s">
        <v>7767</v>
      </c>
      <c r="B453" t="str">
        <f t="shared" si="14"/>
        <v>G Instant Foundation Stick 8.8G Dark</v>
      </c>
      <c r="F453" t="s">
        <v>89</v>
      </c>
      <c r="G453" t="s">
        <v>7768</v>
      </c>
      <c r="H453" t="str">
        <f t="shared" si="15"/>
        <v>A#453</v>
      </c>
    </row>
    <row r="454" spans="1:8">
      <c r="A454" t="s">
        <v>7769</v>
      </c>
      <c r="B454" t="str">
        <f t="shared" si="14"/>
        <v>G Instant Foundation Stick 8.8G Light Brown</v>
      </c>
      <c r="F454" t="s">
        <v>100</v>
      </c>
      <c r="G454" t="s">
        <v>7770</v>
      </c>
      <c r="H454" t="str">
        <f t="shared" si="15"/>
        <v>B#454</v>
      </c>
    </row>
    <row r="455" spans="1:8">
      <c r="A455" t="s">
        <v>7771</v>
      </c>
      <c r="B455" t="str">
        <f t="shared" si="14"/>
        <v>Lakerain Long-Lasting Lip Gloss Pencil 6 Colors Optional Waterproof And Sweat-Proof Matte Non-Stick Cup Silky Lip Liner 1.7Ml</v>
      </c>
      <c r="F455" t="s">
        <v>109</v>
      </c>
      <c r="G455" t="s">
        <v>7772</v>
      </c>
      <c r="H455" t="str">
        <f t="shared" si="15"/>
        <v>C#455</v>
      </c>
    </row>
    <row r="456" spans="1:8">
      <c r="A456" t="s">
        <v>7773</v>
      </c>
      <c r="B456" t="str">
        <f t="shared" si="14"/>
        <v>Lakerain Long Lasting Lip Gloss 1.7Ml 2#</v>
      </c>
      <c r="F456" t="s">
        <v>118</v>
      </c>
      <c r="G456" t="s">
        <v>7774</v>
      </c>
      <c r="H456" t="str">
        <f t="shared" si="15"/>
        <v>D#456</v>
      </c>
    </row>
    <row r="457" spans="1:8">
      <c r="A457" t="s">
        <v>7775</v>
      </c>
      <c r="B457" t="str">
        <f t="shared" si="14"/>
        <v>Lakerain Long Lasting Lip Gloss 1.7Ml 3#</v>
      </c>
      <c r="F457" t="s">
        <v>127</v>
      </c>
      <c r="G457" t="s">
        <v>7776</v>
      </c>
      <c r="H457" t="str">
        <f t="shared" si="15"/>
        <v>E#457</v>
      </c>
    </row>
    <row r="458" spans="1:8">
      <c r="A458" t="s">
        <v>7777</v>
      </c>
      <c r="B458" t="str">
        <f t="shared" si="14"/>
        <v>Lakerain Long Lasting Lip Gloss 1.7Ml 4#</v>
      </c>
      <c r="F458" t="s">
        <v>444</v>
      </c>
      <c r="G458" t="s">
        <v>7778</v>
      </c>
      <c r="H458" t="str">
        <f t="shared" si="15"/>
        <v>F#458</v>
      </c>
    </row>
    <row r="459" spans="1:8">
      <c r="A459" t="s">
        <v>7779</v>
      </c>
      <c r="B459" t="str">
        <f t="shared" si="14"/>
        <v>Lakerain Long Lasting Lip Gloss 1.7Ml 5#</v>
      </c>
      <c r="F459" t="s">
        <v>5661</v>
      </c>
      <c r="G459" t="s">
        <v>7780</v>
      </c>
      <c r="H459" t="str">
        <f t="shared" si="15"/>
        <v>G#459</v>
      </c>
    </row>
    <row r="460" spans="1:8">
      <c r="A460" t="s">
        <v>7781</v>
      </c>
      <c r="B460" t="str">
        <f t="shared" si="14"/>
        <v>Lakerain Long Lasting Lip Gloss 1.7Ml 6#</v>
      </c>
      <c r="F460" t="s">
        <v>7330</v>
      </c>
      <c r="G460" t="s">
        <v>7782</v>
      </c>
      <c r="H460" t="str">
        <f t="shared" si="15"/>
        <v>H#460</v>
      </c>
    </row>
    <row r="461" spans="1:8">
      <c r="A461" t="s">
        <v>7783</v>
      </c>
      <c r="B461" t="str">
        <f t="shared" si="14"/>
        <v>Eelhoe Blush Cream 12Ml Moisturizing Type Light And Easy To Apply To Create A Perfect Complexion</v>
      </c>
      <c r="F461" t="s">
        <v>7335</v>
      </c>
      <c r="G461" t="s">
        <v>7784</v>
      </c>
      <c r="H461" t="str">
        <f t="shared" si="15"/>
        <v>J#461</v>
      </c>
    </row>
    <row r="462" spans="1:8">
      <c r="A462" t="s">
        <v>7785</v>
      </c>
      <c r="B462" t="str">
        <f t="shared" si="14"/>
        <v>Eelhoe Blush Cream Is Moisturizing And Light, Easy To Apply To Create A Perfect Complexion.</v>
      </c>
      <c r="F462" t="s">
        <v>89</v>
      </c>
      <c r="G462" t="s">
        <v>7786</v>
      </c>
      <c r="H462" t="str">
        <f t="shared" si="15"/>
        <v>A#462</v>
      </c>
    </row>
    <row r="463" spans="1:8">
      <c r="A463" t="s">
        <v>7787</v>
      </c>
      <c r="B463" t="str">
        <f t="shared" si="14"/>
        <v>Eelhoe Blush Cream Moisturizing Type Light And Easy To Apply To Create A Perfect Complexion B</v>
      </c>
      <c r="F463" t="s">
        <v>100</v>
      </c>
      <c r="G463" t="s">
        <v>7788</v>
      </c>
      <c r="H463" t="str">
        <f t="shared" si="15"/>
        <v>B#463</v>
      </c>
    </row>
    <row r="464" spans="1:8">
      <c r="A464" t="s">
        <v>7789</v>
      </c>
      <c r="B464" t="str">
        <f t="shared" si="14"/>
        <v>Eelhoe Blush Cream Moisturizing Type Light And Easy To Apply To Create A Perfect Complexion C</v>
      </c>
      <c r="F464" t="s">
        <v>109</v>
      </c>
      <c r="G464" t="s">
        <v>7790</v>
      </c>
      <c r="H464" t="str">
        <f t="shared" si="15"/>
        <v>C#464</v>
      </c>
    </row>
    <row r="465" spans="1:8">
      <c r="A465" t="s">
        <v>7791</v>
      </c>
      <c r="B465" t="str">
        <f t="shared" si="14"/>
        <v>Lakerain Lipstick Lip Liner 6 Colors Waterproof Non-Stick Cup Hook Line Lip Pencil Lip Liner</v>
      </c>
      <c r="F465" t="s">
        <v>118</v>
      </c>
      <c r="G465" t="s">
        <v>7792</v>
      </c>
      <c r="H465" t="str">
        <f t="shared" si="15"/>
        <v>D#465</v>
      </c>
    </row>
    <row r="466" spans="1:8">
      <c r="A466" t="s">
        <v>5310</v>
      </c>
      <c r="B466" t="str">
        <f t="shared" si="14"/>
        <v>Lakerain Lipstick Lip Liner #1</v>
      </c>
      <c r="F466" t="s">
        <v>89</v>
      </c>
      <c r="G466" t="s">
        <v>7793</v>
      </c>
      <c r="H466" t="str">
        <f t="shared" si="15"/>
        <v>A#466</v>
      </c>
    </row>
    <row r="467" spans="1:8">
      <c r="A467" t="s">
        <v>5320</v>
      </c>
      <c r="B467" t="str">
        <f t="shared" si="14"/>
        <v>Lakerain Lipstick Lip Liner #2</v>
      </c>
      <c r="F467" t="s">
        <v>100</v>
      </c>
      <c r="G467" t="s">
        <v>7794</v>
      </c>
      <c r="H467" t="str">
        <f t="shared" si="15"/>
        <v>B#467</v>
      </c>
    </row>
    <row r="468" spans="1:8">
      <c r="A468" t="s">
        <v>5330</v>
      </c>
      <c r="B468" t="str">
        <f t="shared" si="14"/>
        <v>Lakerain Lipstick Lip Liner #3</v>
      </c>
      <c r="F468" t="s">
        <v>109</v>
      </c>
      <c r="G468" t="s">
        <v>7795</v>
      </c>
      <c r="H468" t="str">
        <f t="shared" si="15"/>
        <v>C#468</v>
      </c>
    </row>
    <row r="469" spans="1:8">
      <c r="A469" t="s">
        <v>5340</v>
      </c>
      <c r="B469" t="str">
        <f t="shared" si="14"/>
        <v>Lakerain Lipstick Lip Liner #4</v>
      </c>
      <c r="F469" t="s">
        <v>89</v>
      </c>
      <c r="G469" t="s">
        <v>7796</v>
      </c>
      <c r="H469" t="str">
        <f t="shared" si="15"/>
        <v>A#469</v>
      </c>
    </row>
    <row r="470" spans="1:8">
      <c r="A470" t="s">
        <v>5350</v>
      </c>
      <c r="B470" t="str">
        <f t="shared" si="14"/>
        <v>Lakerain Lipstick Lip Liner #5</v>
      </c>
      <c r="F470" t="s">
        <v>100</v>
      </c>
      <c r="G470" t="s">
        <v>7797</v>
      </c>
      <c r="H470" t="str">
        <f t="shared" si="15"/>
        <v>B#470</v>
      </c>
    </row>
    <row r="471" spans="1:8">
      <c r="A471" t="s">
        <v>5360</v>
      </c>
      <c r="B471" t="str">
        <f t="shared" si="14"/>
        <v>Lakerain Lipstick Lip Liner #6</v>
      </c>
      <c r="F471" t="s">
        <v>109</v>
      </c>
      <c r="G471" t="s">
        <v>7798</v>
      </c>
      <c r="H471" t="str">
        <f t="shared" si="15"/>
        <v>C#471</v>
      </c>
    </row>
    <row r="472" spans="1:8">
      <c r="A472" t="s">
        <v>7799</v>
      </c>
      <c r="B472" t="str">
        <f t="shared" si="14"/>
        <v>Lakerain Matte Gel Eyeliner 3G</v>
      </c>
      <c r="F472" t="s">
        <v>89</v>
      </c>
      <c r="G472" t="s">
        <v>7800</v>
      </c>
      <c r="H472" t="str">
        <f t="shared" si="15"/>
        <v>A#472</v>
      </c>
    </row>
    <row r="473" spans="1:8">
      <c r="A473" t="s">
        <v>7801</v>
      </c>
      <c r="B473" t="str">
        <f t="shared" si="14"/>
        <v>Lakerain Matte Gel Eyeliner 3G #01</v>
      </c>
      <c r="F473" t="s">
        <v>100</v>
      </c>
      <c r="G473" t="s">
        <v>7802</v>
      </c>
      <c r="H473" t="str">
        <f t="shared" si="15"/>
        <v>B#473</v>
      </c>
    </row>
    <row r="474" spans="1:8">
      <c r="A474" t="s">
        <v>7803</v>
      </c>
      <c r="B474" t="str">
        <f t="shared" si="14"/>
        <v>Lakerain Matte Gel Eyeliner 3G #02</v>
      </c>
      <c r="F474" t="s">
        <v>109</v>
      </c>
      <c r="G474" t="s">
        <v>7804</v>
      </c>
      <c r="H474" t="str">
        <f t="shared" si="15"/>
        <v>C#474</v>
      </c>
    </row>
    <row r="475" spans="1:8">
      <c r="A475" t="s">
        <v>7805</v>
      </c>
      <c r="B475" t="str">
        <f t="shared" si="14"/>
        <v>Lakerain Matte Gel Eyeliner 3G #03</v>
      </c>
      <c r="F475" t="s">
        <v>118</v>
      </c>
      <c r="G475" t="s">
        <v>7806</v>
      </c>
      <c r="H475" t="str">
        <f t="shared" si="15"/>
        <v>D#475</v>
      </c>
    </row>
    <row r="476" spans="1:8">
      <c r="A476" t="s">
        <v>7807</v>
      </c>
      <c r="B476" t="str">
        <f t="shared" si="14"/>
        <v>Lakerain Matte Gel Eyeliner 3G #04</v>
      </c>
      <c r="F476" t="s">
        <v>127</v>
      </c>
      <c r="G476" t="s">
        <v>7808</v>
      </c>
      <c r="H476" t="str">
        <f t="shared" si="15"/>
        <v>E#476</v>
      </c>
    </row>
    <row r="477" spans="1:8">
      <c r="A477" t="s">
        <v>7809</v>
      </c>
      <c r="B477" t="str">
        <f t="shared" si="14"/>
        <v>Young Vision Long-Lasting Lip Gloss 4.5Ml 8 Colors Optional Waterproof And Sweat-Proof Matte Non-Stick Cup Silky Lip Gloss</v>
      </c>
      <c r="F477" t="s">
        <v>444</v>
      </c>
      <c r="G477" t="s">
        <v>7810</v>
      </c>
      <c r="H477" t="str">
        <f t="shared" si="15"/>
        <v>F#477</v>
      </c>
    </row>
    <row r="478" spans="1:8">
      <c r="A478" t="s">
        <v>7811</v>
      </c>
      <c r="B478" t="str">
        <f t="shared" si="14"/>
        <v>Eelhoe Matte Liquid Foundation Light And Easy To Remove Concealer 30Ml</v>
      </c>
      <c r="F478" t="s">
        <v>5661</v>
      </c>
      <c r="G478" t="s">
        <v>7812</v>
      </c>
      <c r="H478" t="str">
        <f t="shared" si="15"/>
        <v>G#478</v>
      </c>
    </row>
    <row r="479" spans="1:8">
      <c r="A479" t="s">
        <v>7813</v>
      </c>
      <c r="B479" t="str">
        <f t="shared" si="14"/>
        <v>Matte Liquid Foundation (Ivory White) Lightweight, Easy-To-Fit Concealer 30Ml A</v>
      </c>
      <c r="F479" t="s">
        <v>7330</v>
      </c>
      <c r="G479" t="s">
        <v>7814</v>
      </c>
      <c r="H479" t="str">
        <f t="shared" si="15"/>
        <v>H#479</v>
      </c>
    </row>
    <row r="480" spans="1:8">
      <c r="A480" t="s">
        <v>7815</v>
      </c>
      <c r="B480" t="str">
        <f t="shared" si="14"/>
        <v>Matte Liquid Foundation (Natural Color) Lightweight And Easy To Remove Concealer 30Ml B</v>
      </c>
      <c r="F480" t="s">
        <v>5672</v>
      </c>
      <c r="G480" t="s">
        <v>7816</v>
      </c>
      <c r="H480" t="str">
        <f t="shared" si="15"/>
        <v>I#480</v>
      </c>
    </row>
    <row r="481" spans="1:8">
      <c r="A481" t="s">
        <v>7817</v>
      </c>
      <c r="B481" t="str">
        <f t="shared" si="14"/>
        <v>Lakerain Tear-Off Lip Liner 2.5Ml Matte Matte Long-Lasting Non-Stick Cup Peel-Off Lip Liner</v>
      </c>
      <c r="F481" t="s">
        <v>7335</v>
      </c>
      <c r="G481" t="s">
        <v>7818</v>
      </c>
      <c r="H481" t="str">
        <f t="shared" si="15"/>
        <v>J#481</v>
      </c>
    </row>
    <row r="482" spans="1:8">
      <c r="A482" t="s">
        <v>7819</v>
      </c>
      <c r="B482" t="str">
        <f t="shared" si="14"/>
        <v>Lakerain Lip Liner 2.5Ml #1 Rose Pinking</v>
      </c>
      <c r="F482" t="s">
        <v>7338</v>
      </c>
      <c r="G482" t="s">
        <v>7820</v>
      </c>
      <c r="H482" t="str">
        <f t="shared" si="15"/>
        <v>K#482</v>
      </c>
    </row>
    <row r="483" spans="1:8">
      <c r="A483" t="s">
        <v>5533</v>
      </c>
      <c r="B483" t="str">
        <f t="shared" si="14"/>
        <v>Lakerain Lip Liner 2.5 #2 Mauve</v>
      </c>
      <c r="F483" t="s">
        <v>5683</v>
      </c>
      <c r="G483" t="s">
        <v>7821</v>
      </c>
      <c r="H483" t="str">
        <f t="shared" si="15"/>
        <v>L#483</v>
      </c>
    </row>
    <row r="484" spans="1:8">
      <c r="A484" t="s">
        <v>7822</v>
      </c>
      <c r="B484" t="str">
        <f t="shared" si="14"/>
        <v>Lakerain Lip Liner 2.5Ml #3 Brown</v>
      </c>
      <c r="F484" t="s">
        <v>5694</v>
      </c>
      <c r="G484" t="s">
        <v>7823</v>
      </c>
      <c r="H484" t="str">
        <f t="shared" si="15"/>
        <v>M#484</v>
      </c>
    </row>
    <row r="485" spans="1:8">
      <c r="A485" t="s">
        <v>7824</v>
      </c>
      <c r="B485" t="str">
        <f t="shared" si="14"/>
        <v>Lakerain Lip Liner 2.5Ml #4 Cool Cocoa</v>
      </c>
      <c r="F485" t="s">
        <v>5705</v>
      </c>
      <c r="G485" t="s">
        <v>7825</v>
      </c>
      <c r="H485" t="str">
        <f t="shared" si="15"/>
        <v>N#485</v>
      </c>
    </row>
    <row r="486" spans="1:8">
      <c r="A486" t="s">
        <v>7826</v>
      </c>
      <c r="B486" t="str">
        <f t="shared" si="14"/>
        <v>D Butter Body Massage Solid Stick 14G</v>
      </c>
      <c r="F486" t="s">
        <v>5716</v>
      </c>
      <c r="G486" t="s">
        <v>7827</v>
      </c>
      <c r="H486" t="str">
        <f t="shared" si="15"/>
        <v>O#486</v>
      </c>
    </row>
    <row r="487" spans="1:8">
      <c r="A487" t="s">
        <v>7828</v>
      </c>
      <c r="B487" t="str">
        <f t="shared" si="14"/>
        <v>26 English Letters Pendant Love Necklace</v>
      </c>
      <c r="F487" t="s">
        <v>5727</v>
      </c>
      <c r="G487" t="s">
        <v>7829</v>
      </c>
      <c r="H487" t="str">
        <f t="shared" si="15"/>
        <v>P#487</v>
      </c>
    </row>
    <row r="488" spans="1:8">
      <c r="A488" t="s">
        <v>7830</v>
      </c>
      <c r="B488" t="str">
        <f t="shared" si="14"/>
        <v>26 English Letters Pendant Love Necklace A</v>
      </c>
      <c r="F488" t="s">
        <v>5738</v>
      </c>
      <c r="G488" t="s">
        <v>7831</v>
      </c>
      <c r="H488" t="str">
        <f t="shared" si="15"/>
        <v>Q#488</v>
      </c>
    </row>
    <row r="489" spans="1:8">
      <c r="A489" t="s">
        <v>7832</v>
      </c>
      <c r="B489" t="str">
        <f t="shared" si="14"/>
        <v>26 English Letters Pendant Love Necklace B</v>
      </c>
      <c r="F489" t="s">
        <v>5749</v>
      </c>
      <c r="G489" t="s">
        <v>7833</v>
      </c>
      <c r="H489" t="str">
        <f t="shared" si="15"/>
        <v>R#489</v>
      </c>
    </row>
    <row r="490" spans="1:8">
      <c r="A490" t="s">
        <v>7834</v>
      </c>
      <c r="B490" t="str">
        <f t="shared" si="14"/>
        <v>26 English Letters Pendant Love Necklace C</v>
      </c>
      <c r="F490" t="s">
        <v>7725</v>
      </c>
      <c r="G490" t="s">
        <v>7835</v>
      </c>
      <c r="H490" t="str">
        <f t="shared" si="15"/>
        <v>S#490</v>
      </c>
    </row>
    <row r="491" spans="1:8">
      <c r="A491" t="s">
        <v>7836</v>
      </c>
      <c r="B491" t="str">
        <f t="shared" si="14"/>
        <v>26 English Letters Pendant Love Necklace D</v>
      </c>
      <c r="F491" t="s">
        <v>5760</v>
      </c>
      <c r="G491" t="s">
        <v>7837</v>
      </c>
      <c r="H491" t="str">
        <f t="shared" si="15"/>
        <v>T#491</v>
      </c>
    </row>
    <row r="492" spans="1:8">
      <c r="A492" t="s">
        <v>7838</v>
      </c>
      <c r="B492" t="str">
        <f t="shared" si="14"/>
        <v>26 English Letters Pendant Love Necklace E</v>
      </c>
      <c r="F492" t="s">
        <v>5771</v>
      </c>
      <c r="G492" t="s">
        <v>7839</v>
      </c>
      <c r="H492" t="str">
        <f t="shared" si="15"/>
        <v>U#492</v>
      </c>
    </row>
    <row r="493" spans="1:8">
      <c r="A493" t="s">
        <v>7840</v>
      </c>
      <c r="B493" t="str">
        <f t="shared" si="14"/>
        <v>26 English Letters Pendant Love Necklace F</v>
      </c>
      <c r="F493" t="s">
        <v>5782</v>
      </c>
      <c r="G493" t="s">
        <v>7841</v>
      </c>
      <c r="H493" t="str">
        <f t="shared" si="15"/>
        <v>V#493</v>
      </c>
    </row>
    <row r="494" spans="1:8">
      <c r="A494" t="s">
        <v>7842</v>
      </c>
      <c r="B494" t="str">
        <f t="shared" si="14"/>
        <v>26 English Letters Pendant Love Necklace G</v>
      </c>
      <c r="F494" t="s">
        <v>5793</v>
      </c>
      <c r="G494" t="s">
        <v>7843</v>
      </c>
      <c r="H494" t="str">
        <f t="shared" si="15"/>
        <v>W#494</v>
      </c>
    </row>
    <row r="495" spans="1:8">
      <c r="A495" t="s">
        <v>7844</v>
      </c>
      <c r="B495" t="str">
        <f t="shared" si="14"/>
        <v>26 English Letters Pendant Love Necklace I</v>
      </c>
      <c r="F495" t="s">
        <v>89</v>
      </c>
      <c r="G495" t="s">
        <v>7845</v>
      </c>
      <c r="H495" t="str">
        <f t="shared" si="15"/>
        <v>A#495</v>
      </c>
    </row>
    <row r="496" spans="1:8">
      <c r="A496" t="s">
        <v>7846</v>
      </c>
      <c r="B496" t="str">
        <f t="shared" si="14"/>
        <v>26 English Letters Pendant Love Necklace L</v>
      </c>
      <c r="F496" t="s">
        <v>100</v>
      </c>
      <c r="G496" t="s">
        <v>7847</v>
      </c>
      <c r="H496" t="str">
        <f t="shared" si="15"/>
        <v>B#496</v>
      </c>
    </row>
    <row r="497" spans="1:8">
      <c r="A497" t="s">
        <v>7848</v>
      </c>
      <c r="B497" t="str">
        <f t="shared" si="14"/>
        <v>26 English Letters Pendant Love Necklace M</v>
      </c>
      <c r="F497" t="s">
        <v>89</v>
      </c>
      <c r="G497" t="s">
        <v>7849</v>
      </c>
      <c r="H497" t="str">
        <f t="shared" si="15"/>
        <v>A#497</v>
      </c>
    </row>
    <row r="498" spans="1:8">
      <c r="A498" t="s">
        <v>7850</v>
      </c>
      <c r="B498" t="str">
        <f t="shared" si="14"/>
        <v>26 English Letters Pendant Love Necklace N</v>
      </c>
      <c r="F498" t="s">
        <v>100</v>
      </c>
      <c r="G498" t="s">
        <v>7851</v>
      </c>
      <c r="H498" t="str">
        <f t="shared" si="15"/>
        <v>B#498</v>
      </c>
    </row>
    <row r="499" spans="1:8">
      <c r="A499" t="s">
        <v>7852</v>
      </c>
      <c r="B499" t="str">
        <f t="shared" si="14"/>
        <v>26 English Letters Pendant Love Necklace O</v>
      </c>
      <c r="F499" t="s">
        <v>109</v>
      </c>
      <c r="G499" t="s">
        <v>7853</v>
      </c>
      <c r="H499" t="str">
        <f t="shared" si="15"/>
        <v>C#499</v>
      </c>
    </row>
    <row r="500" spans="1:8">
      <c r="A500" t="s">
        <v>7854</v>
      </c>
      <c r="B500" t="str">
        <f t="shared" si="14"/>
        <v>26 English Letters Pendant Love Necklace P</v>
      </c>
      <c r="F500" t="s">
        <v>6916</v>
      </c>
      <c r="G500" t="s">
        <v>7855</v>
      </c>
      <c r="H500" t="str">
        <f t="shared" si="15"/>
        <v>Pink#500</v>
      </c>
    </row>
    <row r="501" spans="1:8">
      <c r="A501" t="s">
        <v>7856</v>
      </c>
      <c r="B501" t="str">
        <f t="shared" si="14"/>
        <v>26 English Letters Pendant Love Necklace Q</v>
      </c>
      <c r="F501" t="s">
        <v>6994</v>
      </c>
      <c r="G501" t="s">
        <v>7857</v>
      </c>
      <c r="H501" t="str">
        <f t="shared" si="15"/>
        <v>Purple#501</v>
      </c>
    </row>
    <row r="502" spans="1:8">
      <c r="A502" t="s">
        <v>7858</v>
      </c>
      <c r="B502" t="str">
        <f t="shared" si="14"/>
        <v>26 English Letters Pendant Love Necklace R</v>
      </c>
      <c r="F502" t="s">
        <v>7859</v>
      </c>
      <c r="G502" t="s">
        <v>7860</v>
      </c>
      <c r="H502" t="str">
        <f t="shared" si="15"/>
        <v>Beige#502</v>
      </c>
    </row>
    <row r="503" spans="1:8">
      <c r="A503" t="s">
        <v>7861</v>
      </c>
      <c r="B503" t="str">
        <f t="shared" si="14"/>
        <v>26 English Letters Pendant Love Necklace T</v>
      </c>
      <c r="F503" t="s">
        <v>7859</v>
      </c>
      <c r="G503" t="s">
        <v>7862</v>
      </c>
      <c r="H503" t="str">
        <f t="shared" si="15"/>
        <v>Beige#503</v>
      </c>
    </row>
    <row r="504" spans="1:8">
      <c r="A504" t="s">
        <v>7863</v>
      </c>
      <c r="B504" t="str">
        <f t="shared" si="14"/>
        <v>26 English Letters Pendant Love Necklace U</v>
      </c>
      <c r="F504" t="s">
        <v>7859</v>
      </c>
      <c r="G504" t="s">
        <v>7864</v>
      </c>
      <c r="H504" t="str">
        <f t="shared" si="15"/>
        <v>Beige#504</v>
      </c>
    </row>
    <row r="505" spans="1:8">
      <c r="A505" t="s">
        <v>7865</v>
      </c>
      <c r="B505" t="str">
        <f t="shared" si="14"/>
        <v>26 English Letters Pendant Heart Necklace V</v>
      </c>
      <c r="F505" t="s">
        <v>7859</v>
      </c>
      <c r="G505" t="s">
        <v>7866</v>
      </c>
      <c r="H505" t="str">
        <f t="shared" si="15"/>
        <v>Beige#505</v>
      </c>
    </row>
    <row r="506" spans="1:8">
      <c r="A506" t="s">
        <v>7867</v>
      </c>
      <c r="B506" t="str">
        <f t="shared" si="14"/>
        <v>26 English Letters Pendant Love Necklace W</v>
      </c>
      <c r="F506" t="s">
        <v>6514</v>
      </c>
      <c r="G506" t="s">
        <v>7868</v>
      </c>
      <c r="H506" t="str">
        <f t="shared" si="15"/>
        <v>Black#506</v>
      </c>
    </row>
    <row r="507" spans="1:8">
      <c r="A507" t="s">
        <v>7869</v>
      </c>
      <c r="B507" t="str">
        <f t="shared" si="14"/>
        <v>26 English Letters Pendant Love Necklace X</v>
      </c>
      <c r="F507" t="s">
        <v>6514</v>
      </c>
      <c r="G507" t="s">
        <v>7870</v>
      </c>
      <c r="H507" t="str">
        <f t="shared" si="15"/>
        <v>Black#507</v>
      </c>
    </row>
    <row r="508" spans="1:8">
      <c r="A508" t="s">
        <v>7871</v>
      </c>
      <c r="B508" t="str">
        <f t="shared" si="14"/>
        <v>26 English Letters Pendant Love Necklace Y</v>
      </c>
      <c r="F508" t="s">
        <v>6514</v>
      </c>
      <c r="G508" t="s">
        <v>7872</v>
      </c>
      <c r="H508" t="str">
        <f t="shared" si="15"/>
        <v>Black#508</v>
      </c>
    </row>
    <row r="509" spans="1:8">
      <c r="A509" t="s">
        <v>7873</v>
      </c>
      <c r="B509" t="str">
        <f t="shared" si="14"/>
        <v>26 English Letters Pendant Love Necklace Z</v>
      </c>
      <c r="F509" t="s">
        <v>6514</v>
      </c>
      <c r="G509" t="s">
        <v>7874</v>
      </c>
      <c r="H509" t="str">
        <f t="shared" si="15"/>
        <v>Black#509</v>
      </c>
    </row>
    <row r="510" spans="1:8">
      <c r="A510" t="s">
        <v>5858</v>
      </c>
      <c r="B510" t="str">
        <f t="shared" si="14"/>
        <v>Hair Clips</v>
      </c>
      <c r="F510" t="s">
        <v>89</v>
      </c>
      <c r="G510" t="s">
        <v>7875</v>
      </c>
      <c r="H510" t="str">
        <f t="shared" si="15"/>
        <v>A#510</v>
      </c>
    </row>
    <row r="511" spans="1:8">
      <c r="A511" t="s">
        <v>7876</v>
      </c>
      <c r="B511" t="str">
        <f t="shared" si="14"/>
        <v>Hair Clip Black</v>
      </c>
      <c r="F511" t="s">
        <v>100</v>
      </c>
      <c r="G511" t="s">
        <v>7877</v>
      </c>
      <c r="H511" t="str">
        <f t="shared" si="15"/>
        <v>B#511</v>
      </c>
    </row>
    <row r="512" spans="1:8">
      <c r="A512" t="s">
        <v>5868</v>
      </c>
      <c r="B512" t="str">
        <f t="shared" si="14"/>
        <v>Hair Clip Blue</v>
      </c>
      <c r="F512" t="s">
        <v>89</v>
      </c>
      <c r="G512" t="s">
        <v>7878</v>
      </c>
      <c r="H512" t="str">
        <f t="shared" si="15"/>
        <v>A#512</v>
      </c>
    </row>
    <row r="513" spans="1:8">
      <c r="A513" t="s">
        <v>7879</v>
      </c>
      <c r="B513" t="str">
        <f t="shared" ref="B513:B576" si="16">PROPER(A513)</f>
        <v>Pink Hair Clip</v>
      </c>
      <c r="F513" t="s">
        <v>100</v>
      </c>
      <c r="G513" t="s">
        <v>7880</v>
      </c>
      <c r="H513" t="str">
        <f t="shared" ref="H513:H576" si="17">F513&amp;G513</f>
        <v>B#513</v>
      </c>
    </row>
    <row r="514" spans="1:8">
      <c r="A514" t="s">
        <v>7881</v>
      </c>
      <c r="B514" t="str">
        <f t="shared" si="16"/>
        <v>Purple Hair Clip</v>
      </c>
      <c r="F514" t="s">
        <v>109</v>
      </c>
      <c r="G514" t="s">
        <v>7882</v>
      </c>
      <c r="H514" t="str">
        <f t="shared" si="17"/>
        <v>C#514</v>
      </c>
    </row>
    <row r="515" spans="1:8">
      <c r="A515" t="s">
        <v>7883</v>
      </c>
      <c r="B515" t="str">
        <f t="shared" si="16"/>
        <v>Hair Clip Yellow</v>
      </c>
      <c r="F515" t="s">
        <v>118</v>
      </c>
      <c r="G515" t="s">
        <v>7884</v>
      </c>
      <c r="H515" t="str">
        <f t="shared" si="17"/>
        <v>D#515</v>
      </c>
    </row>
    <row r="516" spans="1:8">
      <c r="A516" t="s">
        <v>5906</v>
      </c>
      <c r="B516" t="str">
        <f t="shared" si="16"/>
        <v>Initial Pendant</v>
      </c>
      <c r="F516" t="s">
        <v>6911</v>
      </c>
      <c r="G516" t="s">
        <v>7885</v>
      </c>
      <c r="H516" t="str">
        <f t="shared" si="17"/>
        <v>Blue#516</v>
      </c>
    </row>
    <row r="517" spans="1:8">
      <c r="A517" t="s">
        <v>7886</v>
      </c>
      <c r="B517" t="str">
        <f t="shared" si="16"/>
        <v>Initial Pendant Pendant A</v>
      </c>
      <c r="F517" t="s">
        <v>6913</v>
      </c>
      <c r="G517" t="s">
        <v>7887</v>
      </c>
      <c r="H517" t="str">
        <f t="shared" si="17"/>
        <v>Green#517</v>
      </c>
    </row>
    <row r="518" spans="1:8">
      <c r="A518" t="s">
        <v>7888</v>
      </c>
      <c r="B518" t="str">
        <f t="shared" si="16"/>
        <v>Initial Pendant Pendant B</v>
      </c>
      <c r="F518" t="s">
        <v>7889</v>
      </c>
      <c r="G518" t="s">
        <v>7890</v>
      </c>
      <c r="H518" t="str">
        <f t="shared" si="17"/>
        <v>Light Blue#518</v>
      </c>
    </row>
    <row r="519" spans="1:8">
      <c r="A519" t="s">
        <v>7891</v>
      </c>
      <c r="B519" t="str">
        <f t="shared" si="16"/>
        <v>Initial Pendant Pendant C</v>
      </c>
      <c r="F519" t="s">
        <v>7892</v>
      </c>
      <c r="G519" t="s">
        <v>7893</v>
      </c>
      <c r="H519" t="str">
        <f t="shared" si="17"/>
        <v>Multicolor#519</v>
      </c>
    </row>
    <row r="520" spans="1:8">
      <c r="A520" t="s">
        <v>7894</v>
      </c>
      <c r="B520" t="str">
        <f t="shared" si="16"/>
        <v>Initial Pendant Pendant D</v>
      </c>
      <c r="F520" t="s">
        <v>6916</v>
      </c>
      <c r="G520" t="s">
        <v>7895</v>
      </c>
      <c r="H520" t="str">
        <f t="shared" si="17"/>
        <v>Pink#520</v>
      </c>
    </row>
    <row r="521" spans="1:8">
      <c r="A521" t="s">
        <v>7896</v>
      </c>
      <c r="B521" t="str">
        <f t="shared" si="16"/>
        <v>Initial Pendant Pendant E</v>
      </c>
      <c r="F521" t="s">
        <v>6994</v>
      </c>
      <c r="G521" t="s">
        <v>7897</v>
      </c>
      <c r="H521" t="str">
        <f t="shared" si="17"/>
        <v>Purple#521</v>
      </c>
    </row>
    <row r="522" spans="1:8">
      <c r="A522" t="s">
        <v>5936</v>
      </c>
      <c r="B522" t="str">
        <f t="shared" si="16"/>
        <v>Initial Pendant Pendant F</v>
      </c>
      <c r="F522" t="s">
        <v>7035</v>
      </c>
      <c r="G522" t="s">
        <v>7898</v>
      </c>
      <c r="H522" t="str">
        <f t="shared" si="17"/>
        <v>Gold#522</v>
      </c>
    </row>
    <row r="523" spans="1:8">
      <c r="A523" t="s">
        <v>7899</v>
      </c>
      <c r="B523" t="str">
        <f t="shared" si="16"/>
        <v>Initial Pendant Pendant G</v>
      </c>
      <c r="F523" t="s">
        <v>6304</v>
      </c>
      <c r="G523" t="s">
        <v>7900</v>
      </c>
      <c r="H523" t="str">
        <f t="shared" si="17"/>
        <v>Silver#523</v>
      </c>
    </row>
    <row r="524" spans="1:8">
      <c r="A524" t="s">
        <v>7901</v>
      </c>
      <c r="B524" t="str">
        <f t="shared" si="16"/>
        <v>Initial Pendant Pendant H</v>
      </c>
      <c r="F524" t="s">
        <v>7035</v>
      </c>
      <c r="G524" t="s">
        <v>7902</v>
      </c>
      <c r="H524" t="str">
        <f t="shared" si="17"/>
        <v>Gold#524</v>
      </c>
    </row>
    <row r="525" spans="1:8">
      <c r="A525" t="s">
        <v>7903</v>
      </c>
      <c r="B525" t="str">
        <f t="shared" si="16"/>
        <v>Initial Pendant Pendant I</v>
      </c>
      <c r="F525" t="s">
        <v>6304</v>
      </c>
      <c r="G525" t="s">
        <v>7904</v>
      </c>
      <c r="H525" t="str">
        <f t="shared" si="17"/>
        <v>Silver#525</v>
      </c>
    </row>
    <row r="526" spans="1:8">
      <c r="A526" t="s">
        <v>7905</v>
      </c>
      <c r="B526" t="str">
        <f t="shared" si="16"/>
        <v>Initial Pendant Pendant J</v>
      </c>
      <c r="F526" t="s">
        <v>7035</v>
      </c>
      <c r="G526" t="s">
        <v>7906</v>
      </c>
      <c r="H526" t="str">
        <f t="shared" si="17"/>
        <v>Gold#526</v>
      </c>
    </row>
    <row r="527" spans="1:8">
      <c r="A527" t="s">
        <v>7907</v>
      </c>
      <c r="B527" t="str">
        <f t="shared" si="16"/>
        <v>Initial Pendant Pendant K</v>
      </c>
      <c r="F527" t="s">
        <v>6304</v>
      </c>
      <c r="G527" t="s">
        <v>7908</v>
      </c>
      <c r="H527" t="str">
        <f t="shared" si="17"/>
        <v>Silver#527</v>
      </c>
    </row>
    <row r="528" spans="1:8">
      <c r="A528" t="s">
        <v>7909</v>
      </c>
      <c r="B528" t="str">
        <f t="shared" si="16"/>
        <v>Initial Pendant Pendant L</v>
      </c>
      <c r="F528" t="s">
        <v>7035</v>
      </c>
      <c r="G528" t="s">
        <v>7910</v>
      </c>
      <c r="H528" t="str">
        <f t="shared" si="17"/>
        <v>Gold#528</v>
      </c>
    </row>
    <row r="529" spans="1:8">
      <c r="A529" t="s">
        <v>7911</v>
      </c>
      <c r="B529" t="str">
        <f t="shared" si="16"/>
        <v>Initial Pendant Pendant M</v>
      </c>
      <c r="F529" t="s">
        <v>7035</v>
      </c>
      <c r="G529" t="s">
        <v>7912</v>
      </c>
      <c r="H529" t="str">
        <f t="shared" si="17"/>
        <v>Gold#529</v>
      </c>
    </row>
    <row r="530" spans="1:8">
      <c r="A530" t="s">
        <v>5976</v>
      </c>
      <c r="B530" t="str">
        <f t="shared" si="16"/>
        <v>Initial Pendant N</v>
      </c>
      <c r="F530" t="s">
        <v>6304</v>
      </c>
      <c r="G530" t="s">
        <v>7913</v>
      </c>
      <c r="H530" t="str">
        <f t="shared" si="17"/>
        <v>Silver#530</v>
      </c>
    </row>
    <row r="531" spans="1:8">
      <c r="A531" t="s">
        <v>7914</v>
      </c>
      <c r="B531" t="str">
        <f t="shared" si="16"/>
        <v>Initial Pendant Pendant O</v>
      </c>
      <c r="F531" t="s">
        <v>6304</v>
      </c>
      <c r="G531" t="s">
        <v>7915</v>
      </c>
      <c r="H531" t="str">
        <f t="shared" si="17"/>
        <v>Silver#531</v>
      </c>
    </row>
    <row r="532" spans="1:8">
      <c r="A532" t="s">
        <v>7916</v>
      </c>
      <c r="B532" t="str">
        <f t="shared" si="16"/>
        <v>Initial Pendant Pendant P</v>
      </c>
      <c r="F532" t="s">
        <v>7035</v>
      </c>
      <c r="G532" t="s">
        <v>7917</v>
      </c>
      <c r="H532" t="str">
        <f t="shared" si="17"/>
        <v>Gold#532</v>
      </c>
    </row>
    <row r="533" spans="1:8">
      <c r="A533" t="s">
        <v>7918</v>
      </c>
      <c r="B533" t="str">
        <f t="shared" si="16"/>
        <v>Initial Pendant Pendant Q</v>
      </c>
      <c r="F533" t="s">
        <v>6304</v>
      </c>
      <c r="G533" t="s">
        <v>7919</v>
      </c>
      <c r="H533" t="str">
        <f t="shared" si="17"/>
        <v>Silver#533</v>
      </c>
    </row>
    <row r="534" spans="1:8">
      <c r="A534" t="s">
        <v>7920</v>
      </c>
      <c r="B534" t="str">
        <f t="shared" si="16"/>
        <v>Initial Pendant Pendant R</v>
      </c>
      <c r="F534" t="s">
        <v>7035</v>
      </c>
      <c r="G534" t="s">
        <v>7921</v>
      </c>
      <c r="H534" t="str">
        <f t="shared" si="17"/>
        <v>Gold#534</v>
      </c>
    </row>
    <row r="535" spans="1:8">
      <c r="A535" t="s">
        <v>7922</v>
      </c>
      <c r="B535" t="str">
        <f t="shared" si="16"/>
        <v>Initial Pendant Pendant S</v>
      </c>
      <c r="F535" t="s">
        <v>6304</v>
      </c>
      <c r="G535" t="s">
        <v>7923</v>
      </c>
      <c r="H535" t="str">
        <f t="shared" si="17"/>
        <v>Silver#535</v>
      </c>
    </row>
    <row r="536" spans="1:8">
      <c r="A536" t="s">
        <v>7924</v>
      </c>
      <c r="B536" t="str">
        <f t="shared" si="16"/>
        <v>Initial Pendant Pendant T</v>
      </c>
      <c r="F536" t="s">
        <v>6514</v>
      </c>
      <c r="G536" t="s">
        <v>7925</v>
      </c>
      <c r="H536" t="str">
        <f t="shared" si="17"/>
        <v>Black#536</v>
      </c>
    </row>
    <row r="537" spans="1:8">
      <c r="A537" t="s">
        <v>7926</v>
      </c>
      <c r="B537" t="str">
        <f t="shared" si="16"/>
        <v>Initial Pendant Pendant U</v>
      </c>
      <c r="F537" t="s">
        <v>6959</v>
      </c>
      <c r="G537" t="s">
        <v>7927</v>
      </c>
      <c r="H537" t="str">
        <f t="shared" si="17"/>
        <v>Brown#537</v>
      </c>
    </row>
    <row r="538" spans="1:8">
      <c r="A538" t="s">
        <v>7928</v>
      </c>
      <c r="B538" t="str">
        <f t="shared" si="16"/>
        <v>Initial Pendant Pendant V</v>
      </c>
      <c r="F538" t="s">
        <v>6426</v>
      </c>
      <c r="G538" t="s">
        <v>7929</v>
      </c>
      <c r="H538" t="str">
        <f t="shared" si="17"/>
        <v>White#538</v>
      </c>
    </row>
    <row r="539" spans="1:8">
      <c r="A539" t="s">
        <v>7930</v>
      </c>
      <c r="B539" t="str">
        <f t="shared" si="16"/>
        <v>Initial Pendant Pendant W</v>
      </c>
      <c r="F539" t="s">
        <v>6911</v>
      </c>
      <c r="G539" t="s">
        <v>7931</v>
      </c>
      <c r="H539" t="str">
        <f t="shared" si="17"/>
        <v>Blue#539</v>
      </c>
    </row>
    <row r="540" spans="1:8">
      <c r="A540" t="s">
        <v>6026</v>
      </c>
      <c r="B540" t="str">
        <f t="shared" si="16"/>
        <v>Initial Pendant Pendant X</v>
      </c>
      <c r="F540" t="s">
        <v>7932</v>
      </c>
      <c r="G540" t="s">
        <v>7933</v>
      </c>
      <c r="H540" t="str">
        <f t="shared" si="17"/>
        <v>Light blue#540</v>
      </c>
    </row>
    <row r="541" spans="1:8">
      <c r="A541" t="s">
        <v>7934</v>
      </c>
      <c r="B541" t="str">
        <f t="shared" si="16"/>
        <v>Initial Pendant Pendant Y</v>
      </c>
      <c r="F541" t="s">
        <v>7750</v>
      </c>
      <c r="G541" t="s">
        <v>7935</v>
      </c>
      <c r="H541" t="str">
        <f t="shared" si="17"/>
        <v>Orange#541</v>
      </c>
    </row>
    <row r="542" spans="1:8">
      <c r="A542" t="s">
        <v>7936</v>
      </c>
      <c r="B542" t="str">
        <f t="shared" si="16"/>
        <v>Initial Letter Z Pendant</v>
      </c>
      <c r="F542" t="s">
        <v>6916</v>
      </c>
      <c r="G542" t="s">
        <v>7937</v>
      </c>
      <c r="H542" t="str">
        <f t="shared" si="17"/>
        <v>Pink#542</v>
      </c>
    </row>
    <row r="543" spans="1:8">
      <c r="A543" t="s">
        <v>6059</v>
      </c>
      <c r="B543" t="str">
        <f t="shared" si="16"/>
        <v>Lipstick</v>
      </c>
      <c r="F543" t="s">
        <v>6994</v>
      </c>
      <c r="G543" t="s">
        <v>7938</v>
      </c>
      <c r="H543" t="str">
        <f t="shared" si="17"/>
        <v>Purple#543</v>
      </c>
    </row>
    <row r="544" spans="1:8">
      <c r="A544" t="s">
        <v>6069</v>
      </c>
      <c r="B544" t="str">
        <f t="shared" si="16"/>
        <v>Lipstick A</v>
      </c>
      <c r="F544" t="s">
        <v>7043</v>
      </c>
      <c r="G544" t="s">
        <v>7939</v>
      </c>
      <c r="H544" t="str">
        <f t="shared" si="17"/>
        <v>Red#544</v>
      </c>
    </row>
    <row r="545" spans="1:8">
      <c r="A545" t="s">
        <v>6080</v>
      </c>
      <c r="B545" t="str">
        <f t="shared" si="16"/>
        <v>Lipstick B</v>
      </c>
      <c r="F545" t="s">
        <v>400</v>
      </c>
      <c r="G545" t="s">
        <v>7940</v>
      </c>
      <c r="H545" t="str">
        <f t="shared" si="17"/>
        <v>Rose Gold#545</v>
      </c>
    </row>
    <row r="546" spans="1:8">
      <c r="A546" t="s">
        <v>6092</v>
      </c>
      <c r="B546" t="str">
        <f t="shared" si="16"/>
        <v>Lipstick C</v>
      </c>
      <c r="F546" t="s">
        <v>6304</v>
      </c>
      <c r="G546" t="s">
        <v>7941</v>
      </c>
      <c r="H546" t="str">
        <f t="shared" si="17"/>
        <v>Silver#546</v>
      </c>
    </row>
    <row r="547" spans="1:8">
      <c r="A547" t="s">
        <v>7942</v>
      </c>
      <c r="B547" t="str">
        <f t="shared" si="16"/>
        <v>Eye Moisturizer</v>
      </c>
      <c r="F547" t="s">
        <v>6911</v>
      </c>
      <c r="G547" t="s">
        <v>7943</v>
      </c>
      <c r="H547" t="str">
        <f t="shared" si="17"/>
        <v>Blue#547</v>
      </c>
    </row>
    <row r="548" spans="1:8">
      <c r="A548" t="s">
        <v>7944</v>
      </c>
      <c r="B548" t="str">
        <f t="shared" si="16"/>
        <v>Green Eye Moisturizer</v>
      </c>
      <c r="F548" t="s">
        <v>6913</v>
      </c>
      <c r="G548" t="s">
        <v>7945</v>
      </c>
      <c r="H548" t="str">
        <f t="shared" si="17"/>
        <v>Green#548</v>
      </c>
    </row>
    <row r="549" spans="1:8">
      <c r="A549" t="s">
        <v>7946</v>
      </c>
      <c r="B549" t="str">
        <f t="shared" si="16"/>
        <v>Eye Moisturizer Orange</v>
      </c>
      <c r="F549" t="s">
        <v>7161</v>
      </c>
      <c r="G549" t="s">
        <v>7947</v>
      </c>
      <c r="H549" t="str">
        <f t="shared" si="17"/>
        <v>Hot Pink#549</v>
      </c>
    </row>
    <row r="550" spans="1:8">
      <c r="A550" t="s">
        <v>6167</v>
      </c>
      <c r="B550" t="str">
        <f t="shared" si="16"/>
        <v>Rose Net Air Long Straight Wig</v>
      </c>
      <c r="F550" t="s">
        <v>7892</v>
      </c>
      <c r="G550" t="s">
        <v>7948</v>
      </c>
      <c r="H550" t="str">
        <f t="shared" si="17"/>
        <v>Multicolor#550</v>
      </c>
    </row>
    <row r="551" spans="1:8">
      <c r="A551" t="s">
        <v>6172</v>
      </c>
      <c r="B551" t="str">
        <f t="shared" si="16"/>
        <v>Rose Net Air Long Straight Wig Black</v>
      </c>
      <c r="F551" t="s">
        <v>6916</v>
      </c>
      <c r="G551" t="s">
        <v>7949</v>
      </c>
      <c r="H551" t="str">
        <f t="shared" si="17"/>
        <v>Pink#551</v>
      </c>
    </row>
    <row r="552" spans="1:8">
      <c r="A552" t="s">
        <v>6177</v>
      </c>
      <c r="B552" t="str">
        <f t="shared" si="16"/>
        <v>Rose Net Air Long Straight Wig Bronze</v>
      </c>
      <c r="F552" t="s">
        <v>6994</v>
      </c>
      <c r="G552" t="s">
        <v>7950</v>
      </c>
      <c r="H552" t="str">
        <f t="shared" si="17"/>
        <v>Purple#552</v>
      </c>
    </row>
    <row r="553" spans="1:8">
      <c r="A553" t="s">
        <v>7951</v>
      </c>
      <c r="B553" t="str">
        <f t="shared" si="16"/>
        <v>New Electric Mini Shaver Men'S Single Head High Power Portable Shaver</v>
      </c>
      <c r="F553" t="s">
        <v>7043</v>
      </c>
      <c r="G553" t="s">
        <v>7952</v>
      </c>
      <c r="H553" t="str">
        <f t="shared" si="17"/>
        <v>Red#553</v>
      </c>
    </row>
    <row r="554" spans="1:8">
      <c r="A554" t="s">
        <v>7953</v>
      </c>
      <c r="B554" t="str">
        <f t="shared" si="16"/>
        <v>New Electric Mini Shaver Men'S Single Head High Power Portable Shaver Black</v>
      </c>
      <c r="F554" t="s">
        <v>6911</v>
      </c>
      <c r="G554" t="s">
        <v>7954</v>
      </c>
      <c r="H554" t="str">
        <f t="shared" si="17"/>
        <v>Blue#554</v>
      </c>
    </row>
    <row r="555" spans="1:8">
      <c r="A555" t="s">
        <v>7955</v>
      </c>
      <c r="B555" t="str">
        <f t="shared" si="16"/>
        <v>New Electric Mini Shaver Men'S Single Head High Power Portable Shaver Gold</v>
      </c>
      <c r="F555" t="s">
        <v>6916</v>
      </c>
      <c r="G555" t="s">
        <v>7956</v>
      </c>
      <c r="H555" t="str">
        <f t="shared" si="17"/>
        <v>Pink#555</v>
      </c>
    </row>
    <row r="556" spans="1:8">
      <c r="A556" t="s">
        <v>7957</v>
      </c>
      <c r="B556" t="str">
        <f t="shared" si="16"/>
        <v>New Electric Mini Shaver Men'S Single Head High Power Portable Shaver Sky Blue</v>
      </c>
      <c r="F556" t="s">
        <v>6994</v>
      </c>
      <c r="G556" t="s">
        <v>7958</v>
      </c>
      <c r="H556" t="str">
        <f t="shared" si="17"/>
        <v>Purple#556</v>
      </c>
    </row>
    <row r="557" spans="1:8">
      <c r="A557" t="s">
        <v>7959</v>
      </c>
      <c r="B557" t="str">
        <f t="shared" si="16"/>
        <v>Tassel Long Earrings</v>
      </c>
      <c r="F557" t="s">
        <v>7043</v>
      </c>
      <c r="G557" t="s">
        <v>7960</v>
      </c>
      <c r="H557" t="str">
        <f t="shared" si="17"/>
        <v>Red#557</v>
      </c>
    </row>
    <row r="558" spans="1:8">
      <c r="A558" t="s">
        <v>7961</v>
      </c>
      <c r="B558" t="str">
        <f t="shared" si="16"/>
        <v>Brown Tassel Long Earrings</v>
      </c>
      <c r="F558" t="s">
        <v>6426</v>
      </c>
      <c r="G558" t="s">
        <v>7962</v>
      </c>
      <c r="H558" t="str">
        <f t="shared" si="17"/>
        <v>White#558</v>
      </c>
    </row>
    <row r="559" spans="1:8">
      <c r="A559" t="s">
        <v>7963</v>
      </c>
      <c r="B559" t="str">
        <f t="shared" si="16"/>
        <v>Green Tassel Long Earrings</v>
      </c>
      <c r="F559" t="s">
        <v>89</v>
      </c>
      <c r="G559" t="s">
        <v>7964</v>
      </c>
      <c r="H559" t="str">
        <f t="shared" si="17"/>
        <v>A#559</v>
      </c>
    </row>
    <row r="560" spans="1:8">
      <c r="A560" t="s">
        <v>7965</v>
      </c>
      <c r="B560" t="str">
        <f t="shared" si="16"/>
        <v>Purple Tassel Long Earrings</v>
      </c>
      <c r="F560" t="s">
        <v>100</v>
      </c>
      <c r="G560" t="s">
        <v>7966</v>
      </c>
      <c r="H560" t="str">
        <f t="shared" si="17"/>
        <v>B#560</v>
      </c>
    </row>
    <row r="561" spans="1:8">
      <c r="A561" t="s">
        <v>6318</v>
      </c>
      <c r="B561" t="str">
        <f t="shared" si="16"/>
        <v>Earrings</v>
      </c>
      <c r="F561" t="s">
        <v>109</v>
      </c>
      <c r="G561" t="s">
        <v>7967</v>
      </c>
      <c r="H561" t="str">
        <f t="shared" si="17"/>
        <v>C#561</v>
      </c>
    </row>
    <row r="562" spans="1:8">
      <c r="A562" t="s">
        <v>7968</v>
      </c>
      <c r="B562" t="str">
        <f t="shared" si="16"/>
        <v>Strawberry Earrings</v>
      </c>
      <c r="F562" t="s">
        <v>118</v>
      </c>
      <c r="G562" t="s">
        <v>7969</v>
      </c>
      <c r="H562" t="str">
        <f t="shared" si="17"/>
        <v>D#562</v>
      </c>
    </row>
    <row r="563" spans="1:8">
      <c r="A563" t="s">
        <v>7970</v>
      </c>
      <c r="B563" t="str">
        <f t="shared" si="16"/>
        <v>Pineapple Earrings</v>
      </c>
      <c r="F563" t="s">
        <v>127</v>
      </c>
      <c r="G563" t="s">
        <v>7971</v>
      </c>
      <c r="H563" t="str">
        <f t="shared" si="17"/>
        <v>E#563</v>
      </c>
    </row>
    <row r="564" spans="1:8">
      <c r="A564" t="s">
        <v>7972</v>
      </c>
      <c r="B564" t="str">
        <f t="shared" si="16"/>
        <v>Watermelon Earrings</v>
      </c>
      <c r="F564" t="s">
        <v>444</v>
      </c>
      <c r="G564" t="s">
        <v>7973</v>
      </c>
      <c r="H564" t="str">
        <f t="shared" si="17"/>
        <v>F#564</v>
      </c>
    </row>
    <row r="565" spans="1:8">
      <c r="A565" t="s">
        <v>7974</v>
      </c>
      <c r="B565" t="str">
        <f t="shared" si="16"/>
        <v>Tomato Earrings</v>
      </c>
      <c r="F565" t="s">
        <v>5661</v>
      </c>
      <c r="G565" t="s">
        <v>7975</v>
      </c>
      <c r="H565" t="str">
        <f t="shared" si="17"/>
        <v>G#565</v>
      </c>
    </row>
    <row r="566" spans="1:8">
      <c r="A566" t="s">
        <v>7976</v>
      </c>
      <c r="B566" t="str">
        <f t="shared" si="16"/>
        <v>Kiwi Earrings</v>
      </c>
      <c r="F566" t="s">
        <v>6911</v>
      </c>
      <c r="G566" t="s">
        <v>7977</v>
      </c>
      <c r="H566" t="str">
        <f t="shared" si="17"/>
        <v>Blue#566</v>
      </c>
    </row>
    <row r="567" spans="1:8">
      <c r="A567" t="s">
        <v>7978</v>
      </c>
      <c r="B567" t="str">
        <f t="shared" si="16"/>
        <v>Earrings Orange</v>
      </c>
      <c r="F567" t="s">
        <v>7932</v>
      </c>
      <c r="G567" t="s">
        <v>7979</v>
      </c>
      <c r="H567" t="str">
        <f t="shared" si="17"/>
        <v>Light blue#567</v>
      </c>
    </row>
    <row r="568" spans="1:8">
      <c r="A568" t="s">
        <v>7980</v>
      </c>
      <c r="B568" t="str">
        <f t="shared" si="16"/>
        <v>Cucumber Earrings</v>
      </c>
      <c r="F568" t="s">
        <v>6994</v>
      </c>
      <c r="G568" t="s">
        <v>7981</v>
      </c>
      <c r="H568" t="str">
        <f t="shared" si="17"/>
        <v>Purple#568</v>
      </c>
    </row>
    <row r="569" spans="1:8">
      <c r="A569" t="s">
        <v>7982</v>
      </c>
      <c r="B569" t="str">
        <f t="shared" si="16"/>
        <v>Pitaya Earrings</v>
      </c>
      <c r="F569" t="s">
        <v>6304</v>
      </c>
      <c r="G569" t="s">
        <v>7983</v>
      </c>
      <c r="H569" t="str">
        <f t="shared" si="17"/>
        <v>Silver#569</v>
      </c>
    </row>
    <row r="570" spans="1:8">
      <c r="A570" t="s">
        <v>6417</v>
      </c>
      <c r="B570" t="str">
        <f t="shared" si="16"/>
        <v>Green Apple Earrings</v>
      </c>
      <c r="F570" t="s">
        <v>6911</v>
      </c>
      <c r="G570" t="s">
        <v>7984</v>
      </c>
      <c r="H570" t="str">
        <f t="shared" si="17"/>
        <v>Blue#570</v>
      </c>
    </row>
    <row r="571" spans="1:8">
      <c r="A571" t="s">
        <v>7985</v>
      </c>
      <c r="B571" t="str">
        <f t="shared" si="16"/>
        <v>Tooth Brush Tooth Cleaning Pen</v>
      </c>
      <c r="F571" t="s">
        <v>6916</v>
      </c>
      <c r="G571" t="s">
        <v>7986</v>
      </c>
      <c r="H571" t="str">
        <f t="shared" si="17"/>
        <v>Pink#571</v>
      </c>
    </row>
    <row r="572" spans="1:8">
      <c r="A572" t="s">
        <v>7987</v>
      </c>
      <c r="B572" t="str">
        <f t="shared" si="16"/>
        <v>Toothbrush Cleaning Pen 5Pcs</v>
      </c>
      <c r="F572" t="s">
        <v>6426</v>
      </c>
      <c r="G572" t="s">
        <v>7988</v>
      </c>
      <c r="H572" t="str">
        <f t="shared" si="17"/>
        <v>White#572</v>
      </c>
    </row>
    <row r="573" spans="1:8">
      <c r="A573" t="s">
        <v>7989</v>
      </c>
      <c r="B573" t="str">
        <f t="shared" si="16"/>
        <v>Toothbrush Cleaning Pen 3Pcs</v>
      </c>
      <c r="F573" t="s">
        <v>6911</v>
      </c>
      <c r="G573" t="s">
        <v>7990</v>
      </c>
      <c r="H573" t="str">
        <f t="shared" si="17"/>
        <v>Blue#573</v>
      </c>
    </row>
    <row r="574" spans="1:8">
      <c r="A574" t="s">
        <v>7991</v>
      </c>
      <c r="B574" t="str">
        <f t="shared" si="16"/>
        <v>Tooth Pen Cleaning Pen 2Pcs</v>
      </c>
      <c r="F574" t="s">
        <v>6994</v>
      </c>
      <c r="G574" t="s">
        <v>7992</v>
      </c>
      <c r="H574" t="str">
        <f t="shared" si="17"/>
        <v>Purple#574</v>
      </c>
    </row>
    <row r="575" spans="1:8">
      <c r="A575" t="s">
        <v>7993</v>
      </c>
      <c r="B575" t="str">
        <f t="shared" si="16"/>
        <v>Tooth Pen Cleaning Pen 1Pc</v>
      </c>
      <c r="F575" t="s">
        <v>6426</v>
      </c>
      <c r="G575" t="s">
        <v>7994</v>
      </c>
      <c r="H575" t="str">
        <f t="shared" si="17"/>
        <v>White#575</v>
      </c>
    </row>
    <row r="576" spans="1:8">
      <c r="A576" t="s">
        <v>7995</v>
      </c>
      <c r="B576" t="str">
        <f t="shared" si="16"/>
        <v>Nail Care Solution 30Ml 5Pc</v>
      </c>
      <c r="F576" t="s">
        <v>7996</v>
      </c>
      <c r="G576" t="s">
        <v>7997</v>
      </c>
      <c r="H576" t="str">
        <f t="shared" si="17"/>
        <v>Silvery#576</v>
      </c>
    </row>
    <row r="577" spans="1:8">
      <c r="A577" t="s">
        <v>7995</v>
      </c>
      <c r="B577" t="str">
        <f t="shared" ref="B577:B640" si="18">PROPER(A577)</f>
        <v>Nail Care Solution 30Ml 5Pc</v>
      </c>
      <c r="F577" t="s">
        <v>7996</v>
      </c>
      <c r="G577" t="s">
        <v>7998</v>
      </c>
      <c r="H577" t="str">
        <f t="shared" ref="H577:H640" si="19">F577&amp;G577</f>
        <v>Silvery#577</v>
      </c>
    </row>
    <row r="578" spans="1:8">
      <c r="A578" t="s">
        <v>7999</v>
      </c>
      <c r="B578" t="str">
        <f t="shared" si="18"/>
        <v>Nail Care Solution 30Ml 3Pc</v>
      </c>
      <c r="F578" t="s">
        <v>7996</v>
      </c>
      <c r="G578" t="s">
        <v>8000</v>
      </c>
      <c r="H578" t="str">
        <f t="shared" si="19"/>
        <v>Silvery#578</v>
      </c>
    </row>
    <row r="579" spans="1:8">
      <c r="A579" t="s">
        <v>8001</v>
      </c>
      <c r="B579" t="str">
        <f t="shared" si="18"/>
        <v>Nail Care Solution 30Ml 2Pc</v>
      </c>
      <c r="F579" t="s">
        <v>7996</v>
      </c>
      <c r="G579" t="s">
        <v>8002</v>
      </c>
      <c r="H579" t="str">
        <f t="shared" si="19"/>
        <v>Silvery#579</v>
      </c>
    </row>
    <row r="580" spans="1:8">
      <c r="A580" t="s">
        <v>8003</v>
      </c>
      <c r="B580" t="str">
        <f t="shared" si="18"/>
        <v>Massage Oil 30Ml</v>
      </c>
      <c r="F580" t="s">
        <v>7996</v>
      </c>
      <c r="G580" t="s">
        <v>8004</v>
      </c>
      <c r="H580" t="str">
        <f t="shared" si="19"/>
        <v>Silvery#580</v>
      </c>
    </row>
    <row r="581" spans="1:8">
      <c r="A581" t="s">
        <v>6594</v>
      </c>
      <c r="B581" t="str">
        <f t="shared" si="18"/>
        <v>Massage Oil A</v>
      </c>
      <c r="F581" t="s">
        <v>7996</v>
      </c>
      <c r="G581" t="s">
        <v>8005</v>
      </c>
      <c r="H581" t="str">
        <f t="shared" si="19"/>
        <v>Silvery#581</v>
      </c>
    </row>
    <row r="582" spans="1:8">
      <c r="A582" t="s">
        <v>6604</v>
      </c>
      <c r="B582" t="str">
        <f t="shared" si="18"/>
        <v>Massage Oil B</v>
      </c>
      <c r="F582" t="s">
        <v>7996</v>
      </c>
      <c r="G582" t="s">
        <v>8006</v>
      </c>
      <c r="H582" t="str">
        <f t="shared" si="19"/>
        <v>Silvery#582</v>
      </c>
    </row>
    <row r="583" spans="1:8">
      <c r="A583" t="s">
        <v>6613</v>
      </c>
      <c r="B583" t="str">
        <f t="shared" si="18"/>
        <v>Massage Oil C</v>
      </c>
      <c r="F583" t="s">
        <v>7996</v>
      </c>
      <c r="G583" t="s">
        <v>8007</v>
      </c>
      <c r="H583" t="str">
        <f t="shared" si="19"/>
        <v>Silvery#583</v>
      </c>
    </row>
    <row r="584" spans="1:8">
      <c r="A584" t="s">
        <v>8008</v>
      </c>
      <c r="B584" t="str">
        <f t="shared" si="18"/>
        <v>Eye Brushes 20Pcs Makeup Brushes Beauty Tools</v>
      </c>
      <c r="F584" t="s">
        <v>7996</v>
      </c>
      <c r="G584" t="s">
        <v>8009</v>
      </c>
      <c r="H584" t="str">
        <f t="shared" si="19"/>
        <v>Silvery#584</v>
      </c>
    </row>
    <row r="585" spans="1:8">
      <c r="A585" t="s">
        <v>8010</v>
      </c>
      <c r="B585" t="str">
        <f t="shared" si="18"/>
        <v>Eye Brush 20Pcs Makeup Brush Beauty Tool Hh Black Rod Black</v>
      </c>
      <c r="F585" t="s">
        <v>7996</v>
      </c>
      <c r="G585" t="s">
        <v>8011</v>
      </c>
      <c r="H585" t="str">
        <f t="shared" si="19"/>
        <v>Silvery#585</v>
      </c>
    </row>
    <row r="586" spans="1:8">
      <c r="A586" t="s">
        <v>8012</v>
      </c>
      <c r="B586" t="str">
        <f t="shared" si="18"/>
        <v>Eye Brush 20Pcs Makeup Brush Beauty Tool Hj Black Rod Gold</v>
      </c>
      <c r="F586" t="s">
        <v>7996</v>
      </c>
      <c r="G586" t="s">
        <v>8013</v>
      </c>
      <c r="H586" t="str">
        <f t="shared" si="19"/>
        <v>Silvery#586</v>
      </c>
    </row>
    <row r="587" spans="1:8">
      <c r="A587" t="s">
        <v>8014</v>
      </c>
      <c r="B587" t="str">
        <f t="shared" si="18"/>
        <v>Eye Brush 20Pcs Makeup Brush Beauty Tool Hk Black Rod Coffee</v>
      </c>
      <c r="F587" t="s">
        <v>7996</v>
      </c>
      <c r="G587" t="s">
        <v>8015</v>
      </c>
      <c r="H587" t="str">
        <f t="shared" si="19"/>
        <v>Silvery#587</v>
      </c>
    </row>
    <row r="588" spans="1:8">
      <c r="A588" t="s">
        <v>8016</v>
      </c>
      <c r="B588" t="str">
        <f t="shared" si="18"/>
        <v>Eye Brush 20Pcs Makeup Brush Beauty Tool Hy Black Rod Silver</v>
      </c>
      <c r="F588" t="s">
        <v>7035</v>
      </c>
      <c r="G588" t="s">
        <v>8017</v>
      </c>
      <c r="H588" t="str">
        <f t="shared" si="19"/>
        <v>Gold#588</v>
      </c>
    </row>
    <row r="589" spans="1:8">
      <c r="A589" t="s">
        <v>8018</v>
      </c>
      <c r="B589" t="str">
        <f t="shared" si="18"/>
        <v>Eye Brush 20Pcs Makeup Brush Beauty Tool Fh Powder Rod Black</v>
      </c>
      <c r="F589" t="s">
        <v>7035</v>
      </c>
      <c r="G589" t="s">
        <v>8019</v>
      </c>
      <c r="H589" t="str">
        <f t="shared" si="19"/>
        <v>Gold#589</v>
      </c>
    </row>
    <row r="590" spans="1:8">
      <c r="A590" t="s">
        <v>8020</v>
      </c>
      <c r="B590" t="str">
        <f t="shared" si="18"/>
        <v>Eye Brush 20Pcs Makeup Brush Beauty Tool Fj Powder Rod Gold</v>
      </c>
      <c r="F590" t="s">
        <v>7035</v>
      </c>
      <c r="G590" t="s">
        <v>8021</v>
      </c>
      <c r="H590" t="str">
        <f t="shared" si="19"/>
        <v>Gold#590</v>
      </c>
    </row>
    <row r="591" spans="1:8">
      <c r="A591" t="s">
        <v>8022</v>
      </c>
      <c r="B591" t="str">
        <f t="shared" si="18"/>
        <v>Eye Brush 20Pcs Makeup Brush Beauty Tool Fk Powder Stick Coffee</v>
      </c>
      <c r="F591" t="s">
        <v>7035</v>
      </c>
      <c r="G591" t="s">
        <v>8023</v>
      </c>
      <c r="H591" t="str">
        <f t="shared" si="19"/>
        <v>Gold#591</v>
      </c>
    </row>
    <row r="592" spans="1:8">
      <c r="A592" t="s">
        <v>8024</v>
      </c>
      <c r="B592" t="str">
        <f t="shared" si="18"/>
        <v>Eye Brush 20Pcs Makeup Brush Beauty Tool Fy Powder Rod Silver</v>
      </c>
      <c r="F592" t="s">
        <v>7035</v>
      </c>
      <c r="G592" t="s">
        <v>8025</v>
      </c>
      <c r="H592" t="str">
        <f t="shared" si="19"/>
        <v>Gold#592</v>
      </c>
    </row>
    <row r="593" spans="1:8">
      <c r="A593" t="s">
        <v>8026</v>
      </c>
      <c r="B593" t="str">
        <f t="shared" si="18"/>
        <v>Eye Brush 20Pcs Makeup Brush Beauty Tool Lh Green Rod Black</v>
      </c>
      <c r="F593" t="s">
        <v>7035</v>
      </c>
      <c r="G593" t="s">
        <v>8027</v>
      </c>
      <c r="H593" t="str">
        <f t="shared" si="19"/>
        <v>Gold#593</v>
      </c>
    </row>
    <row r="594" spans="1:8">
      <c r="A594" t="s">
        <v>8028</v>
      </c>
      <c r="B594" t="str">
        <f t="shared" si="18"/>
        <v>Eye Brush 20Pcs Makeup Brush Beauty Tool Lj Green Rod Gold</v>
      </c>
      <c r="F594" t="s">
        <v>7035</v>
      </c>
      <c r="G594" t="s">
        <v>8029</v>
      </c>
      <c r="H594" t="str">
        <f t="shared" si="19"/>
        <v>Gold#594</v>
      </c>
    </row>
    <row r="595" spans="1:8">
      <c r="A595" t="s">
        <v>8030</v>
      </c>
      <c r="B595" t="str">
        <f t="shared" si="18"/>
        <v>Eye Brush 20Pcs Makeup Brush Beauty Tool Lk Green Rod Coffee</v>
      </c>
      <c r="F595" t="s">
        <v>7035</v>
      </c>
      <c r="G595" t="s">
        <v>8031</v>
      </c>
      <c r="H595" t="str">
        <f t="shared" si="19"/>
        <v>Gold#595</v>
      </c>
    </row>
    <row r="596" spans="1:8">
      <c r="A596" t="s">
        <v>8032</v>
      </c>
      <c r="B596" t="str">
        <f t="shared" si="18"/>
        <v>Eye Brush 20Pcs Makeup Brush Beauty Tool Ly Green Rod Silver</v>
      </c>
      <c r="F596" t="s">
        <v>7035</v>
      </c>
      <c r="G596" t="s">
        <v>8033</v>
      </c>
      <c r="H596" t="str">
        <f t="shared" si="19"/>
        <v>Gold#596</v>
      </c>
    </row>
    <row r="597" spans="1:8">
      <c r="A597" t="s">
        <v>8034</v>
      </c>
      <c r="B597" t="str">
        <f t="shared" si="18"/>
        <v>Eye Brush 20Pcs Makeup Brush Beauty Tool Zh Purple Rod Black</v>
      </c>
      <c r="F597" t="s">
        <v>7035</v>
      </c>
      <c r="G597" t="s">
        <v>8035</v>
      </c>
      <c r="H597" t="str">
        <f t="shared" si="19"/>
        <v>Gold#597</v>
      </c>
    </row>
    <row r="598" spans="1:8">
      <c r="A598" t="s">
        <v>8036</v>
      </c>
      <c r="B598" t="str">
        <f t="shared" si="18"/>
        <v>Eye Brush 20Pcs Makeup Brush Beauty Tool Zj Purple Rod Gold</v>
      </c>
      <c r="F598" t="s">
        <v>7035</v>
      </c>
      <c r="G598" t="s">
        <v>8037</v>
      </c>
      <c r="H598" t="str">
        <f t="shared" si="19"/>
        <v>Gold#598</v>
      </c>
    </row>
    <row r="599" spans="1:8">
      <c r="A599" t="s">
        <v>8038</v>
      </c>
      <c r="B599" t="str">
        <f t="shared" si="18"/>
        <v>Eye Brush 20Pcs Makeup Brush Beauty Tool Zk Purple Rod Coffee</v>
      </c>
      <c r="F599" t="s">
        <v>7035</v>
      </c>
      <c r="G599" t="s">
        <v>8039</v>
      </c>
      <c r="H599" t="str">
        <f t="shared" si="19"/>
        <v>Gold#599</v>
      </c>
    </row>
    <row r="600" spans="1:8">
      <c r="A600" t="s">
        <v>8040</v>
      </c>
      <c r="B600" t="str">
        <f t="shared" si="18"/>
        <v>Eye Brush 20Pcs Makeup Brush Beauty Tool Bh White Rod Black</v>
      </c>
      <c r="F600" t="s">
        <v>7996</v>
      </c>
      <c r="G600" t="s">
        <v>8041</v>
      </c>
      <c r="H600" t="str">
        <f t="shared" si="19"/>
        <v>Silvery#600</v>
      </c>
    </row>
    <row r="601" spans="1:8">
      <c r="A601" t="s">
        <v>8042</v>
      </c>
      <c r="B601" t="str">
        <f t="shared" si="18"/>
        <v>Eye Brush 20Pcs Makeup Brush Beauty Tool Bj White Rod Gold</v>
      </c>
      <c r="F601" t="s">
        <v>7996</v>
      </c>
      <c r="G601" t="s">
        <v>8043</v>
      </c>
      <c r="H601" t="str">
        <f t="shared" si="19"/>
        <v>Silvery#601</v>
      </c>
    </row>
    <row r="602" spans="1:8">
      <c r="A602" t="s">
        <v>8044</v>
      </c>
      <c r="B602" t="str">
        <f t="shared" si="18"/>
        <v>Eye Brush 20Pcs Makeup Brush Beauty Tool Bk White Rod Coffee</v>
      </c>
      <c r="F602" t="s">
        <v>7996</v>
      </c>
      <c r="G602" t="s">
        <v>8045</v>
      </c>
      <c r="H602" t="str">
        <f t="shared" si="19"/>
        <v>Silvery#602</v>
      </c>
    </row>
    <row r="603" spans="1:8">
      <c r="A603" t="s">
        <v>8046</v>
      </c>
      <c r="B603" t="str">
        <f t="shared" si="18"/>
        <v>Eye Brush 20Pcs Makeup Brush Beauty Tool By White Rod Silver</v>
      </c>
      <c r="F603" t="s">
        <v>7996</v>
      </c>
      <c r="G603" t="s">
        <v>8047</v>
      </c>
      <c r="H603" t="str">
        <f t="shared" si="19"/>
        <v>Silvery#603</v>
      </c>
    </row>
    <row r="604" spans="1:8">
      <c r="A604" t="s">
        <v>8048</v>
      </c>
      <c r="B604" t="str">
        <f t="shared" si="18"/>
        <v>Eye Brush 20Pcs Makeup Brush Beauty Tool Kh Coffee Rod Black</v>
      </c>
      <c r="F604" t="s">
        <v>7996</v>
      </c>
      <c r="G604" t="s">
        <v>8049</v>
      </c>
      <c r="H604" t="str">
        <f t="shared" si="19"/>
        <v>Silvery#604</v>
      </c>
    </row>
    <row r="605" spans="1:8">
      <c r="A605" t="s">
        <v>8050</v>
      </c>
      <c r="B605" t="str">
        <f t="shared" si="18"/>
        <v>Eye Brush 20Pcs Makeup Brush Beauty Tool Kj Coffee Rod Gold</v>
      </c>
      <c r="F605" t="s">
        <v>7996</v>
      </c>
      <c r="G605" t="s">
        <v>8051</v>
      </c>
      <c r="H605" t="str">
        <f t="shared" si="19"/>
        <v>Silvery#605</v>
      </c>
    </row>
    <row r="606" spans="1:8">
      <c r="A606" t="s">
        <v>8052</v>
      </c>
      <c r="B606" t="str">
        <f t="shared" si="18"/>
        <v>Eye Brush 20Pcs Makeup Brush Beauty Tool Kk Coffee Stick Coffee</v>
      </c>
      <c r="F606" t="s">
        <v>7996</v>
      </c>
      <c r="G606" t="s">
        <v>8053</v>
      </c>
      <c r="H606" t="str">
        <f t="shared" si="19"/>
        <v>Silvery#606</v>
      </c>
    </row>
    <row r="607" spans="1:8">
      <c r="A607" t="s">
        <v>8054</v>
      </c>
      <c r="B607" t="str">
        <f t="shared" si="18"/>
        <v>Eye Brush 20Pcs Makeup Brush Beauty Tool Ky Coffee Rod Silver</v>
      </c>
      <c r="F607" t="s">
        <v>400</v>
      </c>
      <c r="G607" t="s">
        <v>8055</v>
      </c>
      <c r="H607" t="str">
        <f t="shared" si="19"/>
        <v>Rose Gold#607</v>
      </c>
    </row>
    <row r="608" spans="1:8">
      <c r="A608" t="s">
        <v>8056</v>
      </c>
      <c r="B608" t="str">
        <f t="shared" si="18"/>
        <v>Hair Dryer Hood Barber Shop Professional Hair Dryer Styling Hood</v>
      </c>
      <c r="F608" t="s">
        <v>400</v>
      </c>
      <c r="G608" t="s">
        <v>8057</v>
      </c>
      <c r="H608" t="str">
        <f t="shared" si="19"/>
        <v>Rose Gold#608</v>
      </c>
    </row>
    <row r="609" spans="1:8">
      <c r="A609" t="s">
        <v>8058</v>
      </c>
      <c r="B609" t="str">
        <f t="shared" si="18"/>
        <v>Hair Dryer Hood Barber Shop Professional Hair Dryer Styling Hood A</v>
      </c>
      <c r="F609" t="s">
        <v>400</v>
      </c>
      <c r="G609" t="s">
        <v>8059</v>
      </c>
      <c r="H609" t="str">
        <f t="shared" si="19"/>
        <v>Rose Gold#609</v>
      </c>
    </row>
    <row r="610" spans="1:8">
      <c r="A610" t="s">
        <v>8060</v>
      </c>
      <c r="B610" t="str">
        <f t="shared" si="18"/>
        <v>Hair Dryer Hood Barber Shop Professional Hair Dryer Styling Hood B</v>
      </c>
      <c r="F610" t="s">
        <v>400</v>
      </c>
      <c r="G610" t="s">
        <v>8061</v>
      </c>
      <c r="H610" t="str">
        <f t="shared" si="19"/>
        <v>Rose Gold#610</v>
      </c>
    </row>
    <row r="611" spans="1:8">
      <c r="A611" t="s">
        <v>8062</v>
      </c>
      <c r="B611" t="str">
        <f t="shared" si="18"/>
        <v>Orange Enzyme Exfoliating Gel Facial Deep Cleansing Moisturizing Gentle Rubbing Mud Exfoliating Gel 100G 5Pc</v>
      </c>
      <c r="F611" t="s">
        <v>400</v>
      </c>
      <c r="G611" t="s">
        <v>8063</v>
      </c>
      <c r="H611" t="str">
        <f t="shared" si="19"/>
        <v>Rose Gold#611</v>
      </c>
    </row>
    <row r="612" spans="1:8">
      <c r="A612" t="s">
        <v>8064</v>
      </c>
      <c r="B612" t="str">
        <f t="shared" si="18"/>
        <v>Orange Enzyme Exfoliating Gel Facial Deep Cleansing Moisturizing Gentle Rubbing Mud Exfoliating Gel 100G 5Pc A</v>
      </c>
      <c r="F612" t="s">
        <v>400</v>
      </c>
      <c r="G612" t="s">
        <v>8065</v>
      </c>
      <c r="H612" t="str">
        <f t="shared" si="19"/>
        <v>Rose Gold#612</v>
      </c>
    </row>
    <row r="613" spans="1:8">
      <c r="A613" t="s">
        <v>8066</v>
      </c>
      <c r="B613" t="str">
        <f t="shared" si="18"/>
        <v>Orange Enzyme Exfoliating Gel Facial Deep Cleansing Moisturizing Gentle Rubbing Mud Exfoliating Gel 100G 3Pc B</v>
      </c>
      <c r="F613" t="s">
        <v>400</v>
      </c>
      <c r="G613" t="s">
        <v>8067</v>
      </c>
      <c r="H613" t="str">
        <f t="shared" si="19"/>
        <v>Rose Gold#613</v>
      </c>
    </row>
    <row r="614" spans="1:8">
      <c r="A614" t="s">
        <v>8068</v>
      </c>
      <c r="B614" t="str">
        <f t="shared" si="18"/>
        <v>Orange Enzyme Exfoliating Gel Facial Deep Cleansing Moisturizing Mild Rubbing Mud Exfoliating Gel 50G 2Pc C</v>
      </c>
      <c r="F614" t="s">
        <v>7859</v>
      </c>
      <c r="G614" t="s">
        <v>8069</v>
      </c>
      <c r="H614" t="str">
        <f t="shared" si="19"/>
        <v>Beige#614</v>
      </c>
    </row>
    <row r="615" spans="1:8">
      <c r="A615" t="s">
        <v>8070</v>
      </c>
      <c r="B615" t="str">
        <f t="shared" si="18"/>
        <v>Women'S Multifunctional Wet And Dry Epilator</v>
      </c>
      <c r="F615" t="s">
        <v>6426</v>
      </c>
      <c r="G615" t="s">
        <v>8071</v>
      </c>
      <c r="H615" t="str">
        <f t="shared" si="19"/>
        <v>White#615</v>
      </c>
    </row>
    <row r="616" spans="1:8">
      <c r="A616" t="s">
        <v>8072</v>
      </c>
      <c r="B616" t="str">
        <f t="shared" si="18"/>
        <v>Women'S Multifunctional Wet And Dry Epilator Pink</v>
      </c>
      <c r="F616" t="s">
        <v>7154</v>
      </c>
      <c r="G616" t="s">
        <v>8073</v>
      </c>
      <c r="H616" t="str">
        <f t="shared" si="19"/>
        <v>Yellow#616</v>
      </c>
    </row>
    <row r="617" spans="1:8">
      <c r="A617" t="s">
        <v>8074</v>
      </c>
      <c r="B617" t="str">
        <f t="shared" si="18"/>
        <v>Women'S Multifunctional Wet And Dry Hair Remover Purple</v>
      </c>
      <c r="F617" t="s">
        <v>7996</v>
      </c>
      <c r="G617" t="s">
        <v>8075</v>
      </c>
      <c r="H617" t="str">
        <f t="shared" si="19"/>
        <v>Silvery#617</v>
      </c>
    </row>
    <row r="618" spans="1:8">
      <c r="A618" t="s">
        <v>8076</v>
      </c>
      <c r="B618" t="str">
        <f t="shared" si="18"/>
        <v>Ankle Support Fixed Protection Ankle Support Sports Support Foot Cover Single</v>
      </c>
      <c r="F618" t="s">
        <v>7996</v>
      </c>
      <c r="G618" t="s">
        <v>8077</v>
      </c>
      <c r="H618" t="str">
        <f t="shared" si="19"/>
        <v>Silvery#618</v>
      </c>
    </row>
    <row r="619" spans="1:8">
      <c r="A619" t="s">
        <v>8078</v>
      </c>
      <c r="B619" t="str">
        <f t="shared" si="18"/>
        <v>Ankle Support Fixed Protection Ankle Support Sports Support Foot Cover Single Beige L</v>
      </c>
      <c r="F619" t="s">
        <v>7996</v>
      </c>
      <c r="G619" t="s">
        <v>8079</v>
      </c>
      <c r="H619" t="str">
        <f t="shared" si="19"/>
        <v>Silvery#619</v>
      </c>
    </row>
    <row r="620" spans="1:8">
      <c r="A620" t="s">
        <v>8080</v>
      </c>
      <c r="B620" t="str">
        <f t="shared" si="18"/>
        <v>Ankle Support Fixed Protection Ankle Support Sports Support Foot Cover Single Beige Xxl</v>
      </c>
      <c r="F620" t="s">
        <v>7996</v>
      </c>
      <c r="G620" t="s">
        <v>8081</v>
      </c>
      <c r="H620" t="str">
        <f t="shared" si="19"/>
        <v>Silvery#620</v>
      </c>
    </row>
    <row r="621" spans="1:8">
      <c r="A621" t="s">
        <v>8082</v>
      </c>
      <c r="B621" t="str">
        <f t="shared" si="18"/>
        <v>Ankle Support Fixed Protection Ankle Support Sports Support Foot Cover Single Beige M</v>
      </c>
      <c r="F621" t="s">
        <v>7996</v>
      </c>
      <c r="G621" t="s">
        <v>8083</v>
      </c>
      <c r="H621" t="str">
        <f t="shared" si="19"/>
        <v>Silvery#621</v>
      </c>
    </row>
    <row r="622" spans="1:8">
      <c r="A622" t="s">
        <v>8084</v>
      </c>
      <c r="B622" t="str">
        <f t="shared" si="18"/>
        <v>Ankle Support Fixed Protection Ankle Sports Support Foot Cover Single Beige Xl</v>
      </c>
      <c r="F622" t="s">
        <v>7996</v>
      </c>
      <c r="G622" t="s">
        <v>8085</v>
      </c>
      <c r="H622" t="str">
        <f t="shared" si="19"/>
        <v>Silvery#622</v>
      </c>
    </row>
    <row r="623" spans="1:8">
      <c r="A623" t="s">
        <v>8086</v>
      </c>
      <c r="B623" t="str">
        <f t="shared" si="18"/>
        <v>Ankle Support Fixed Protection Ankle Support Sports Support Foot Cover Single Black L</v>
      </c>
      <c r="F623" t="s">
        <v>7996</v>
      </c>
      <c r="G623" t="s">
        <v>8087</v>
      </c>
      <c r="H623" t="str">
        <f t="shared" si="19"/>
        <v>Silvery#623</v>
      </c>
    </row>
    <row r="624" spans="1:8">
      <c r="A624" t="s">
        <v>8088</v>
      </c>
      <c r="B624" t="str">
        <f t="shared" si="18"/>
        <v>Ankle Support Fixed Protection Ankle Support Sports Support Foot Cover Single Black Xxl</v>
      </c>
      <c r="F624" t="s">
        <v>7996</v>
      </c>
      <c r="G624" t="s">
        <v>8089</v>
      </c>
      <c r="H624" t="str">
        <f t="shared" si="19"/>
        <v>Silvery#624</v>
      </c>
    </row>
    <row r="625" spans="1:8">
      <c r="A625" t="s">
        <v>8090</v>
      </c>
      <c r="B625" t="str">
        <f t="shared" si="18"/>
        <v>Ankle Support Fixed Protection Ankle Support Sports Support Foot Cover Single Black M</v>
      </c>
      <c r="F625" t="s">
        <v>7996</v>
      </c>
      <c r="G625" t="s">
        <v>8091</v>
      </c>
      <c r="H625" t="str">
        <f t="shared" si="19"/>
        <v>Silvery#625</v>
      </c>
    </row>
    <row r="626" spans="1:8">
      <c r="A626" t="s">
        <v>8092</v>
      </c>
      <c r="B626" t="str">
        <f t="shared" si="18"/>
        <v>Ankle Support Fixed Protection Ankle Sports Support Foot Cover Single Black Xl</v>
      </c>
      <c r="F626" t="s">
        <v>7996</v>
      </c>
      <c r="G626" t="s">
        <v>8093</v>
      </c>
      <c r="H626" t="str">
        <f t="shared" si="19"/>
        <v>Silvery#626</v>
      </c>
    </row>
    <row r="627" spans="1:8">
      <c r="A627" t="s">
        <v>8094</v>
      </c>
      <c r="B627" t="str">
        <f t="shared" si="18"/>
        <v>Exfoliating Gel 2/3Pc</v>
      </c>
      <c r="F627" t="s">
        <v>7996</v>
      </c>
      <c r="G627" t="s">
        <v>8095</v>
      </c>
      <c r="H627" t="str">
        <f t="shared" si="19"/>
        <v>Silvery#627</v>
      </c>
    </row>
    <row r="628" spans="1:8">
      <c r="A628" t="s">
        <v>8096</v>
      </c>
      <c r="B628" t="str">
        <f t="shared" si="18"/>
        <v>Exfoliating Gel 3Pc</v>
      </c>
      <c r="F628" t="s">
        <v>7996</v>
      </c>
      <c r="G628" t="s">
        <v>8097</v>
      </c>
      <c r="H628" t="str">
        <f t="shared" si="19"/>
        <v>Silvery#628</v>
      </c>
    </row>
    <row r="629" spans="1:8">
      <c r="A629" t="s">
        <v>8098</v>
      </c>
      <c r="B629" t="str">
        <f t="shared" si="18"/>
        <v>Exfoliating Gel 2Pc</v>
      </c>
      <c r="F629" t="s">
        <v>7035</v>
      </c>
      <c r="G629" t="s">
        <v>8099</v>
      </c>
      <c r="H629" t="str">
        <f t="shared" si="19"/>
        <v>Gold#629</v>
      </c>
    </row>
    <row r="630" spans="1:8">
      <c r="A630" t="s">
        <v>8100</v>
      </c>
      <c r="B630" t="str">
        <f t="shared" si="18"/>
        <v>Coffee Essential Oil 10Ml</v>
      </c>
      <c r="F630" t="s">
        <v>6304</v>
      </c>
      <c r="G630" t="s">
        <v>8101</v>
      </c>
      <c r="H630" t="str">
        <f t="shared" si="19"/>
        <v>Silver#630</v>
      </c>
    </row>
    <row r="631" spans="1:8">
      <c r="A631" t="s">
        <v>8102</v>
      </c>
      <c r="B631" t="str">
        <f t="shared" si="18"/>
        <v>Coffee Essential Oil 10Ml 5Pc</v>
      </c>
      <c r="F631" t="s">
        <v>7035</v>
      </c>
      <c r="G631" t="s">
        <v>8103</v>
      </c>
      <c r="H631" t="str">
        <f t="shared" si="19"/>
        <v>Gold#631</v>
      </c>
    </row>
    <row r="632" spans="1:8">
      <c r="A632" t="s">
        <v>8104</v>
      </c>
      <c r="B632" t="str">
        <f t="shared" si="18"/>
        <v>Coffee Essential Oil 10Ml 3Pc</v>
      </c>
      <c r="F632" t="s">
        <v>7996</v>
      </c>
      <c r="G632" t="s">
        <v>8105</v>
      </c>
      <c r="H632" t="str">
        <f t="shared" si="19"/>
        <v>Silvery#632</v>
      </c>
    </row>
    <row r="633" spans="1:8">
      <c r="A633" t="s">
        <v>8106</v>
      </c>
      <c r="B633" t="str">
        <f t="shared" si="18"/>
        <v>Coffee Essential Oil 10Ml 2Pc</v>
      </c>
      <c r="F633" t="s">
        <v>7996</v>
      </c>
      <c r="G633" t="s">
        <v>8107</v>
      </c>
      <c r="H633" t="str">
        <f t="shared" si="19"/>
        <v>Silvery#633</v>
      </c>
    </row>
    <row r="634" spans="1:8">
      <c r="A634" t="s">
        <v>8100</v>
      </c>
      <c r="B634" t="str">
        <f t="shared" si="18"/>
        <v>Coffee Essential Oil 10Ml</v>
      </c>
      <c r="F634" t="s">
        <v>7996</v>
      </c>
      <c r="G634" t="s">
        <v>8108</v>
      </c>
      <c r="H634" t="str">
        <f t="shared" si="19"/>
        <v>Silvery#634</v>
      </c>
    </row>
    <row r="635" spans="1:8">
      <c r="A635" t="s">
        <v>8109</v>
      </c>
      <c r="B635" t="str">
        <f t="shared" si="18"/>
        <v>Hand And Foot Gel Spot Department Gel Full Socks</v>
      </c>
      <c r="F635" t="s">
        <v>7996</v>
      </c>
      <c r="G635" t="s">
        <v>8110</v>
      </c>
      <c r="H635" t="str">
        <f t="shared" si="19"/>
        <v>Silvery#635</v>
      </c>
    </row>
    <row r="636" spans="1:8">
      <c r="A636" t="s">
        <v>8111</v>
      </c>
      <c r="B636" t="str">
        <f t="shared" si="18"/>
        <v>Hand And Foot Gel Spot Department Gel Full Socks Socks Blue</v>
      </c>
      <c r="F636" t="s">
        <v>7996</v>
      </c>
      <c r="G636" t="s">
        <v>8112</v>
      </c>
      <c r="H636" t="str">
        <f t="shared" si="19"/>
        <v>Silvery#636</v>
      </c>
    </row>
    <row r="637" spans="1:8">
      <c r="A637" t="s">
        <v>8113</v>
      </c>
      <c r="B637" t="str">
        <f t="shared" si="18"/>
        <v>Hand And Foot Gel Spot Department Gel Full Socks Socks Green Gloves</v>
      </c>
      <c r="F637" t="s">
        <v>7996</v>
      </c>
      <c r="G637" t="s">
        <v>8114</v>
      </c>
      <c r="H637" t="str">
        <f t="shared" si="19"/>
        <v>Silvery#637</v>
      </c>
    </row>
    <row r="638" spans="1:8">
      <c r="A638" t="s">
        <v>8115</v>
      </c>
      <c r="B638" t="str">
        <f t="shared" si="18"/>
        <v>Hand And Foot Gel Spot Department Gel Full Socks Socks Light Blue</v>
      </c>
      <c r="F638" t="s">
        <v>7996</v>
      </c>
      <c r="G638" t="s">
        <v>8116</v>
      </c>
      <c r="H638" t="str">
        <f t="shared" si="19"/>
        <v>Silvery#638</v>
      </c>
    </row>
    <row r="639" spans="1:8">
      <c r="A639" t="s">
        <v>8117</v>
      </c>
      <c r="B639" t="str">
        <f t="shared" si="18"/>
        <v>Hand And Foot Gel Spot Department Gel Full Socks Socks Pink Gloves</v>
      </c>
      <c r="F639" t="s">
        <v>7996</v>
      </c>
      <c r="G639" t="s">
        <v>8118</v>
      </c>
      <c r="H639" t="str">
        <f t="shared" si="19"/>
        <v>Silvery#639</v>
      </c>
    </row>
    <row r="640" spans="1:8">
      <c r="A640" t="s">
        <v>8119</v>
      </c>
      <c r="B640" t="str">
        <f t="shared" si="18"/>
        <v>Hand And Foot Gel Spot Department Gel Full Socks Pink</v>
      </c>
      <c r="F640" t="s">
        <v>7996</v>
      </c>
      <c r="G640" t="s">
        <v>8120</v>
      </c>
      <c r="H640" t="str">
        <f t="shared" si="19"/>
        <v>Silvery#640</v>
      </c>
    </row>
    <row r="641" spans="1:8">
      <c r="A641" t="s">
        <v>8121</v>
      </c>
      <c r="B641" t="str">
        <f t="shared" ref="B641:B704" si="20">PROPER(A641)</f>
        <v>Hand And Foot Gel Spot Department Gel Full Socks Socks Purple</v>
      </c>
      <c r="F641" t="s">
        <v>89</v>
      </c>
      <c r="G641" t="s">
        <v>8122</v>
      </c>
      <c r="H641" t="str">
        <f t="shared" ref="H641:H704" si="21">F641&amp;G641</f>
        <v>A#641</v>
      </c>
    </row>
    <row r="642" spans="1:8">
      <c r="A642" t="s">
        <v>8123</v>
      </c>
      <c r="B642" t="str">
        <f t="shared" si="20"/>
        <v>Metal Wrap Hairpin</v>
      </c>
      <c r="F642" t="s">
        <v>100</v>
      </c>
      <c r="G642" t="s">
        <v>8124</v>
      </c>
      <c r="H642" t="str">
        <f t="shared" si="21"/>
        <v>B#642</v>
      </c>
    </row>
    <row r="643" spans="1:8">
      <c r="A643" t="s">
        <v>8125</v>
      </c>
      <c r="B643" t="str">
        <f t="shared" si="20"/>
        <v>Metal Wrap Hairpin Gold</v>
      </c>
      <c r="F643" t="s">
        <v>109</v>
      </c>
      <c r="G643" t="s">
        <v>8126</v>
      </c>
      <c r="H643" t="str">
        <f t="shared" si="21"/>
        <v>C#643</v>
      </c>
    </row>
    <row r="644" spans="1:8">
      <c r="A644" t="s">
        <v>8127</v>
      </c>
      <c r="B644" t="str">
        <f t="shared" si="20"/>
        <v>Metal Wrap Hairpin Silver</v>
      </c>
      <c r="F644" t="s">
        <v>118</v>
      </c>
      <c r="G644" t="s">
        <v>8128</v>
      </c>
      <c r="H644" t="str">
        <f t="shared" si="21"/>
        <v>D#644</v>
      </c>
    </row>
    <row r="645" spans="1:8">
      <c r="A645" t="s">
        <v>8129</v>
      </c>
      <c r="B645" t="str">
        <f t="shared" si="20"/>
        <v>Metal Heart Shaped Arrow Hairpin</v>
      </c>
      <c r="F645" t="s">
        <v>127</v>
      </c>
      <c r="G645" t="s">
        <v>8130</v>
      </c>
      <c r="H645" t="str">
        <f t="shared" si="21"/>
        <v>E#645</v>
      </c>
    </row>
    <row r="646" spans="1:8">
      <c r="A646" t="s">
        <v>8131</v>
      </c>
      <c r="B646" t="str">
        <f t="shared" si="20"/>
        <v>Metal Heart Shaped Arrow Hairpin Gold</v>
      </c>
      <c r="F646" t="s">
        <v>444</v>
      </c>
      <c r="G646" t="s">
        <v>8132</v>
      </c>
      <c r="H646" t="str">
        <f t="shared" si="21"/>
        <v>F#646</v>
      </c>
    </row>
    <row r="647" spans="1:8">
      <c r="A647" t="s">
        <v>8133</v>
      </c>
      <c r="B647" t="str">
        <f t="shared" si="20"/>
        <v>Metal Heart Shaped Arrow Hairpin Silver</v>
      </c>
      <c r="F647" t="s">
        <v>5661</v>
      </c>
      <c r="G647" t="s">
        <v>8134</v>
      </c>
      <c r="H647" t="str">
        <f t="shared" si="21"/>
        <v>G#647</v>
      </c>
    </row>
    <row r="648" spans="1:8">
      <c r="A648" t="s">
        <v>8135</v>
      </c>
      <c r="B648" t="str">
        <f t="shared" si="20"/>
        <v>Metal Hollow Pattern Hairpin</v>
      </c>
      <c r="F648" t="s">
        <v>7330</v>
      </c>
      <c r="G648" t="s">
        <v>8136</v>
      </c>
      <c r="H648" t="str">
        <f t="shared" si="21"/>
        <v>H#648</v>
      </c>
    </row>
    <row r="649" spans="1:8">
      <c r="A649" t="s">
        <v>8137</v>
      </c>
      <c r="B649" t="str">
        <f t="shared" si="20"/>
        <v>Metal Hollow Pattern Hairpin Gold</v>
      </c>
      <c r="F649" t="s">
        <v>5672</v>
      </c>
      <c r="G649" t="s">
        <v>8138</v>
      </c>
      <c r="H649" t="str">
        <f t="shared" si="21"/>
        <v>I#649</v>
      </c>
    </row>
    <row r="650" spans="1:8">
      <c r="A650" t="s">
        <v>8139</v>
      </c>
      <c r="B650" t="str">
        <f t="shared" si="20"/>
        <v>Metal Hollow Pattern Hairpin Silver</v>
      </c>
      <c r="F650" t="s">
        <v>6514</v>
      </c>
      <c r="G650" t="s">
        <v>8140</v>
      </c>
      <c r="H650" t="str">
        <f t="shared" si="21"/>
        <v>Black#650</v>
      </c>
    </row>
    <row r="651" spans="1:8">
      <c r="A651" t="s">
        <v>8135</v>
      </c>
      <c r="B651" t="str">
        <f t="shared" si="20"/>
        <v>Metal Hollow Pattern Hairpin</v>
      </c>
      <c r="F651" t="s">
        <v>6994</v>
      </c>
      <c r="G651" t="s">
        <v>8141</v>
      </c>
      <c r="H651" t="str">
        <f t="shared" si="21"/>
        <v>Purple#651</v>
      </c>
    </row>
    <row r="652" spans="1:8">
      <c r="A652" t="s">
        <v>8142</v>
      </c>
      <c r="B652" t="str">
        <f t="shared" si="20"/>
        <v>Metal Hollow Pattern Hairpin Gold A</v>
      </c>
      <c r="F652" t="s">
        <v>89</v>
      </c>
      <c r="G652" t="s">
        <v>8143</v>
      </c>
      <c r="H652" t="str">
        <f t="shared" si="21"/>
        <v>A#652</v>
      </c>
    </row>
    <row r="653" spans="1:8">
      <c r="A653" t="s">
        <v>8144</v>
      </c>
      <c r="B653" t="str">
        <f t="shared" si="20"/>
        <v>Metal Hollow Pattern Hairpin Gold B</v>
      </c>
      <c r="F653" t="s">
        <v>100</v>
      </c>
      <c r="G653" t="s">
        <v>8145</v>
      </c>
      <c r="H653" t="str">
        <f t="shared" si="21"/>
        <v>B#653</v>
      </c>
    </row>
    <row r="654" spans="1:8">
      <c r="A654" t="s">
        <v>8146</v>
      </c>
      <c r="B654" t="str">
        <f t="shared" si="20"/>
        <v>Metal Hollow Pattern Hairpin Silver A</v>
      </c>
      <c r="F654" t="s">
        <v>109</v>
      </c>
      <c r="G654" t="s">
        <v>8147</v>
      </c>
      <c r="H654" t="str">
        <f t="shared" si="21"/>
        <v>C#654</v>
      </c>
    </row>
    <row r="655" spans="1:8">
      <c r="A655" t="s">
        <v>8148</v>
      </c>
      <c r="B655" t="str">
        <f t="shared" si="20"/>
        <v>Metal Hollow Pattern Hairpin Silver B</v>
      </c>
      <c r="F655" t="s">
        <v>89</v>
      </c>
      <c r="G655" t="s">
        <v>8149</v>
      </c>
      <c r="H655" t="str">
        <f t="shared" si="21"/>
        <v>A#655</v>
      </c>
    </row>
    <row r="656" spans="1:8">
      <c r="A656" t="s">
        <v>8150</v>
      </c>
      <c r="B656" t="str">
        <f t="shared" si="20"/>
        <v>Hollow Metal Chinese Knot Hairpin</v>
      </c>
      <c r="F656" t="s">
        <v>100</v>
      </c>
      <c r="G656" t="s">
        <v>8151</v>
      </c>
      <c r="H656" t="str">
        <f t="shared" si="21"/>
        <v>B#656</v>
      </c>
    </row>
    <row r="657" spans="1:8">
      <c r="A657" t="s">
        <v>8152</v>
      </c>
      <c r="B657" t="str">
        <f t="shared" si="20"/>
        <v>Hollow Metal Chinese Knot Hairpin Gold</v>
      </c>
      <c r="F657" t="s">
        <v>6514</v>
      </c>
      <c r="G657" t="s">
        <v>8153</v>
      </c>
      <c r="H657" t="str">
        <f t="shared" si="21"/>
        <v>Black#657</v>
      </c>
    </row>
    <row r="658" spans="1:8">
      <c r="A658" t="s">
        <v>8154</v>
      </c>
      <c r="B658" t="str">
        <f t="shared" si="20"/>
        <v>Hollow Metal Chinese Knot Hairpin Silver</v>
      </c>
      <c r="F658" t="s">
        <v>7750</v>
      </c>
      <c r="G658" t="s">
        <v>8155</v>
      </c>
      <c r="H658" t="str">
        <f t="shared" si="21"/>
        <v>Orange#658</v>
      </c>
    </row>
    <row r="659" spans="1:8">
      <c r="A659" t="s">
        <v>8135</v>
      </c>
      <c r="B659" t="str">
        <f t="shared" si="20"/>
        <v>Metal Hollow Pattern Hairpin</v>
      </c>
      <c r="F659" t="s">
        <v>6514</v>
      </c>
      <c r="G659" t="s">
        <v>8156</v>
      </c>
      <c r="H659" t="str">
        <f t="shared" si="21"/>
        <v>Black#659</v>
      </c>
    </row>
    <row r="660" spans="1:8">
      <c r="A660" t="s">
        <v>8137</v>
      </c>
      <c r="B660" t="str">
        <f t="shared" si="20"/>
        <v>Metal Hollow Pattern Hairpin Gold</v>
      </c>
      <c r="F660" t="s">
        <v>7161</v>
      </c>
      <c r="G660" t="s">
        <v>8157</v>
      </c>
      <c r="H660" t="str">
        <f t="shared" si="21"/>
        <v>Hot Pink#660</v>
      </c>
    </row>
    <row r="661" spans="1:8">
      <c r="A661" t="s">
        <v>8139</v>
      </c>
      <c r="B661" t="str">
        <f t="shared" si="20"/>
        <v>Metal Hollow Pattern Hairpin Silver</v>
      </c>
      <c r="F661" t="s">
        <v>7750</v>
      </c>
      <c r="G661" t="s">
        <v>8158</v>
      </c>
      <c r="H661" t="str">
        <f t="shared" si="21"/>
        <v>Orange#661</v>
      </c>
    </row>
    <row r="662" spans="1:8">
      <c r="A662" t="s">
        <v>8159</v>
      </c>
      <c r="B662" t="str">
        <f t="shared" si="20"/>
        <v>Makeup Tools Eyeliner Stamp Eyeliner Aid</v>
      </c>
      <c r="F662" t="s">
        <v>6916</v>
      </c>
      <c r="G662" t="s">
        <v>8160</v>
      </c>
      <c r="H662" t="str">
        <f t="shared" si="21"/>
        <v>Pink#662</v>
      </c>
    </row>
    <row r="663" spans="1:8">
      <c r="A663" t="s">
        <v>8161</v>
      </c>
      <c r="B663" t="str">
        <f t="shared" si="20"/>
        <v>Makeup Tool Eyeliner Stamp Eyeliner Aid Black</v>
      </c>
      <c r="F663" t="s">
        <v>6994</v>
      </c>
      <c r="G663" t="s">
        <v>8162</v>
      </c>
      <c r="H663" t="str">
        <f t="shared" si="21"/>
        <v>Purple#663</v>
      </c>
    </row>
    <row r="664" spans="1:8">
      <c r="A664" t="s">
        <v>8163</v>
      </c>
      <c r="B664" t="str">
        <f t="shared" si="20"/>
        <v>Beauty Makeup Tool Eyeliner Stamp Eyeliner Aid Brown</v>
      </c>
      <c r="F664" t="s">
        <v>7043</v>
      </c>
      <c r="G664" t="s">
        <v>8164</v>
      </c>
      <c r="H664" t="str">
        <f t="shared" si="21"/>
        <v>Red#664</v>
      </c>
    </row>
    <row r="665" spans="1:8">
      <c r="A665" t="s">
        <v>8165</v>
      </c>
      <c r="B665" t="str">
        <f t="shared" si="20"/>
        <v>Beauty Makeup Tool Eyeliner Stamp Eyeliner Assistant White</v>
      </c>
      <c r="F665" t="s">
        <v>7760</v>
      </c>
      <c r="G665" t="s">
        <v>8166</v>
      </c>
      <c r="H665" t="str">
        <f t="shared" si="21"/>
        <v>Sky Blue#665</v>
      </c>
    </row>
    <row r="666" spans="1:8">
      <c r="A666" t="s">
        <v>8167</v>
      </c>
      <c r="B666" t="str">
        <f t="shared" si="20"/>
        <v>Crystal Necklace Female Mermaid Set + Earrings European And American Jewelry</v>
      </c>
      <c r="F666" t="s">
        <v>6426</v>
      </c>
      <c r="G666" t="s">
        <v>8168</v>
      </c>
      <c r="H666" t="str">
        <f t="shared" si="21"/>
        <v>White#666</v>
      </c>
    </row>
    <row r="667" spans="1:8">
      <c r="A667" t="s">
        <v>8169</v>
      </c>
      <c r="B667" t="str">
        <f t="shared" si="20"/>
        <v>Crystal Necklace Female Mermaid Set + Earrings European And American Jewelry Blue</v>
      </c>
      <c r="F667" t="s">
        <v>89</v>
      </c>
      <c r="G667" t="s">
        <v>8170</v>
      </c>
      <c r="H667" t="str">
        <f t="shared" si="21"/>
        <v>A#667</v>
      </c>
    </row>
    <row r="668" spans="1:8">
      <c r="A668" t="s">
        <v>8171</v>
      </c>
      <c r="B668" t="str">
        <f t="shared" si="20"/>
        <v>Crystal Necklace Female Mermaid Set + Earrings European And American Jewelry Light Blue</v>
      </c>
      <c r="F668" t="s">
        <v>100</v>
      </c>
      <c r="G668" t="s">
        <v>8172</v>
      </c>
      <c r="H668" t="str">
        <f t="shared" si="21"/>
        <v>B#668</v>
      </c>
    </row>
    <row r="669" spans="1:8">
      <c r="A669" t="s">
        <v>8173</v>
      </c>
      <c r="B669" t="str">
        <f t="shared" si="20"/>
        <v>Crystal Necklace Female Mermaid Set + Earrings European And American Jewelry Orange</v>
      </c>
      <c r="F669" t="s">
        <v>109</v>
      </c>
      <c r="G669" t="s">
        <v>8174</v>
      </c>
      <c r="H669" t="str">
        <f t="shared" si="21"/>
        <v>C#669</v>
      </c>
    </row>
    <row r="670" spans="1:8">
      <c r="A670" t="s">
        <v>8175</v>
      </c>
      <c r="B670" t="str">
        <f t="shared" si="20"/>
        <v>Crystal Necklace Female Mermaid Set + Earrings European And American Jewelry Pink</v>
      </c>
      <c r="F670" t="s">
        <v>118</v>
      </c>
      <c r="G670" t="s">
        <v>8176</v>
      </c>
      <c r="H670" t="str">
        <f t="shared" si="21"/>
        <v>D#670</v>
      </c>
    </row>
    <row r="671" spans="1:8">
      <c r="A671" t="s">
        <v>8177</v>
      </c>
      <c r="B671" t="str">
        <f t="shared" si="20"/>
        <v>Crystal Necklace Female Mermaid Set + Earrings European And American Jewelry Purple</v>
      </c>
      <c r="F671" t="s">
        <v>6514</v>
      </c>
      <c r="G671" t="s">
        <v>8178</v>
      </c>
      <c r="H671" t="str">
        <f t="shared" si="21"/>
        <v>Black#671</v>
      </c>
    </row>
    <row r="672" spans="1:8">
      <c r="A672" t="s">
        <v>8179</v>
      </c>
      <c r="B672" t="str">
        <f t="shared" si="20"/>
        <v>Crystal Necklace Female Mermaid Set + Earrings European And American Jewelry Red</v>
      </c>
      <c r="F672" t="s">
        <v>8180</v>
      </c>
      <c r="G672" t="s">
        <v>8181</v>
      </c>
      <c r="H672" t="str">
        <f t="shared" si="21"/>
        <v>Mint Green#672</v>
      </c>
    </row>
    <row r="673" spans="1:8">
      <c r="A673" t="s">
        <v>8182</v>
      </c>
      <c r="B673" t="str">
        <f t="shared" si="20"/>
        <v>Crystal Necklace Female Mermaid Set + Earrings European And American Jewelry Rose Gold</v>
      </c>
      <c r="F673" t="s">
        <v>6916</v>
      </c>
      <c r="G673" t="s">
        <v>8183</v>
      </c>
      <c r="H673" t="str">
        <f t="shared" si="21"/>
        <v>Pink#673</v>
      </c>
    </row>
    <row r="674" spans="1:8">
      <c r="A674" t="s">
        <v>8184</v>
      </c>
      <c r="B674" t="str">
        <f t="shared" si="20"/>
        <v>Crystal Necklace Female Mermaid Set + Earrings European And American Jewelry Silver</v>
      </c>
      <c r="F674" t="s">
        <v>6994</v>
      </c>
      <c r="G674" t="s">
        <v>8185</v>
      </c>
      <c r="H674" t="str">
        <f t="shared" si="21"/>
        <v>Purple#674</v>
      </c>
    </row>
    <row r="675" spans="1:8">
      <c r="A675" t="s">
        <v>8186</v>
      </c>
      <c r="B675" t="str">
        <f t="shared" si="20"/>
        <v>Colorful Crystal Necklace Jewelry Set</v>
      </c>
      <c r="F675" t="s">
        <v>6304</v>
      </c>
      <c r="G675" t="s">
        <v>8187</v>
      </c>
      <c r="H675" t="str">
        <f t="shared" si="21"/>
        <v>Silver#675</v>
      </c>
    </row>
    <row r="676" spans="1:8">
      <c r="A676" t="s">
        <v>8188</v>
      </c>
      <c r="B676" t="str">
        <f t="shared" si="20"/>
        <v>Colorful Crystal Necklace Jewelry Set Blue</v>
      </c>
      <c r="F676" t="s">
        <v>6426</v>
      </c>
      <c r="G676" t="s">
        <v>8189</v>
      </c>
      <c r="H676" t="str">
        <f t="shared" si="21"/>
        <v>White#676</v>
      </c>
    </row>
    <row r="677" spans="1:8">
      <c r="A677" t="s">
        <v>8190</v>
      </c>
      <c r="B677" t="str">
        <f t="shared" si="20"/>
        <v>Colorful Crystal Necklace Jewelry Set Green</v>
      </c>
      <c r="F677" t="s">
        <v>6514</v>
      </c>
      <c r="G677" t="s">
        <v>8191</v>
      </c>
      <c r="H677" t="str">
        <f t="shared" si="21"/>
        <v>Black#677</v>
      </c>
    </row>
    <row r="678" spans="1:8">
      <c r="A678" t="s">
        <v>8192</v>
      </c>
      <c r="B678" t="str">
        <f t="shared" si="20"/>
        <v>Colorful Crystal Necklace Jewelry Set Rose Red</v>
      </c>
      <c r="F678" t="s">
        <v>6959</v>
      </c>
      <c r="G678" t="s">
        <v>8193</v>
      </c>
      <c r="H678" t="str">
        <f t="shared" si="21"/>
        <v>Brown#678</v>
      </c>
    </row>
    <row r="679" spans="1:8">
      <c r="A679" t="s">
        <v>8186</v>
      </c>
      <c r="B679" t="str">
        <f t="shared" si="20"/>
        <v>Colorful Crystal Necklace Jewelry Set</v>
      </c>
      <c r="F679" t="s">
        <v>89</v>
      </c>
      <c r="G679" t="s">
        <v>8194</v>
      </c>
      <c r="H679" t="str">
        <f t="shared" si="21"/>
        <v>A#679</v>
      </c>
    </row>
    <row r="680" spans="1:8">
      <c r="A680" t="s">
        <v>8195</v>
      </c>
      <c r="B680" t="str">
        <f t="shared" si="20"/>
        <v>Colorful Crystal Necklace Jewelry Set Pink Purple</v>
      </c>
      <c r="F680" t="s">
        <v>100</v>
      </c>
      <c r="G680" t="s">
        <v>8196</v>
      </c>
      <c r="H680" t="str">
        <f t="shared" si="21"/>
        <v>B#680</v>
      </c>
    </row>
    <row r="681" spans="1:8">
      <c r="A681" t="s">
        <v>8197</v>
      </c>
      <c r="B681" t="str">
        <f t="shared" si="20"/>
        <v>Colorful Crystal Necklace Jewelry Set Purple</v>
      </c>
      <c r="F681" t="s">
        <v>109</v>
      </c>
      <c r="G681" t="s">
        <v>8198</v>
      </c>
      <c r="H681" t="str">
        <f t="shared" si="21"/>
        <v>C#681</v>
      </c>
    </row>
    <row r="682" spans="1:8">
      <c r="A682" t="s">
        <v>8199</v>
      </c>
      <c r="B682" t="str">
        <f t="shared" si="20"/>
        <v>Colorful Crystal Necklace Jewelry Set Grass Red</v>
      </c>
      <c r="F682" t="s">
        <v>89</v>
      </c>
      <c r="G682" t="s">
        <v>8200</v>
      </c>
      <c r="H682" t="str">
        <f t="shared" si="21"/>
        <v>A#682</v>
      </c>
    </row>
    <row r="683" spans="1:8">
      <c r="A683" t="s">
        <v>8201</v>
      </c>
      <c r="B683" t="str">
        <f t="shared" si="20"/>
        <v>Turtle Earring Necklace Set</v>
      </c>
      <c r="F683" t="s">
        <v>100</v>
      </c>
      <c r="G683" t="s">
        <v>8202</v>
      </c>
      <c r="H683" t="str">
        <f t="shared" si="21"/>
        <v>B#683</v>
      </c>
    </row>
    <row r="684" spans="1:8">
      <c r="A684" t="s">
        <v>8203</v>
      </c>
      <c r="B684" t="str">
        <f t="shared" si="20"/>
        <v>Turtle Earring Necklace Set Blue</v>
      </c>
      <c r="F684" t="s">
        <v>89</v>
      </c>
      <c r="G684" t="s">
        <v>8204</v>
      </c>
      <c r="H684" t="str">
        <f t="shared" si="21"/>
        <v>A#684</v>
      </c>
    </row>
    <row r="685" spans="1:8">
      <c r="A685" t="s">
        <v>8205</v>
      </c>
      <c r="B685" t="str">
        <f t="shared" si="20"/>
        <v>Turtle Earring Necklace Set Pink</v>
      </c>
      <c r="F685" t="s">
        <v>100</v>
      </c>
      <c r="G685" t="s">
        <v>8206</v>
      </c>
      <c r="H685" t="str">
        <f t="shared" si="21"/>
        <v>B#685</v>
      </c>
    </row>
    <row r="686" spans="1:8">
      <c r="A686" t="s">
        <v>8207</v>
      </c>
      <c r="B686" t="str">
        <f t="shared" si="20"/>
        <v>Turtle Earring Necklace Set Purple</v>
      </c>
      <c r="F686" t="s">
        <v>109</v>
      </c>
      <c r="G686" t="s">
        <v>8208</v>
      </c>
      <c r="H686" t="str">
        <f t="shared" si="21"/>
        <v>C#686</v>
      </c>
    </row>
    <row r="687" spans="1:8">
      <c r="A687" t="s">
        <v>8209</v>
      </c>
      <c r="B687" t="str">
        <f t="shared" si="20"/>
        <v>Turtle Earring Necklace Set Red</v>
      </c>
      <c r="F687" t="s">
        <v>118</v>
      </c>
      <c r="G687" t="s">
        <v>8210</v>
      </c>
      <c r="H687" t="str">
        <f t="shared" si="21"/>
        <v>D#687</v>
      </c>
    </row>
    <row r="688" spans="1:8">
      <c r="A688" t="s">
        <v>8211</v>
      </c>
      <c r="B688" t="str">
        <f t="shared" si="20"/>
        <v>Turtle Earring Necklace Set White</v>
      </c>
      <c r="F688" t="s">
        <v>127</v>
      </c>
      <c r="G688" t="s">
        <v>8212</v>
      </c>
      <c r="H688" t="str">
        <f t="shared" si="21"/>
        <v>E#688</v>
      </c>
    </row>
    <row r="689" spans="1:8">
      <c r="A689" t="s">
        <v>8213</v>
      </c>
      <c r="B689" t="str">
        <f t="shared" si="20"/>
        <v>Heart Shape Jewelry Set Fashion Crystal Necklace Earrings</v>
      </c>
      <c r="F689" t="s">
        <v>444</v>
      </c>
      <c r="G689" t="s">
        <v>8214</v>
      </c>
      <c r="H689" t="str">
        <f t="shared" si="21"/>
        <v>F#689</v>
      </c>
    </row>
    <row r="690" spans="1:8">
      <c r="A690" t="s">
        <v>8215</v>
      </c>
      <c r="B690" t="str">
        <f t="shared" si="20"/>
        <v>Heart Shaped Jewelry Set Fashion Crystal Necklace Earrings A</v>
      </c>
      <c r="F690" t="s">
        <v>89</v>
      </c>
      <c r="G690" t="s">
        <v>8216</v>
      </c>
      <c r="H690" t="str">
        <f t="shared" si="21"/>
        <v>A#690</v>
      </c>
    </row>
    <row r="691" spans="1:8">
      <c r="A691" t="s">
        <v>8217</v>
      </c>
      <c r="B691" t="str">
        <f t="shared" si="20"/>
        <v>Heart Shaped Jewelry Set Fashion Crystal Necklace Earrings B</v>
      </c>
      <c r="F691" t="s">
        <v>100</v>
      </c>
      <c r="G691" t="s">
        <v>8218</v>
      </c>
      <c r="H691" t="str">
        <f t="shared" si="21"/>
        <v>B#691</v>
      </c>
    </row>
    <row r="692" spans="1:8">
      <c r="A692" t="s">
        <v>8219</v>
      </c>
      <c r="B692" t="str">
        <f t="shared" si="20"/>
        <v>Heart Shaped Jewelry Set Fashion Crystal Necklace Earrings C</v>
      </c>
      <c r="F692" t="s">
        <v>109</v>
      </c>
      <c r="G692" t="s">
        <v>8220</v>
      </c>
      <c r="H692" t="str">
        <f t="shared" si="21"/>
        <v>C#692</v>
      </c>
    </row>
    <row r="693" spans="1:8">
      <c r="A693" t="s">
        <v>8221</v>
      </c>
      <c r="B693" t="str">
        <f t="shared" si="20"/>
        <v>Heart Shaped Jewelry Set Fashion Crystal Necklace Earrings D</v>
      </c>
      <c r="F693" t="s">
        <v>118</v>
      </c>
      <c r="G693" t="s">
        <v>8222</v>
      </c>
      <c r="H693" t="str">
        <f t="shared" si="21"/>
        <v>D#693</v>
      </c>
    </row>
    <row r="694" spans="1:8">
      <c r="A694" t="s">
        <v>8223</v>
      </c>
      <c r="B694" t="str">
        <f t="shared" si="20"/>
        <v>Heart Shaped Jewelry Set Fashion Crystal Necklace Earrings E</v>
      </c>
      <c r="F694" t="s">
        <v>127</v>
      </c>
      <c r="G694" t="s">
        <v>8224</v>
      </c>
      <c r="H694" t="str">
        <f t="shared" si="21"/>
        <v>E#694</v>
      </c>
    </row>
    <row r="695" spans="1:8">
      <c r="A695" t="s">
        <v>8225</v>
      </c>
      <c r="B695" t="str">
        <f t="shared" si="20"/>
        <v>Heart Shaped Jewelry Set Fashion Crystal Necklace Earrings F</v>
      </c>
      <c r="F695" t="s">
        <v>444</v>
      </c>
      <c r="G695" t="s">
        <v>8226</v>
      </c>
      <c r="H695" t="str">
        <f t="shared" si="21"/>
        <v>F#695</v>
      </c>
    </row>
    <row r="696" spans="1:8">
      <c r="A696" t="s">
        <v>8227</v>
      </c>
      <c r="B696" t="str">
        <f t="shared" si="20"/>
        <v>Heart Shaped Jewelry Set Fashion Crystal Necklace Earrings G</v>
      </c>
      <c r="F696" t="s">
        <v>7859</v>
      </c>
      <c r="G696" t="s">
        <v>8228</v>
      </c>
      <c r="H696" t="str">
        <f t="shared" si="21"/>
        <v>Beige#696</v>
      </c>
    </row>
    <row r="697" spans="1:8">
      <c r="A697" t="s">
        <v>8229</v>
      </c>
      <c r="B697" t="str">
        <f t="shared" si="20"/>
        <v>Butterfly Ring, Earrings And Necklace Set Of Four</v>
      </c>
      <c r="F697" t="s">
        <v>6916</v>
      </c>
      <c r="G697" t="s">
        <v>8230</v>
      </c>
      <c r="H697" t="str">
        <f t="shared" si="21"/>
        <v>Pink#697</v>
      </c>
    </row>
    <row r="698" spans="1:8">
      <c r="A698" t="s">
        <v>8231</v>
      </c>
      <c r="B698" t="str">
        <f t="shared" si="20"/>
        <v>Butterfly Ring, Earrings And Necklace Four-Piece Set Blue</v>
      </c>
      <c r="F698" t="s">
        <v>6994</v>
      </c>
      <c r="G698" t="s">
        <v>8232</v>
      </c>
      <c r="H698" t="str">
        <f t="shared" si="21"/>
        <v>Purple#698</v>
      </c>
    </row>
    <row r="699" spans="1:8">
      <c r="A699" t="s">
        <v>8233</v>
      </c>
      <c r="B699" t="str">
        <f t="shared" si="20"/>
        <v>Butterfly Ring, Earrings And Necklace Four-Piece Set Light Blue</v>
      </c>
      <c r="F699" t="s">
        <v>89</v>
      </c>
      <c r="G699" t="s">
        <v>8234</v>
      </c>
      <c r="H699" t="str">
        <f t="shared" si="21"/>
        <v>A#699</v>
      </c>
    </row>
    <row r="700" spans="1:8">
      <c r="A700" t="s">
        <v>8235</v>
      </c>
      <c r="B700" t="str">
        <f t="shared" si="20"/>
        <v>Butterfly Ring, Earrings And Necklace Four-Piece Set Purple</v>
      </c>
      <c r="F700" t="s">
        <v>100</v>
      </c>
      <c r="G700" t="s">
        <v>8236</v>
      </c>
      <c r="H700" t="str">
        <f t="shared" si="21"/>
        <v>B#700</v>
      </c>
    </row>
    <row r="701" spans="1:8">
      <c r="A701" t="s">
        <v>8237</v>
      </c>
      <c r="B701" t="str">
        <f t="shared" si="20"/>
        <v>Butterfly Ring, Earrings And Necklace Set Of Four In Silver</v>
      </c>
      <c r="F701" t="s">
        <v>109</v>
      </c>
      <c r="G701" t="s">
        <v>8238</v>
      </c>
      <c r="H701" t="str">
        <f t="shared" si="21"/>
        <v>C#701</v>
      </c>
    </row>
    <row r="702" spans="1:8">
      <c r="A702" t="s">
        <v>8239</v>
      </c>
      <c r="B702" t="str">
        <f t="shared" si="20"/>
        <v>Sakura Flower Necklace Earrings Jewelry Set</v>
      </c>
      <c r="F702" t="s">
        <v>118</v>
      </c>
      <c r="G702" t="s">
        <v>8240</v>
      </c>
      <c r="H702" t="str">
        <f t="shared" si="21"/>
        <v>D#702</v>
      </c>
    </row>
    <row r="703" spans="1:8">
      <c r="A703" t="s">
        <v>8241</v>
      </c>
      <c r="B703" t="str">
        <f t="shared" si="20"/>
        <v>Sakura Flower Necklace Earrings Jewelry Set Blue</v>
      </c>
      <c r="F703" t="s">
        <v>89</v>
      </c>
      <c r="G703" t="s">
        <v>8242</v>
      </c>
      <c r="H703" t="str">
        <f t="shared" si="21"/>
        <v>A#703</v>
      </c>
    </row>
    <row r="704" spans="1:8">
      <c r="A704" t="s">
        <v>8243</v>
      </c>
      <c r="B704" t="str">
        <f t="shared" si="20"/>
        <v>Sakura Flower Necklace Earrings Jewelry Set Pink</v>
      </c>
      <c r="F704" t="s">
        <v>100</v>
      </c>
      <c r="G704" t="s">
        <v>8244</v>
      </c>
      <c r="H704" t="str">
        <f t="shared" si="21"/>
        <v>B#704</v>
      </c>
    </row>
    <row r="705" spans="1:8">
      <c r="A705" t="s">
        <v>8245</v>
      </c>
      <c r="B705" t="str">
        <f t="shared" ref="B705:B768" si="22">PROPER(A705)</f>
        <v>Cherry Blossom Flower Necklace Earrings Jewelry Set White</v>
      </c>
      <c r="F705" t="s">
        <v>6911</v>
      </c>
      <c r="G705" t="s">
        <v>8246</v>
      </c>
      <c r="H705" t="str">
        <f t="shared" ref="H705:H768" si="23">F705&amp;G705</f>
        <v>Blue#705</v>
      </c>
    </row>
    <row r="706" spans="1:8">
      <c r="A706" t="s">
        <v>8247</v>
      </c>
      <c r="B706" t="str">
        <f t="shared" si="22"/>
        <v>Water Drop Crystal Necklace Earrings Jewelry Set</v>
      </c>
      <c r="F706" t="s">
        <v>6426</v>
      </c>
      <c r="G706" t="s">
        <v>8248</v>
      </c>
      <c r="H706" t="str">
        <f t="shared" si="23"/>
        <v>White#706</v>
      </c>
    </row>
    <row r="707" spans="1:8">
      <c r="A707" t="s">
        <v>8249</v>
      </c>
      <c r="B707" t="str">
        <f t="shared" si="22"/>
        <v>Water Drop Crystal Necklace Earrings Jewelry Set Blue</v>
      </c>
      <c r="F707" t="s">
        <v>89</v>
      </c>
      <c r="G707" t="s">
        <v>8250</v>
      </c>
      <c r="H707" t="str">
        <f t="shared" si="23"/>
        <v>A#707</v>
      </c>
    </row>
    <row r="708" spans="1:8">
      <c r="A708" t="s">
        <v>8251</v>
      </c>
      <c r="B708" t="str">
        <f t="shared" si="22"/>
        <v>Water Drop Crystal Necklace Earrings Jewelry Set Purple</v>
      </c>
      <c r="F708" t="s">
        <v>100</v>
      </c>
      <c r="G708" t="s">
        <v>8252</v>
      </c>
      <c r="H708" t="str">
        <f t="shared" si="23"/>
        <v>B#708</v>
      </c>
    </row>
    <row r="709" spans="1:8">
      <c r="A709" t="s">
        <v>8253</v>
      </c>
      <c r="B709" t="str">
        <f t="shared" si="22"/>
        <v>Water Drop Crystal Necklace Earrings Jewelry Set White</v>
      </c>
      <c r="F709" t="s">
        <v>109</v>
      </c>
      <c r="G709" t="s">
        <v>8254</v>
      </c>
      <c r="H709" t="str">
        <f t="shared" si="23"/>
        <v>C#709</v>
      </c>
    </row>
    <row r="710" spans="1:8">
      <c r="A710" t="s">
        <v>8255</v>
      </c>
      <c r="B710" t="str">
        <f t="shared" si="22"/>
        <v>Bow Tie Step Diamond Ring</v>
      </c>
      <c r="F710" t="s">
        <v>118</v>
      </c>
      <c r="G710" t="s">
        <v>8256</v>
      </c>
      <c r="H710" t="str">
        <f t="shared" si="23"/>
        <v>D#710</v>
      </c>
    </row>
    <row r="711" spans="1:8">
      <c r="A711" t="s">
        <v>8257</v>
      </c>
      <c r="B711" t="str">
        <f t="shared" si="22"/>
        <v>Bowknot Stepped Diamond Ring No. 5</v>
      </c>
      <c r="F711" t="s">
        <v>127</v>
      </c>
      <c r="G711" t="s">
        <v>8258</v>
      </c>
      <c r="H711" t="str">
        <f t="shared" si="23"/>
        <v>E#711</v>
      </c>
    </row>
    <row r="712" spans="1:8">
      <c r="A712" t="s">
        <v>8259</v>
      </c>
      <c r="B712" t="str">
        <f t="shared" si="22"/>
        <v>Bowknot Stepped Diamond Ring Size 6</v>
      </c>
      <c r="F712" t="s">
        <v>89</v>
      </c>
      <c r="G712" t="s">
        <v>8260</v>
      </c>
      <c r="H712" t="str">
        <f t="shared" si="23"/>
        <v>A#712</v>
      </c>
    </row>
    <row r="713" spans="1:8">
      <c r="A713" t="s">
        <v>8261</v>
      </c>
      <c r="B713" t="str">
        <f t="shared" si="22"/>
        <v>Bowknot Stepped Diamond Ring No. 7</v>
      </c>
      <c r="F713" t="s">
        <v>100</v>
      </c>
      <c r="G713" t="s">
        <v>8262</v>
      </c>
      <c r="H713" t="str">
        <f t="shared" si="23"/>
        <v>B#713</v>
      </c>
    </row>
    <row r="714" spans="1:8">
      <c r="A714" t="s">
        <v>8263</v>
      </c>
      <c r="B714" t="str">
        <f t="shared" si="22"/>
        <v>Bowknot Stepped Diamond Ring Size 8</v>
      </c>
      <c r="F714" t="s">
        <v>109</v>
      </c>
      <c r="G714" t="s">
        <v>8264</v>
      </c>
      <c r="H714" t="str">
        <f t="shared" si="23"/>
        <v>C#714</v>
      </c>
    </row>
    <row r="715" spans="1:8">
      <c r="A715" t="s">
        <v>8265</v>
      </c>
      <c r="B715" t="str">
        <f t="shared" si="22"/>
        <v>Bowknot Stepped Diamond Ring No. 9</v>
      </c>
      <c r="F715" t="s">
        <v>118</v>
      </c>
      <c r="G715" t="s">
        <v>8266</v>
      </c>
      <c r="H715" t="str">
        <f t="shared" si="23"/>
        <v>D#715</v>
      </c>
    </row>
    <row r="716" spans="1:8">
      <c r="A716" t="s">
        <v>8267</v>
      </c>
      <c r="B716" t="str">
        <f t="shared" si="22"/>
        <v>Bowknot Stepped Diamond Ring No. 10</v>
      </c>
      <c r="F716" t="s">
        <v>127</v>
      </c>
      <c r="G716" t="s">
        <v>8268</v>
      </c>
      <c r="H716" t="str">
        <f t="shared" si="23"/>
        <v>E#716</v>
      </c>
    </row>
    <row r="717" spans="1:8">
      <c r="A717" t="s">
        <v>8269</v>
      </c>
      <c r="B717" t="str">
        <f t="shared" si="22"/>
        <v>Bowknot Stepped Diamond Ring No. 11</v>
      </c>
      <c r="F717" t="s">
        <v>444</v>
      </c>
      <c r="G717" t="s">
        <v>8270</v>
      </c>
      <c r="H717" t="str">
        <f t="shared" si="23"/>
        <v>F#717</v>
      </c>
    </row>
    <row r="718" spans="1:8">
      <c r="A718" t="s">
        <v>8271</v>
      </c>
      <c r="B718" t="str">
        <f t="shared" si="22"/>
        <v>Teardrop Pear-Shaped Zircon Diamond Ring Simple And Fashionable Alloy Micro-Inlaid Square Diamond Ring</v>
      </c>
      <c r="F718" t="s">
        <v>5661</v>
      </c>
      <c r="G718" t="s">
        <v>8272</v>
      </c>
      <c r="H718" t="str">
        <f t="shared" si="23"/>
        <v>G#718</v>
      </c>
    </row>
    <row r="719" spans="1:8">
      <c r="A719" t="s">
        <v>8273</v>
      </c>
      <c r="B719" t="str">
        <f t="shared" si="22"/>
        <v>No. 6 Teardrop Pear-Shaped Zircon Diamond Ring Simple And Fashionable Alloy Micro-Inlaid Square Diamond Ring A</v>
      </c>
      <c r="F719" t="s">
        <v>7330</v>
      </c>
      <c r="G719" t="s">
        <v>8274</v>
      </c>
      <c r="H719" t="str">
        <f t="shared" si="23"/>
        <v>H#719</v>
      </c>
    </row>
    <row r="720" spans="1:8">
      <c r="A720" t="s">
        <v>8275</v>
      </c>
      <c r="B720" t="str">
        <f t="shared" si="22"/>
        <v>No. 7 Teardrop Pear-Shaped Zircon Diamond Ring Simple And Fashionable Alloy Micro-Inlaid Square Diamond Ring B</v>
      </c>
      <c r="F720" t="s">
        <v>5672</v>
      </c>
      <c r="G720" t="s">
        <v>8276</v>
      </c>
      <c r="H720" t="str">
        <f t="shared" si="23"/>
        <v>I#720</v>
      </c>
    </row>
    <row r="721" spans="1:8">
      <c r="A721" t="s">
        <v>8277</v>
      </c>
      <c r="B721" t="str">
        <f t="shared" si="22"/>
        <v>No. 8 Teardrop Pear-Shaped Zircon Diamond Ring Simple And Fashionable Alloy Micro-Inlaid Square Diamond Ring C</v>
      </c>
      <c r="F721" t="s">
        <v>89</v>
      </c>
      <c r="G721" t="s">
        <v>8278</v>
      </c>
      <c r="H721" t="str">
        <f t="shared" si="23"/>
        <v>A#721</v>
      </c>
    </row>
    <row r="722" spans="1:8">
      <c r="A722" t="s">
        <v>8279</v>
      </c>
      <c r="B722" t="str">
        <f t="shared" si="22"/>
        <v>No. 9 Teardrop Pear-Shaped Zircon Diamond Ring Simple And Fashionable Alloy Micro-Inlaid Square Diamond Ring D</v>
      </c>
      <c r="F722" t="s">
        <v>100</v>
      </c>
      <c r="G722" t="s">
        <v>8280</v>
      </c>
      <c r="H722" t="str">
        <f t="shared" si="23"/>
        <v>B#722</v>
      </c>
    </row>
    <row r="723" spans="1:8">
      <c r="A723" t="s">
        <v>8281</v>
      </c>
      <c r="B723" t="str">
        <f t="shared" si="22"/>
        <v>No. 10 Teardrop Pear-Shaped Zircon Diamond Ring Simple And Fashionable Alloy Micro-Inlaid Square Diamond Ring E</v>
      </c>
      <c r="F723" t="s">
        <v>109</v>
      </c>
      <c r="G723" t="s">
        <v>8282</v>
      </c>
      <c r="H723" t="str">
        <f t="shared" si="23"/>
        <v>C#723</v>
      </c>
    </row>
    <row r="724" spans="1:8">
      <c r="A724" t="s">
        <v>8283</v>
      </c>
      <c r="B724" t="str">
        <f t="shared" si="22"/>
        <v>Teardrop Pear-Shaped Zircon Diamond Ring Simple And Fashionable Alloy Micro-Inlaid Square Diamond Ring Gold</v>
      </c>
      <c r="F724" t="s">
        <v>118</v>
      </c>
      <c r="G724" t="s">
        <v>8284</v>
      </c>
      <c r="H724" t="str">
        <f t="shared" si="23"/>
        <v>D#724</v>
      </c>
    </row>
    <row r="725" spans="1:8">
      <c r="A725" t="s">
        <v>8285</v>
      </c>
      <c r="B725" t="str">
        <f t="shared" si="22"/>
        <v>No. 6 Teardrop Pear-Shaped Zircon Diamond Ring Simple And Fashionable Alloy Micro-Inlaid Square Diamond Ring Gold A</v>
      </c>
      <c r="F725" t="s">
        <v>89</v>
      </c>
      <c r="G725" t="s">
        <v>8286</v>
      </c>
      <c r="H725" t="str">
        <f t="shared" si="23"/>
        <v>A#725</v>
      </c>
    </row>
    <row r="726" spans="1:8">
      <c r="A726" t="s">
        <v>8287</v>
      </c>
      <c r="B726" t="str">
        <f t="shared" si="22"/>
        <v>No. 7 Teardrop Pear-Shaped Zircon Diamond Ring Simple And Fashionable Alloy Micro-Inlaid Square Diamond Ring Gold B</v>
      </c>
      <c r="F726" t="s">
        <v>100</v>
      </c>
      <c r="G726" t="s">
        <v>8288</v>
      </c>
      <c r="H726" t="str">
        <f t="shared" si="23"/>
        <v>B#726</v>
      </c>
    </row>
    <row r="727" spans="1:8">
      <c r="A727" t="s">
        <v>8289</v>
      </c>
      <c r="B727" t="str">
        <f t="shared" si="22"/>
        <v>No. 8 Teardrop Pear-Shaped Zircon Diamond Ring Simple And Fashionable Alloy Micro-Inlaid Square Diamond Ring Gold C</v>
      </c>
      <c r="F727" t="s">
        <v>89</v>
      </c>
      <c r="G727" t="s">
        <v>8290</v>
      </c>
      <c r="H727" t="str">
        <f t="shared" si="23"/>
        <v>A#727</v>
      </c>
    </row>
    <row r="728" spans="1:8">
      <c r="A728" t="s">
        <v>8291</v>
      </c>
      <c r="B728" t="str">
        <f t="shared" si="22"/>
        <v>No. 9 Teardrop Pear-Shaped Zircon Diamond Ring Simple And Fashionable Alloy Micro-Inlaid Square Diamond Ring Gold D</v>
      </c>
      <c r="F728" t="s">
        <v>100</v>
      </c>
      <c r="G728" t="s">
        <v>8292</v>
      </c>
      <c r="H728" t="str">
        <f t="shared" si="23"/>
        <v>B#728</v>
      </c>
    </row>
    <row r="729" spans="1:8">
      <c r="A729" t="s">
        <v>8293</v>
      </c>
      <c r="B729" t="str">
        <f t="shared" si="22"/>
        <v>No. 10 Teardrop Pear-Shaped Zircon Diamond Ring Simple And Fashionable Alloy Micro-Inlaid Square Diamond Ring Gold E</v>
      </c>
      <c r="F729" t="s">
        <v>89</v>
      </c>
      <c r="G729" t="s">
        <v>8294</v>
      </c>
      <c r="H729" t="str">
        <f t="shared" si="23"/>
        <v>A#729</v>
      </c>
    </row>
    <row r="730" spans="1:8">
      <c r="A730" t="s">
        <v>8295</v>
      </c>
      <c r="B730" t="str">
        <f t="shared" si="22"/>
        <v>Electroplated Zircon Ring</v>
      </c>
      <c r="F730" t="s">
        <v>100</v>
      </c>
      <c r="G730" t="s">
        <v>8296</v>
      </c>
      <c r="H730" t="str">
        <f t="shared" si="23"/>
        <v>B#730</v>
      </c>
    </row>
    <row r="731" spans="1:8">
      <c r="A731" t="s">
        <v>8297</v>
      </c>
      <c r="B731" t="str">
        <f t="shared" si="22"/>
        <v>No. 5 Electroplated Zircon Ring A</v>
      </c>
      <c r="F731" t="s">
        <v>109</v>
      </c>
      <c r="G731" t="s">
        <v>8298</v>
      </c>
      <c r="H731" t="str">
        <f t="shared" si="23"/>
        <v>C#731</v>
      </c>
    </row>
    <row r="732" spans="1:8">
      <c r="A732" t="s">
        <v>8299</v>
      </c>
      <c r="B732" t="str">
        <f t="shared" si="22"/>
        <v>No. 6 Electroplated Zircon Ring B</v>
      </c>
      <c r="F732" t="s">
        <v>400</v>
      </c>
      <c r="G732" t="s">
        <v>8300</v>
      </c>
      <c r="H732" t="str">
        <f t="shared" si="23"/>
        <v>Rose Gold#732</v>
      </c>
    </row>
    <row r="733" spans="1:8">
      <c r="A733" t="s">
        <v>8301</v>
      </c>
      <c r="B733" t="str">
        <f t="shared" si="22"/>
        <v>No. 7 Electroplated Zircon Ring C</v>
      </c>
      <c r="F733" t="s">
        <v>6304</v>
      </c>
      <c r="G733" t="s">
        <v>8302</v>
      </c>
      <c r="H733" t="str">
        <f t="shared" si="23"/>
        <v>Silver#733</v>
      </c>
    </row>
    <row r="734" spans="1:8">
      <c r="A734" t="s">
        <v>8303</v>
      </c>
      <c r="B734" t="str">
        <f t="shared" si="22"/>
        <v>No. 8 Electroplated Zircon Ring D</v>
      </c>
      <c r="F734" t="s">
        <v>6514</v>
      </c>
      <c r="G734" t="s">
        <v>8304</v>
      </c>
      <c r="H734" t="str">
        <f t="shared" si="23"/>
        <v>Black#734</v>
      </c>
    </row>
    <row r="735" spans="1:8">
      <c r="A735" t="s">
        <v>8305</v>
      </c>
      <c r="B735" t="str">
        <f t="shared" si="22"/>
        <v>No. 9 Electroplated Zircon Ring E</v>
      </c>
      <c r="F735" t="s">
        <v>6304</v>
      </c>
      <c r="G735" t="s">
        <v>8306</v>
      </c>
      <c r="H735" t="str">
        <f t="shared" si="23"/>
        <v>Silver#735</v>
      </c>
    </row>
    <row r="736" spans="1:8">
      <c r="A736" t="s">
        <v>8307</v>
      </c>
      <c r="B736" t="str">
        <f t="shared" si="22"/>
        <v>No. 10 Electroplated Zircon Ring F</v>
      </c>
      <c r="F736" t="s">
        <v>6514</v>
      </c>
      <c r="G736" t="s">
        <v>8308</v>
      </c>
      <c r="H736" t="str">
        <f t="shared" si="23"/>
        <v>Black#736</v>
      </c>
    </row>
    <row r="737" spans="1:8">
      <c r="A737" t="s">
        <v>8309</v>
      </c>
      <c r="B737" t="str">
        <f t="shared" si="22"/>
        <v>No. 11 Electroplated Zircon Ring G</v>
      </c>
      <c r="F737" t="s">
        <v>6304</v>
      </c>
      <c r="G737" t="s">
        <v>8310</v>
      </c>
      <c r="H737" t="str">
        <f t="shared" si="23"/>
        <v>Silver#737</v>
      </c>
    </row>
    <row r="738" spans="1:8">
      <c r="A738" t="s">
        <v>8311</v>
      </c>
      <c r="B738" t="str">
        <f t="shared" si="22"/>
        <v>Silver Plated Zircon Ring</v>
      </c>
      <c r="F738" t="s">
        <v>6514</v>
      </c>
      <c r="G738" t="s">
        <v>8312</v>
      </c>
      <c r="H738" t="str">
        <f t="shared" si="23"/>
        <v>Black#738</v>
      </c>
    </row>
    <row r="739" spans="1:8">
      <c r="A739" t="s">
        <v>8313</v>
      </c>
      <c r="B739" t="str">
        <f t="shared" si="22"/>
        <v>No. 5 Electroplated Zircon Ring Silver A</v>
      </c>
      <c r="F739" t="s">
        <v>7750</v>
      </c>
      <c r="G739" t="s">
        <v>8314</v>
      </c>
      <c r="H739" t="str">
        <f t="shared" si="23"/>
        <v>Orange#739</v>
      </c>
    </row>
    <row r="740" spans="1:8">
      <c r="A740" t="s">
        <v>8315</v>
      </c>
      <c r="B740" t="str">
        <f t="shared" si="22"/>
        <v>No. 6 Electroplated Zircon Ring Silver B</v>
      </c>
      <c r="F740" t="s">
        <v>6959</v>
      </c>
      <c r="G740" t="s">
        <v>8316</v>
      </c>
      <c r="H740" t="str">
        <f t="shared" si="23"/>
        <v>Brown#740</v>
      </c>
    </row>
    <row r="741" spans="1:8">
      <c r="A741" t="s">
        <v>8317</v>
      </c>
      <c r="B741" t="str">
        <f t="shared" si="22"/>
        <v>No. 7 Electroplated Zircon Ring Silver C</v>
      </c>
      <c r="F741" t="s">
        <v>6426</v>
      </c>
      <c r="G741" t="s">
        <v>8318</v>
      </c>
      <c r="H741" t="str">
        <f t="shared" si="23"/>
        <v>White#741</v>
      </c>
    </row>
    <row r="742" spans="1:8">
      <c r="A742" t="s">
        <v>8319</v>
      </c>
      <c r="B742" t="str">
        <f t="shared" si="22"/>
        <v>No. 8 Electroplated Zircon Ring Silver D</v>
      </c>
      <c r="F742" t="s">
        <v>6514</v>
      </c>
      <c r="G742" t="s">
        <v>8320</v>
      </c>
      <c r="H742" t="str">
        <f t="shared" si="23"/>
        <v>Black#742</v>
      </c>
    </row>
    <row r="743" spans="1:8">
      <c r="A743" t="s">
        <v>8321</v>
      </c>
      <c r="B743" t="str">
        <f t="shared" si="22"/>
        <v>No. 9 Electroplated Zircon Ring Silver Ee</v>
      </c>
      <c r="F743" t="s">
        <v>7035</v>
      </c>
      <c r="G743" t="s">
        <v>8322</v>
      </c>
      <c r="H743" t="str">
        <f t="shared" si="23"/>
        <v>Gold#743</v>
      </c>
    </row>
    <row r="744" spans="1:8">
      <c r="A744" t="s">
        <v>8323</v>
      </c>
      <c r="B744" t="str">
        <f t="shared" si="22"/>
        <v>No. 10 Electroplated Zircon Ring Silver F</v>
      </c>
      <c r="F744" t="s">
        <v>400</v>
      </c>
      <c r="G744" t="s">
        <v>8324</v>
      </c>
      <c r="H744" t="str">
        <f t="shared" si="23"/>
        <v>Rose Gold#744</v>
      </c>
    </row>
    <row r="745" spans="1:8">
      <c r="A745" t="s">
        <v>8325</v>
      </c>
      <c r="B745" t="str">
        <f t="shared" si="22"/>
        <v>No. 11 Electroplated Zircon Ring Silver G</v>
      </c>
      <c r="F745" t="s">
        <v>6304</v>
      </c>
      <c r="G745" t="s">
        <v>8326</v>
      </c>
      <c r="H745" t="str">
        <f t="shared" si="23"/>
        <v>Silver#745</v>
      </c>
    </row>
    <row r="746" spans="1:8">
      <c r="A746" t="s">
        <v>8327</v>
      </c>
      <c r="B746" t="str">
        <f t="shared" si="22"/>
        <v>Electroplated Rose Gold Ring With Zircon</v>
      </c>
      <c r="F746" t="s">
        <v>89</v>
      </c>
      <c r="G746" t="s">
        <v>8328</v>
      </c>
      <c r="H746" t="str">
        <f t="shared" si="23"/>
        <v>A#746</v>
      </c>
    </row>
    <row r="747" spans="1:8">
      <c r="A747" t="s">
        <v>8329</v>
      </c>
      <c r="B747" t="str">
        <f t="shared" si="22"/>
        <v>No. 5 Electroplated Zircon Ring Rose Gold A</v>
      </c>
      <c r="F747" t="s">
        <v>100</v>
      </c>
      <c r="G747" t="s">
        <v>8330</v>
      </c>
      <c r="H747" t="str">
        <f t="shared" si="23"/>
        <v>B#747</v>
      </c>
    </row>
    <row r="748" spans="1:8">
      <c r="A748" t="s">
        <v>8331</v>
      </c>
      <c r="B748" t="str">
        <f t="shared" si="22"/>
        <v>No. 6 Electroplated Zircon Ring Rose Gold B</v>
      </c>
      <c r="F748" t="s">
        <v>6514</v>
      </c>
      <c r="G748" t="s">
        <v>8332</v>
      </c>
      <c r="H748" t="str">
        <f t="shared" si="23"/>
        <v>Black#748</v>
      </c>
    </row>
    <row r="749" spans="1:8">
      <c r="A749" t="s">
        <v>8333</v>
      </c>
      <c r="B749" t="str">
        <f t="shared" si="22"/>
        <v>No. 7 Electroplated Zircon Ring Rose Gold C</v>
      </c>
      <c r="F749" t="s">
        <v>7750</v>
      </c>
      <c r="G749" t="s">
        <v>8334</v>
      </c>
      <c r="H749" t="str">
        <f t="shared" si="23"/>
        <v>Orange#749</v>
      </c>
    </row>
    <row r="750" spans="1:8">
      <c r="A750" t="s">
        <v>8335</v>
      </c>
      <c r="B750" t="str">
        <f t="shared" si="22"/>
        <v>No. 8 Electroplated Zircon Ring Rose Gold D</v>
      </c>
      <c r="F750" t="s">
        <v>7038</v>
      </c>
      <c r="G750" t="s">
        <v>8336</v>
      </c>
      <c r="H750" t="str">
        <f t="shared" si="23"/>
        <v>Gray#750</v>
      </c>
    </row>
    <row r="751" spans="1:8">
      <c r="A751" t="s">
        <v>8337</v>
      </c>
      <c r="B751" t="str">
        <f t="shared" si="22"/>
        <v>No. 9 Electroplated Zircon Ring Rose Gold E</v>
      </c>
      <c r="F751" t="s">
        <v>400</v>
      </c>
      <c r="G751" t="s">
        <v>8338</v>
      </c>
      <c r="H751" t="str">
        <f t="shared" si="23"/>
        <v>Rose Gold#751</v>
      </c>
    </row>
    <row r="752" spans="1:8">
      <c r="A752" t="s">
        <v>8339</v>
      </c>
      <c r="B752" t="str">
        <f t="shared" si="22"/>
        <v>No. 10 Electroplated Zircon Ring Rose Gold F</v>
      </c>
      <c r="F752" t="s">
        <v>7035</v>
      </c>
      <c r="G752" t="s">
        <v>8340</v>
      </c>
      <c r="H752" t="str">
        <f t="shared" si="23"/>
        <v>Gold#752</v>
      </c>
    </row>
    <row r="753" spans="1:8">
      <c r="A753" t="s">
        <v>8341</v>
      </c>
      <c r="B753" t="str">
        <f t="shared" si="22"/>
        <v>No. 11 Electroplated Zircon Ring Rose Gold G</v>
      </c>
      <c r="F753" t="s">
        <v>6304</v>
      </c>
      <c r="G753" t="s">
        <v>8342</v>
      </c>
      <c r="H753" t="str">
        <f t="shared" si="23"/>
        <v>Silver#753</v>
      </c>
    </row>
    <row r="754" spans="1:8">
      <c r="A754" t="s">
        <v>8343</v>
      </c>
      <c r="B754" t="str">
        <f t="shared" si="22"/>
        <v>Double Hole Hallux Valgus Toe Separator Strap</v>
      </c>
      <c r="F754" t="s">
        <v>6994</v>
      </c>
      <c r="G754" t="s">
        <v>8344</v>
      </c>
      <c r="H754" t="str">
        <f t="shared" si="23"/>
        <v>Purple#754</v>
      </c>
    </row>
    <row r="755" spans="1:8">
      <c r="A755" t="s">
        <v>8345</v>
      </c>
      <c r="B755" t="str">
        <f t="shared" si="22"/>
        <v>Double Hole Hallux Valgus Toe Separator Beige</v>
      </c>
      <c r="F755" t="s">
        <v>6426</v>
      </c>
      <c r="G755" t="s">
        <v>8346</v>
      </c>
      <c r="H755" t="str">
        <f t="shared" si="23"/>
        <v>White#755</v>
      </c>
    </row>
    <row r="756" spans="1:8">
      <c r="A756" t="s">
        <v>8347</v>
      </c>
      <c r="B756" t="str">
        <f t="shared" si="22"/>
        <v>Double Hole Hallux Valgus Toe Separator With White</v>
      </c>
      <c r="F756" t="s">
        <v>8348</v>
      </c>
      <c r="G756" t="s">
        <v>8349</v>
      </c>
      <c r="H756" t="str">
        <f t="shared" si="23"/>
        <v>dark brow#756</v>
      </c>
    </row>
    <row r="757" spans="1:8">
      <c r="A757" t="s">
        <v>8350</v>
      </c>
      <c r="B757" t="str">
        <f t="shared" si="22"/>
        <v>Double Hole Hallux Valgus Toe Separator With Yellow</v>
      </c>
      <c r="F757" t="s">
        <v>8351</v>
      </c>
      <c r="G757" t="s">
        <v>8352</v>
      </c>
      <c r="H757" t="str">
        <f t="shared" si="23"/>
        <v>light beown#757</v>
      </c>
    </row>
    <row r="758" spans="1:8">
      <c r="A758" t="s">
        <v>8353</v>
      </c>
      <c r="B758" t="str">
        <f t="shared" si="22"/>
        <v>Wrap Hoop Ring</v>
      </c>
      <c r="F758" t="s">
        <v>534</v>
      </c>
      <c r="G758" t="s">
        <v>8354</v>
      </c>
      <c r="H758" t="str">
        <f t="shared" si="23"/>
        <v>black#758</v>
      </c>
    </row>
    <row r="759" spans="1:8">
      <c r="A759" t="s">
        <v>8355</v>
      </c>
      <c r="B759" t="str">
        <f t="shared" si="22"/>
        <v>Wrap Hoop Ring A Size 6</v>
      </c>
      <c r="F759" t="s">
        <v>8356</v>
      </c>
      <c r="G759" t="s">
        <v>8357</v>
      </c>
      <c r="H759" t="str">
        <f t="shared" si="23"/>
        <v>eddish brown #759</v>
      </c>
    </row>
    <row r="760" spans="1:8">
      <c r="A760" t="s">
        <v>8358</v>
      </c>
      <c r="B760" t="str">
        <f t="shared" si="22"/>
        <v>Wrap Hoop Ring B Size 7</v>
      </c>
      <c r="F760" t="s">
        <v>8359</v>
      </c>
      <c r="G760" t="s">
        <v>8360</v>
      </c>
      <c r="H760" t="str">
        <f t="shared" si="23"/>
        <v>grayish brown#760</v>
      </c>
    </row>
    <row r="761" spans="1:8">
      <c r="A761" t="s">
        <v>8361</v>
      </c>
      <c r="B761" t="str">
        <f t="shared" si="22"/>
        <v>Wrap Hoop Ring C Size 8</v>
      </c>
      <c r="F761" t="s">
        <v>7043</v>
      </c>
      <c r="G761" t="s">
        <v>8362</v>
      </c>
      <c r="H761" t="str">
        <f t="shared" si="23"/>
        <v>Red#761</v>
      </c>
    </row>
    <row r="762" spans="1:8">
      <c r="A762" t="s">
        <v>8363</v>
      </c>
      <c r="B762" t="str">
        <f t="shared" si="22"/>
        <v>Wrap Hoop Ring D Size 9</v>
      </c>
      <c r="F762" t="s">
        <v>6916</v>
      </c>
      <c r="G762" t="s">
        <v>8364</v>
      </c>
      <c r="H762" t="str">
        <f t="shared" si="23"/>
        <v>Pink#762</v>
      </c>
    </row>
    <row r="763" spans="1:8">
      <c r="A763" t="s">
        <v>8365</v>
      </c>
      <c r="B763" t="str">
        <f t="shared" si="22"/>
        <v>Wrap Hoop Ring E 10</v>
      </c>
      <c r="F763" t="s">
        <v>6916</v>
      </c>
      <c r="G763" t="s">
        <v>8366</v>
      </c>
      <c r="H763" t="str">
        <f t="shared" si="23"/>
        <v>Pink#763</v>
      </c>
    </row>
    <row r="764" spans="1:8">
      <c r="A764" t="s">
        <v>8367</v>
      </c>
      <c r="B764" t="str">
        <f t="shared" si="22"/>
        <v>Wrap Hoop Ring F 11</v>
      </c>
      <c r="F764" t="s">
        <v>6916</v>
      </c>
      <c r="G764" t="s">
        <v>8368</v>
      </c>
      <c r="H764" t="str">
        <f t="shared" si="23"/>
        <v>Pink#764</v>
      </c>
    </row>
    <row r="765" spans="1:8">
      <c r="A765" t="s">
        <v>8369</v>
      </c>
      <c r="B765" t="str">
        <f t="shared" si="22"/>
        <v>Silver Wide Face Ring</v>
      </c>
      <c r="F765" t="s">
        <v>8370</v>
      </c>
      <c r="G765" t="s">
        <v>8371</v>
      </c>
      <c r="H765" t="str">
        <f t="shared" si="23"/>
        <v>golden#765</v>
      </c>
    </row>
    <row r="766" spans="1:8">
      <c r="A766" t="s">
        <v>8372</v>
      </c>
      <c r="B766" t="str">
        <f t="shared" si="22"/>
        <v>Silver Wide Face Ring A Size 6</v>
      </c>
      <c r="F766" t="s">
        <v>534</v>
      </c>
      <c r="G766" t="s">
        <v>8373</v>
      </c>
      <c r="H766" t="str">
        <f t="shared" si="23"/>
        <v>black#766</v>
      </c>
    </row>
    <row r="767" spans="1:8">
      <c r="A767" t="s">
        <v>8374</v>
      </c>
      <c r="B767" t="str">
        <f t="shared" si="22"/>
        <v>Silver Wide Face Ring B Size 7</v>
      </c>
      <c r="F767" t="s">
        <v>8375</v>
      </c>
      <c r="G767" t="s">
        <v>8376</v>
      </c>
      <c r="H767" t="str">
        <f t="shared" si="23"/>
        <v>green#767</v>
      </c>
    </row>
    <row r="768" spans="1:8">
      <c r="A768" t="s">
        <v>8377</v>
      </c>
      <c r="B768" t="str">
        <f t="shared" si="22"/>
        <v>Silver Wide Face Ring C Size 8</v>
      </c>
      <c r="F768" t="s">
        <v>8378</v>
      </c>
      <c r="G768" t="s">
        <v>8379</v>
      </c>
      <c r="H768" t="str">
        <f t="shared" si="23"/>
        <v>blue#768</v>
      </c>
    </row>
    <row r="769" spans="1:8">
      <c r="A769" t="s">
        <v>8380</v>
      </c>
      <c r="B769" t="str">
        <f t="shared" ref="B769:B832" si="24">PROPER(A769)</f>
        <v>Silver Wide Face Ring D Size 9</v>
      </c>
      <c r="F769" t="s">
        <v>89</v>
      </c>
      <c r="G769" t="s">
        <v>8381</v>
      </c>
      <c r="H769" t="str">
        <f t="shared" ref="H769:H832" si="25">F769&amp;G769</f>
        <v>A#769</v>
      </c>
    </row>
    <row r="770" spans="1:8">
      <c r="A770" t="s">
        <v>8382</v>
      </c>
      <c r="B770" t="str">
        <f t="shared" si="24"/>
        <v>Silver Wide Face Ring E 10</v>
      </c>
      <c r="F770" t="s">
        <v>100</v>
      </c>
      <c r="G770" t="s">
        <v>8383</v>
      </c>
      <c r="H770" t="str">
        <f t="shared" si="25"/>
        <v>B#770</v>
      </c>
    </row>
    <row r="771" spans="1:8">
      <c r="A771" t="s">
        <v>8384</v>
      </c>
      <c r="B771" t="str">
        <f t="shared" si="24"/>
        <v>Silver Wide Face Ring F 11</v>
      </c>
      <c r="F771" t="s">
        <v>89</v>
      </c>
      <c r="G771" t="s">
        <v>8385</v>
      </c>
      <c r="H771" t="str">
        <f t="shared" si="25"/>
        <v>A#771</v>
      </c>
    </row>
    <row r="772" spans="1:8">
      <c r="A772" t="s">
        <v>8386</v>
      </c>
      <c r="B772" t="str">
        <f t="shared" si="24"/>
        <v>Geometric Spiral Twist Stud Earrings With Diamonds</v>
      </c>
      <c r="F772" t="s">
        <v>100</v>
      </c>
      <c r="G772" t="s">
        <v>8387</v>
      </c>
      <c r="H772" t="str">
        <f t="shared" si="25"/>
        <v>B#772</v>
      </c>
    </row>
    <row r="773" spans="1:8">
      <c r="A773" t="s">
        <v>8388</v>
      </c>
      <c r="B773" t="str">
        <f t="shared" si="24"/>
        <v>Diamond Geometric Spiral Twist Earrings Gold</v>
      </c>
      <c r="F773" t="s">
        <v>89</v>
      </c>
      <c r="G773" t="s">
        <v>8389</v>
      </c>
      <c r="H773" t="str">
        <f t="shared" si="25"/>
        <v>A#773</v>
      </c>
    </row>
    <row r="774" spans="1:8">
      <c r="A774" t="s">
        <v>8390</v>
      </c>
      <c r="B774" t="str">
        <f t="shared" si="24"/>
        <v>Diamond Geometric Spiral Twist Earrings Silver</v>
      </c>
      <c r="F774" t="s">
        <v>100</v>
      </c>
      <c r="G774" t="s">
        <v>8391</v>
      </c>
      <c r="H774" t="str">
        <f t="shared" si="25"/>
        <v>B#774</v>
      </c>
    </row>
    <row r="775" spans="1:8">
      <c r="A775" t="s">
        <v>8392</v>
      </c>
      <c r="B775" t="str">
        <f t="shared" si="24"/>
        <v>Moissanite Clavicle Necklace</v>
      </c>
      <c r="F775" t="s">
        <v>109</v>
      </c>
      <c r="G775" t="s">
        <v>8393</v>
      </c>
      <c r="H775" t="str">
        <f t="shared" si="25"/>
        <v>C#775</v>
      </c>
    </row>
    <row r="776" spans="1:8">
      <c r="A776" t="s">
        <v>8394</v>
      </c>
      <c r="B776" t="str">
        <f t="shared" si="24"/>
        <v>Moissanite Clavicle Necklace Gold</v>
      </c>
      <c r="F776" t="s">
        <v>118</v>
      </c>
      <c r="G776" t="s">
        <v>8395</v>
      </c>
      <c r="H776" t="str">
        <f t="shared" si="25"/>
        <v>D#776</v>
      </c>
    </row>
    <row r="777" spans="1:8">
      <c r="A777" t="s">
        <v>8396</v>
      </c>
      <c r="B777" t="str">
        <f t="shared" si="24"/>
        <v>Moissanite Clavicle Necklace Silver</v>
      </c>
      <c r="F777" t="s">
        <v>89</v>
      </c>
      <c r="G777" t="s">
        <v>8397</v>
      </c>
      <c r="H777" t="str">
        <f t="shared" si="25"/>
        <v>A#777</v>
      </c>
    </row>
    <row r="778" spans="1:8">
      <c r="A778" t="s">
        <v>8398</v>
      </c>
      <c r="B778" t="str">
        <f t="shared" si="24"/>
        <v>Twisted Necklace Silver 4Mm Shiny Twisted Rope</v>
      </c>
      <c r="F778" t="s">
        <v>100</v>
      </c>
      <c r="G778" t="s">
        <v>8399</v>
      </c>
      <c r="H778" t="str">
        <f t="shared" si="25"/>
        <v>B#778</v>
      </c>
    </row>
    <row r="779" spans="1:8">
      <c r="A779" t="s">
        <v>8400</v>
      </c>
      <c r="B779" t="str">
        <f t="shared" si="24"/>
        <v>Twisted Necklace Silver 4Mm Flash Twist Rope A 16 Inches</v>
      </c>
      <c r="F779" t="s">
        <v>109</v>
      </c>
      <c r="G779" t="s">
        <v>8401</v>
      </c>
      <c r="H779" t="str">
        <f t="shared" si="25"/>
        <v>C#779</v>
      </c>
    </row>
    <row r="780" spans="1:8">
      <c r="A780" t="s">
        <v>8402</v>
      </c>
      <c r="B780" t="str">
        <f t="shared" si="24"/>
        <v>Twisted Necklace Silver 4Mm Flash Twist Rope B 18 Inches</v>
      </c>
      <c r="F780" t="s">
        <v>118</v>
      </c>
      <c r="G780" t="s">
        <v>8403</v>
      </c>
      <c r="H780" t="str">
        <f t="shared" si="25"/>
        <v>D#780</v>
      </c>
    </row>
    <row r="781" spans="1:8">
      <c r="A781" t="s">
        <v>8404</v>
      </c>
      <c r="B781" t="str">
        <f t="shared" si="24"/>
        <v>Twisted Necklace Silver 4Mm Flash Twisted Rope 20 Inches C</v>
      </c>
      <c r="F781" t="s">
        <v>127</v>
      </c>
      <c r="G781" t="s">
        <v>8405</v>
      </c>
      <c r="H781" t="str">
        <f t="shared" si="25"/>
        <v>E#781</v>
      </c>
    </row>
    <row r="782" spans="1:8">
      <c r="A782" t="s">
        <v>8406</v>
      </c>
      <c r="B782" t="str">
        <f t="shared" si="24"/>
        <v>Braided Necklace Silver 4Mm Flash Twisted Rope 22 Inches D</v>
      </c>
      <c r="F782" t="s">
        <v>444</v>
      </c>
      <c r="G782" t="s">
        <v>8407</v>
      </c>
      <c r="H782" t="str">
        <f t="shared" si="25"/>
        <v>F#782</v>
      </c>
    </row>
    <row r="783" spans="1:8">
      <c r="A783" t="s">
        <v>8408</v>
      </c>
      <c r="B783" t="str">
        <f t="shared" si="24"/>
        <v>Twisted Necklace Silver 4Mm Flash Twisted Rope 24 Inches E</v>
      </c>
      <c r="F783" t="s">
        <v>5661</v>
      </c>
      <c r="G783" t="s">
        <v>8409</v>
      </c>
      <c r="H783" t="str">
        <f t="shared" si="25"/>
        <v>G#783</v>
      </c>
    </row>
    <row r="784" spans="1:8">
      <c r="A784" t="s">
        <v>8410</v>
      </c>
      <c r="B784" t="str">
        <f t="shared" si="24"/>
        <v>Twisted Necklace Silver 4Mm Flash Twisted Rope 26 Inches F</v>
      </c>
      <c r="F784" t="s">
        <v>7330</v>
      </c>
      <c r="G784" t="s">
        <v>8411</v>
      </c>
      <c r="H784" t="str">
        <f t="shared" si="25"/>
        <v>H#784</v>
      </c>
    </row>
    <row r="785" spans="1:8">
      <c r="A785" t="s">
        <v>8412</v>
      </c>
      <c r="B785" t="str">
        <f t="shared" si="24"/>
        <v>Twisted Necklace Silver 4Mm Flash Twisted Rope 28 Inches G</v>
      </c>
      <c r="F785" t="s">
        <v>5672</v>
      </c>
      <c r="G785" t="s">
        <v>8413</v>
      </c>
      <c r="H785" t="str">
        <f t="shared" si="25"/>
        <v>I#785</v>
      </c>
    </row>
    <row r="786" spans="1:8">
      <c r="A786" t="s">
        <v>8414</v>
      </c>
      <c r="B786" t="str">
        <f t="shared" si="24"/>
        <v>Twisted Necklace Silver 4Mm Flash Twisted Rope 30 Inches</v>
      </c>
      <c r="F786" t="s">
        <v>7335</v>
      </c>
      <c r="G786" t="s">
        <v>8415</v>
      </c>
      <c r="H786" t="str">
        <f t="shared" si="25"/>
        <v>J#786</v>
      </c>
    </row>
    <row r="787" spans="1:8">
      <c r="A787" t="s">
        <v>8416</v>
      </c>
      <c r="B787" t="str">
        <f t="shared" si="24"/>
        <v>Men'S Watches</v>
      </c>
      <c r="F787" t="s">
        <v>7338</v>
      </c>
      <c r="G787" t="s">
        <v>8417</v>
      </c>
      <c r="H787" t="str">
        <f t="shared" si="25"/>
        <v>K#787</v>
      </c>
    </row>
    <row r="788" spans="1:8">
      <c r="A788" t="s">
        <v>8418</v>
      </c>
      <c r="B788" t="str">
        <f t="shared" si="24"/>
        <v>Men'S Watch A Gold Blue</v>
      </c>
      <c r="F788" t="s">
        <v>5815</v>
      </c>
      <c r="G788" t="s">
        <v>8419</v>
      </c>
      <c r="H788" t="str">
        <f t="shared" si="25"/>
        <v>Y#788</v>
      </c>
    </row>
    <row r="789" spans="1:8">
      <c r="A789" t="s">
        <v>8420</v>
      </c>
      <c r="B789" t="str">
        <f t="shared" si="24"/>
        <v>Men'S Watch B Gold Red</v>
      </c>
      <c r="F789" t="s">
        <v>89</v>
      </c>
      <c r="G789" t="s">
        <v>8421</v>
      </c>
      <c r="H789" t="str">
        <f t="shared" si="25"/>
        <v>A#789</v>
      </c>
    </row>
    <row r="790" spans="1:8">
      <c r="A790" t="s">
        <v>8422</v>
      </c>
      <c r="B790" t="str">
        <f t="shared" si="24"/>
        <v>Men'S Watch C Gold Green</v>
      </c>
      <c r="F790" t="s">
        <v>100</v>
      </c>
      <c r="G790" t="s">
        <v>8423</v>
      </c>
      <c r="H790" t="str">
        <f t="shared" si="25"/>
        <v>B#790</v>
      </c>
    </row>
    <row r="791" spans="1:8">
      <c r="A791" t="s">
        <v>8424</v>
      </c>
      <c r="B791" t="str">
        <f t="shared" si="24"/>
        <v>Men'S Watch D Gold Red</v>
      </c>
      <c r="F791" t="s">
        <v>109</v>
      </c>
      <c r="G791" t="s">
        <v>8425</v>
      </c>
      <c r="H791" t="str">
        <f t="shared" si="25"/>
        <v>C#791</v>
      </c>
    </row>
    <row r="792" spans="1:8">
      <c r="A792" t="s">
        <v>8426</v>
      </c>
      <c r="B792" t="str">
        <f t="shared" si="24"/>
        <v>Men'S Watch E Gold Blue</v>
      </c>
      <c r="F792" t="s">
        <v>118</v>
      </c>
      <c r="G792" t="s">
        <v>8427</v>
      </c>
      <c r="H792" t="str">
        <f t="shared" si="25"/>
        <v>D#792</v>
      </c>
    </row>
    <row r="793" spans="1:8">
      <c r="A793" t="s">
        <v>8428</v>
      </c>
      <c r="B793" t="str">
        <f t="shared" si="24"/>
        <v>Men'S Watch F Gold Green</v>
      </c>
      <c r="F793" t="s">
        <v>127</v>
      </c>
      <c r="G793" t="s">
        <v>8429</v>
      </c>
      <c r="H793" t="str">
        <f t="shared" si="25"/>
        <v>E#793</v>
      </c>
    </row>
    <row r="794" spans="1:8">
      <c r="A794" t="s">
        <v>8430</v>
      </c>
      <c r="B794" t="str">
        <f t="shared" si="24"/>
        <v>Men'S Watch G Silver-Red</v>
      </c>
      <c r="F794" t="s">
        <v>444</v>
      </c>
      <c r="G794" t="s">
        <v>8431</v>
      </c>
      <c r="H794" t="str">
        <f t="shared" si="25"/>
        <v>F#794</v>
      </c>
    </row>
    <row r="795" spans="1:8">
      <c r="A795" t="s">
        <v>8432</v>
      </c>
      <c r="B795" t="str">
        <f t="shared" si="24"/>
        <v>Men'S Watch H Silver Blue</v>
      </c>
      <c r="F795" t="s">
        <v>5661</v>
      </c>
      <c r="G795" t="s">
        <v>8433</v>
      </c>
      <c r="H795" t="str">
        <f t="shared" si="25"/>
        <v>G#795</v>
      </c>
    </row>
    <row r="796" spans="1:8">
      <c r="A796" t="s">
        <v>8434</v>
      </c>
      <c r="B796" t="str">
        <f t="shared" si="24"/>
        <v>Men'S Watch I Silver Green</v>
      </c>
      <c r="F796" t="s">
        <v>7330</v>
      </c>
      <c r="G796" t="s">
        <v>8435</v>
      </c>
      <c r="H796" t="str">
        <f t="shared" si="25"/>
        <v>H#796</v>
      </c>
    </row>
    <row r="797" spans="1:8">
      <c r="A797" t="s">
        <v>8436</v>
      </c>
      <c r="B797" t="str">
        <f t="shared" si="24"/>
        <v>Rechargeable Hair Straightener</v>
      </c>
      <c r="F797" t="s">
        <v>5672</v>
      </c>
      <c r="G797" t="s">
        <v>8437</v>
      </c>
      <c r="H797" t="str">
        <f t="shared" si="25"/>
        <v>I#797</v>
      </c>
    </row>
    <row r="798" spans="1:8">
      <c r="A798" t="s">
        <v>8438</v>
      </c>
      <c r="B798" t="str">
        <f t="shared" si="24"/>
        <v>Rechargeable Hair Straightener Black</v>
      </c>
      <c r="F798" t="s">
        <v>5815</v>
      </c>
      <c r="G798" t="s">
        <v>8439</v>
      </c>
      <c r="H798" t="str">
        <f t="shared" si="25"/>
        <v>Y#798</v>
      </c>
    </row>
    <row r="799" spans="1:8">
      <c r="A799" t="s">
        <v>8440</v>
      </c>
      <c r="B799" t="str">
        <f t="shared" si="24"/>
        <v>Rechargeable Hair Straightener Purple</v>
      </c>
      <c r="F799" t="s">
        <v>89</v>
      </c>
      <c r="G799" t="s">
        <v>8441</v>
      </c>
      <c r="H799" t="str">
        <f t="shared" si="25"/>
        <v>A#799</v>
      </c>
    </row>
    <row r="800" spans="1:8">
      <c r="A800" t="s">
        <v>8442</v>
      </c>
      <c r="B800" t="str">
        <f t="shared" si="24"/>
        <v>Sea Salt Body Scrub 120G</v>
      </c>
      <c r="F800" t="s">
        <v>100</v>
      </c>
      <c r="G800" t="s">
        <v>8443</v>
      </c>
      <c r="H800" t="str">
        <f t="shared" si="25"/>
        <v>B#800</v>
      </c>
    </row>
    <row r="801" spans="1:8">
      <c r="A801" t="s">
        <v>8444</v>
      </c>
      <c r="B801" t="str">
        <f t="shared" si="24"/>
        <v>Sea Salt Body Scrub 120G Coconut Fragrance</v>
      </c>
      <c r="F801" t="s">
        <v>109</v>
      </c>
      <c r="G801" t="s">
        <v>8445</v>
      </c>
      <c r="H801" t="str">
        <f t="shared" si="25"/>
        <v>C#801</v>
      </c>
    </row>
    <row r="802" spans="1:8">
      <c r="A802" t="s">
        <v>8446</v>
      </c>
      <c r="B802" t="str">
        <f t="shared" si="24"/>
        <v>Sea Salt Body Scrub 120G Grapefruit Fragrance</v>
      </c>
      <c r="F802" t="s">
        <v>89</v>
      </c>
      <c r="G802" t="s">
        <v>8447</v>
      </c>
      <c r="H802" t="str">
        <f t="shared" si="25"/>
        <v>A#802</v>
      </c>
    </row>
    <row r="803" spans="1:8">
      <c r="A803" t="s">
        <v>8448</v>
      </c>
      <c r="B803" t="str">
        <f t="shared" si="24"/>
        <v>Sea Salt Body Scrub 120G Coffee Flavour</v>
      </c>
      <c r="F803" t="s">
        <v>100</v>
      </c>
      <c r="G803" t="s">
        <v>8449</v>
      </c>
      <c r="H803" t="str">
        <f t="shared" si="25"/>
        <v>B#803</v>
      </c>
    </row>
    <row r="804" spans="1:8">
      <c r="A804" t="s">
        <v>8450</v>
      </c>
      <c r="B804" t="str">
        <f t="shared" si="24"/>
        <v>Avocado Mushroom Air Cushion 20G</v>
      </c>
      <c r="F804" t="s">
        <v>109</v>
      </c>
      <c r="G804" t="s">
        <v>8451</v>
      </c>
      <c r="H804" t="str">
        <f t="shared" si="25"/>
        <v>C#804</v>
      </c>
    </row>
    <row r="805" spans="1:8">
      <c r="A805" t="s">
        <v>8452</v>
      </c>
      <c r="B805" t="str">
        <f t="shared" si="24"/>
        <v>Avocado Mushroom Air Cushion 20G A</v>
      </c>
      <c r="F805" t="s">
        <v>118</v>
      </c>
      <c r="G805" t="s">
        <v>8453</v>
      </c>
      <c r="H805" t="str">
        <f t="shared" si="25"/>
        <v>D#805</v>
      </c>
    </row>
    <row r="806" spans="1:8">
      <c r="A806" t="s">
        <v>8454</v>
      </c>
      <c r="B806" t="str">
        <f t="shared" si="24"/>
        <v>Avocado Mushroom Air Cushion 20G B</v>
      </c>
      <c r="F806" t="s">
        <v>89</v>
      </c>
      <c r="G806" t="s">
        <v>8455</v>
      </c>
      <c r="H806" t="str">
        <f t="shared" si="25"/>
        <v>A#806</v>
      </c>
    </row>
    <row r="807" spans="1:8">
      <c r="A807" t="s">
        <v>8456</v>
      </c>
      <c r="B807" t="str">
        <f t="shared" si="24"/>
        <v>Nail Clippers</v>
      </c>
      <c r="F807" t="s">
        <v>100</v>
      </c>
      <c r="G807" t="s">
        <v>8457</v>
      </c>
      <c r="H807" t="str">
        <f t="shared" si="25"/>
        <v>B#807</v>
      </c>
    </row>
    <row r="808" spans="1:8">
      <c r="A808" t="s">
        <v>8458</v>
      </c>
      <c r="B808" t="str">
        <f t="shared" si="24"/>
        <v>Black Nail Scissors</v>
      </c>
      <c r="F808" t="s">
        <v>109</v>
      </c>
      <c r="G808" t="s">
        <v>8459</v>
      </c>
      <c r="H808" t="str">
        <f t="shared" si="25"/>
        <v>C#808</v>
      </c>
    </row>
    <row r="809" spans="1:8">
      <c r="A809" t="s">
        <v>8460</v>
      </c>
      <c r="B809" t="str">
        <f t="shared" si="24"/>
        <v>Nail Clippers Orange</v>
      </c>
      <c r="F809" t="s">
        <v>118</v>
      </c>
      <c r="G809" t="s">
        <v>8461</v>
      </c>
      <c r="H809" t="str">
        <f t="shared" si="25"/>
        <v>D#809</v>
      </c>
    </row>
    <row r="810" spans="1:8">
      <c r="A810" t="s">
        <v>8462</v>
      </c>
      <c r="B810" t="str">
        <f t="shared" si="24"/>
        <v>Butterfly Headband</v>
      </c>
      <c r="F810" t="s">
        <v>89</v>
      </c>
      <c r="G810" t="s">
        <v>8463</v>
      </c>
      <c r="H810" t="str">
        <f t="shared" si="25"/>
        <v>A#810</v>
      </c>
    </row>
    <row r="811" spans="1:8">
      <c r="A811" t="s">
        <v>8464</v>
      </c>
      <c r="B811" t="str">
        <f t="shared" si="24"/>
        <v>Butterfly Headband Black</v>
      </c>
      <c r="F811" t="s">
        <v>100</v>
      </c>
      <c r="G811" t="s">
        <v>8465</v>
      </c>
      <c r="H811" t="str">
        <f t="shared" si="25"/>
        <v>B#811</v>
      </c>
    </row>
    <row r="812" spans="1:8">
      <c r="A812" t="s">
        <v>8466</v>
      </c>
      <c r="B812" t="str">
        <f t="shared" si="24"/>
        <v>Rose Red Butterfly Headband</v>
      </c>
      <c r="F812" t="s">
        <v>109</v>
      </c>
      <c r="G812" t="s">
        <v>8467</v>
      </c>
      <c r="H812" t="str">
        <f t="shared" si="25"/>
        <v>C#812</v>
      </c>
    </row>
    <row r="813" spans="1:8">
      <c r="A813" t="s">
        <v>8468</v>
      </c>
      <c r="B813" t="str">
        <f t="shared" si="24"/>
        <v>Butterfly Headband Orange</v>
      </c>
      <c r="F813" t="s">
        <v>118</v>
      </c>
      <c r="G813" t="s">
        <v>8469</v>
      </c>
      <c r="H813" t="str">
        <f t="shared" si="25"/>
        <v>D#813</v>
      </c>
    </row>
    <row r="814" spans="1:8">
      <c r="A814" t="s">
        <v>8470</v>
      </c>
      <c r="B814" t="str">
        <f t="shared" si="24"/>
        <v>Pink Butterfly Headband</v>
      </c>
      <c r="F814" t="s">
        <v>89</v>
      </c>
      <c r="G814" t="s">
        <v>8471</v>
      </c>
      <c r="H814" t="str">
        <f t="shared" si="25"/>
        <v>A#814</v>
      </c>
    </row>
    <row r="815" spans="1:8">
      <c r="A815" t="s">
        <v>8472</v>
      </c>
      <c r="B815" t="str">
        <f t="shared" si="24"/>
        <v>Purple Butterfly Headband</v>
      </c>
      <c r="F815" t="s">
        <v>100</v>
      </c>
      <c r="G815" t="s">
        <v>8473</v>
      </c>
      <c r="H815" t="str">
        <f t="shared" si="25"/>
        <v>B#815</v>
      </c>
    </row>
    <row r="816" spans="1:8">
      <c r="A816" t="s">
        <v>8474</v>
      </c>
      <c r="B816" t="str">
        <f t="shared" si="24"/>
        <v>Butterfly Headband Red</v>
      </c>
      <c r="F816" t="s">
        <v>109</v>
      </c>
      <c r="G816" t="s">
        <v>8475</v>
      </c>
      <c r="H816" t="str">
        <f t="shared" si="25"/>
        <v>C#816</v>
      </c>
    </row>
    <row r="817" spans="1:8">
      <c r="A817" t="s">
        <v>8476</v>
      </c>
      <c r="B817" t="str">
        <f t="shared" si="24"/>
        <v>Butterfly Headband Sky Blue</v>
      </c>
      <c r="F817" t="s">
        <v>118</v>
      </c>
      <c r="G817" t="s">
        <v>8477</v>
      </c>
      <c r="H817" t="str">
        <f t="shared" si="25"/>
        <v>D#817</v>
      </c>
    </row>
    <row r="818" spans="1:8">
      <c r="A818" t="s">
        <v>8478</v>
      </c>
      <c r="B818" t="str">
        <f t="shared" si="24"/>
        <v>Butterfly Headband White</v>
      </c>
      <c r="F818" t="s">
        <v>127</v>
      </c>
      <c r="G818" t="s">
        <v>8479</v>
      </c>
      <c r="H818" t="str">
        <f t="shared" si="25"/>
        <v>E#818</v>
      </c>
    </row>
    <row r="819" spans="1:8">
      <c r="A819" t="s">
        <v>8480</v>
      </c>
      <c r="B819" t="str">
        <f t="shared" si="24"/>
        <v>Mushroom Head Lazy Air Cushion Blush 50G</v>
      </c>
      <c r="F819" t="s">
        <v>444</v>
      </c>
      <c r="G819" t="s">
        <v>8481</v>
      </c>
      <c r="H819" t="str">
        <f t="shared" si="25"/>
        <v>F#819</v>
      </c>
    </row>
    <row r="820" spans="1:8">
      <c r="A820" t="s">
        <v>8482</v>
      </c>
      <c r="B820" t="str">
        <f t="shared" si="24"/>
        <v>Mushroom Head Lazy Air Cushion Blush 50G A</v>
      </c>
      <c r="F820" t="s">
        <v>89</v>
      </c>
      <c r="G820" t="s">
        <v>8483</v>
      </c>
      <c r="H820" t="str">
        <f t="shared" si="25"/>
        <v>A#820</v>
      </c>
    </row>
    <row r="821" spans="1:8">
      <c r="A821" t="s">
        <v>8484</v>
      </c>
      <c r="B821" t="str">
        <f t="shared" si="24"/>
        <v>Mushroom Head Lazy Air Cushion Blush 50G B</v>
      </c>
      <c r="F821" t="s">
        <v>100</v>
      </c>
      <c r="G821" t="s">
        <v>8485</v>
      </c>
      <c r="H821" t="str">
        <f t="shared" si="25"/>
        <v>B#821</v>
      </c>
    </row>
    <row r="822" spans="1:8">
      <c r="A822" t="s">
        <v>8486</v>
      </c>
      <c r="B822" t="str">
        <f t="shared" si="24"/>
        <v>Mushroom Head Lazy Air Cushion Blush 50G C</v>
      </c>
      <c r="F822" t="s">
        <v>89</v>
      </c>
      <c r="G822" t="s">
        <v>8487</v>
      </c>
      <c r="H822" t="str">
        <f t="shared" si="25"/>
        <v>A#822</v>
      </c>
    </row>
    <row r="823" spans="1:8">
      <c r="A823" t="s">
        <v>8488</v>
      </c>
      <c r="B823" t="str">
        <f t="shared" si="24"/>
        <v>Mushroom Head Lazy Air Cushion Blush 50G D</v>
      </c>
      <c r="F823" t="s">
        <v>100</v>
      </c>
      <c r="G823" t="s">
        <v>8489</v>
      </c>
      <c r="H823" t="str">
        <f t="shared" si="25"/>
        <v>B#823</v>
      </c>
    </row>
    <row r="824" spans="1:8">
      <c r="A824" t="s">
        <v>8490</v>
      </c>
      <c r="B824" t="str">
        <f t="shared" si="24"/>
        <v>Pu Quilted Love Hand-Held Cosmetic Bag Sanitary Towel Storage Bag</v>
      </c>
      <c r="F824" t="s">
        <v>109</v>
      </c>
      <c r="G824" t="s">
        <v>8491</v>
      </c>
      <c r="H824" t="str">
        <f t="shared" si="25"/>
        <v>C#824</v>
      </c>
    </row>
    <row r="825" spans="1:8">
      <c r="A825" t="s">
        <v>8492</v>
      </c>
      <c r="B825" t="str">
        <f t="shared" si="24"/>
        <v>Pu Quilted Love Hand-Held Cosmetic Bag Sanitary Towel Storage Bag Black</v>
      </c>
      <c r="F825" t="s">
        <v>89</v>
      </c>
      <c r="G825" t="s">
        <v>8493</v>
      </c>
      <c r="H825" t="str">
        <f t="shared" si="25"/>
        <v>A#825</v>
      </c>
    </row>
    <row r="826" spans="1:8">
      <c r="A826" t="s">
        <v>8494</v>
      </c>
      <c r="B826" t="str">
        <f t="shared" si="24"/>
        <v>Pu Quilted Love Hand-Held Cosmetic Bag Menstrual Towel Storage Bag Mint Green</v>
      </c>
      <c r="F826" t="s">
        <v>100</v>
      </c>
      <c r="G826" t="s">
        <v>8495</v>
      </c>
      <c r="H826" t="str">
        <f t="shared" si="25"/>
        <v>B#826</v>
      </c>
    </row>
    <row r="827" spans="1:8">
      <c r="A827" t="s">
        <v>8496</v>
      </c>
      <c r="B827" t="str">
        <f t="shared" si="24"/>
        <v>Pu Quilted Love Hand-Held Cosmetic Bag Menstrual Towel Storage Bag Pink</v>
      </c>
      <c r="F827" t="s">
        <v>109</v>
      </c>
      <c r="G827" t="s">
        <v>8497</v>
      </c>
      <c r="H827" t="str">
        <f t="shared" si="25"/>
        <v>C#827</v>
      </c>
    </row>
    <row r="828" spans="1:8">
      <c r="A828" t="s">
        <v>8498</v>
      </c>
      <c r="B828" t="str">
        <f t="shared" si="24"/>
        <v>Pu Quilted Love Hand-Held Cosmetic Bag Sanitary Towel Storage Bag Purple</v>
      </c>
      <c r="F828" t="s">
        <v>118</v>
      </c>
      <c r="G828" t="s">
        <v>8499</v>
      </c>
      <c r="H828" t="str">
        <f t="shared" si="25"/>
        <v>D#828</v>
      </c>
    </row>
    <row r="829" spans="1:8">
      <c r="A829" t="s">
        <v>8500</v>
      </c>
      <c r="B829" t="str">
        <f t="shared" si="24"/>
        <v>Pu Quilted Love Hand-Held Cosmetic Bag Menstrual Towel Storage Bag Silver</v>
      </c>
      <c r="F829" t="s">
        <v>89</v>
      </c>
      <c r="G829" t="s">
        <v>8501</v>
      </c>
      <c r="H829" t="str">
        <f t="shared" si="25"/>
        <v>A#829</v>
      </c>
    </row>
    <row r="830" spans="1:8">
      <c r="A830" t="s">
        <v>8502</v>
      </c>
      <c r="B830" t="str">
        <f t="shared" si="24"/>
        <v>Pu Quilted Love Hand-Held Cosmetic Bag Sanitary Towel Storage Bag White</v>
      </c>
      <c r="F830" t="s">
        <v>100</v>
      </c>
      <c r="G830" t="s">
        <v>8503</v>
      </c>
      <c r="H830" t="str">
        <f t="shared" si="25"/>
        <v>B#830</v>
      </c>
    </row>
    <row r="831" spans="1:8">
      <c r="A831" t="s">
        <v>8504</v>
      </c>
      <c r="B831" t="str">
        <f t="shared" si="24"/>
        <v>Mascara 4.5G</v>
      </c>
      <c r="F831" t="s">
        <v>109</v>
      </c>
      <c r="G831" t="s">
        <v>8505</v>
      </c>
      <c r="H831" t="str">
        <f t="shared" si="25"/>
        <v>C#831</v>
      </c>
    </row>
    <row r="832" spans="1:8">
      <c r="A832" t="s">
        <v>8506</v>
      </c>
      <c r="B832" t="str">
        <f t="shared" si="24"/>
        <v>Mascara 4.5G Black</v>
      </c>
      <c r="F832" t="s">
        <v>118</v>
      </c>
      <c r="G832" t="s">
        <v>8507</v>
      </c>
      <c r="H832" t="str">
        <f t="shared" si="25"/>
        <v>D#832</v>
      </c>
    </row>
    <row r="833" spans="1:8">
      <c r="A833" t="s">
        <v>8508</v>
      </c>
      <c r="B833" t="str">
        <f t="shared" ref="B833:B896" si="26">PROPER(A833)</f>
        <v>Mascara 4.5G Brown</v>
      </c>
      <c r="F833" t="s">
        <v>127</v>
      </c>
      <c r="G833" t="s">
        <v>8509</v>
      </c>
      <c r="H833" t="str">
        <f t="shared" ref="H833:H896" si="27">F833&amp;G833</f>
        <v>E#833</v>
      </c>
    </row>
    <row r="834" spans="1:8">
      <c r="A834" t="s">
        <v>8510</v>
      </c>
      <c r="B834" t="str">
        <f t="shared" si="26"/>
        <v>Liquid Blush Air Cushion Pen 15Ml</v>
      </c>
      <c r="F834" t="s">
        <v>444</v>
      </c>
      <c r="G834" t="s">
        <v>8511</v>
      </c>
      <c r="H834" t="str">
        <f t="shared" si="27"/>
        <v>F#834</v>
      </c>
    </row>
    <row r="835" spans="1:8">
      <c r="A835" t="s">
        <v>8512</v>
      </c>
      <c r="B835" t="str">
        <f t="shared" si="26"/>
        <v>Liquid Blush Air Cushion Pen 15Ml A</v>
      </c>
      <c r="F835" t="s">
        <v>5661</v>
      </c>
      <c r="G835" t="s">
        <v>8513</v>
      </c>
      <c r="H835" t="str">
        <f t="shared" si="27"/>
        <v>G#835</v>
      </c>
    </row>
    <row r="836" spans="1:8">
      <c r="A836" t="s">
        <v>8514</v>
      </c>
      <c r="B836" t="str">
        <f t="shared" si="26"/>
        <v>Liquid Blush Air Cushion Pen 15Ml B</v>
      </c>
      <c r="F836" t="s">
        <v>7330</v>
      </c>
      <c r="G836" t="s">
        <v>8515</v>
      </c>
      <c r="H836" t="str">
        <f t="shared" si="27"/>
        <v>H#836</v>
      </c>
    </row>
    <row r="837" spans="1:8">
      <c r="A837" t="s">
        <v>8516</v>
      </c>
      <c r="B837" t="str">
        <f t="shared" si="26"/>
        <v>Liquid Blush Air Cushion Pen 15Ml C</v>
      </c>
      <c r="F837" t="s">
        <v>5672</v>
      </c>
      <c r="G837" t="s">
        <v>8517</v>
      </c>
      <c r="H837" t="str">
        <f t="shared" si="27"/>
        <v>I#837</v>
      </c>
    </row>
    <row r="838" spans="1:8">
      <c r="A838" t="s">
        <v>8518</v>
      </c>
      <c r="B838" t="str">
        <f t="shared" si="26"/>
        <v>Liquid Contouring Air Cushion Pen 15Ml</v>
      </c>
      <c r="F838" t="s">
        <v>7335</v>
      </c>
      <c r="G838" t="s">
        <v>8519</v>
      </c>
      <c r="H838" t="str">
        <f t="shared" si="27"/>
        <v>J#838</v>
      </c>
    </row>
    <row r="839" spans="1:8">
      <c r="A839" t="s">
        <v>8520</v>
      </c>
      <c r="B839" t="str">
        <f t="shared" si="26"/>
        <v>Liquid Contouring Air Cushion Pen 15Ml A</v>
      </c>
      <c r="F839" t="s">
        <v>89</v>
      </c>
      <c r="G839" t="s">
        <v>8521</v>
      </c>
      <c r="H839" t="str">
        <f t="shared" si="27"/>
        <v>A#839</v>
      </c>
    </row>
    <row r="840" spans="1:8">
      <c r="A840" t="s">
        <v>8522</v>
      </c>
      <c r="B840" t="str">
        <f t="shared" si="26"/>
        <v>Liquid Contouring Air Cushion Pen 15Ml B</v>
      </c>
      <c r="F840" t="s">
        <v>100</v>
      </c>
      <c r="G840" t="s">
        <v>8523</v>
      </c>
      <c r="H840" t="str">
        <f t="shared" si="27"/>
        <v>B#840</v>
      </c>
    </row>
    <row r="841" spans="1:8">
      <c r="A841" t="s">
        <v>8524</v>
      </c>
      <c r="B841" t="str">
        <f t="shared" si="26"/>
        <v>Liquid Highlighter Air Cushion Pen 15Ml</v>
      </c>
      <c r="F841" t="s">
        <v>109</v>
      </c>
      <c r="G841" t="s">
        <v>8525</v>
      </c>
      <c r="H841" t="str">
        <f t="shared" si="27"/>
        <v>C#841</v>
      </c>
    </row>
    <row r="842" spans="1:8">
      <c r="A842" t="s">
        <v>8526</v>
      </c>
      <c r="B842" t="str">
        <f t="shared" si="26"/>
        <v>Liquid Highlighter Air Cushion Pen 15Ml A</v>
      </c>
      <c r="F842" t="s">
        <v>89</v>
      </c>
      <c r="G842" t="s">
        <v>8527</v>
      </c>
      <c r="H842" t="str">
        <f t="shared" si="27"/>
        <v>A#842</v>
      </c>
    </row>
    <row r="843" spans="1:8">
      <c r="A843" t="s">
        <v>8528</v>
      </c>
      <c r="B843" t="str">
        <f t="shared" si="26"/>
        <v>Liquid Highlighter Air Cushion Pen 15Ml B</v>
      </c>
      <c r="F843" t="s">
        <v>100</v>
      </c>
      <c r="G843" t="s">
        <v>8529</v>
      </c>
      <c r="H843" t="str">
        <f t="shared" si="27"/>
        <v>B#843</v>
      </c>
    </row>
    <row r="844" spans="1:8">
      <c r="A844" t="s">
        <v>8530</v>
      </c>
      <c r="B844" t="str">
        <f t="shared" si="26"/>
        <v>Liquid Highlighter Air Cushion Pen 15Ml C</v>
      </c>
      <c r="F844" t="s">
        <v>109</v>
      </c>
      <c r="G844" t="s">
        <v>8531</v>
      </c>
      <c r="H844" t="str">
        <f t="shared" si="27"/>
        <v>C#844</v>
      </c>
    </row>
    <row r="845" spans="1:8">
      <c r="A845" t="s">
        <v>8532</v>
      </c>
      <c r="B845" t="str">
        <f t="shared" si="26"/>
        <v>Liquid Highlight Cushion Pen 15Ml D</v>
      </c>
      <c r="F845" t="s">
        <v>118</v>
      </c>
      <c r="G845" t="s">
        <v>8533</v>
      </c>
      <c r="H845" t="str">
        <f t="shared" si="27"/>
        <v>D#845</v>
      </c>
    </row>
    <row r="846" spans="1:8">
      <c r="A846" t="s">
        <v>8534</v>
      </c>
      <c r="B846" t="str">
        <f t="shared" si="26"/>
        <v>Liquid Highlighter Air Cushion Pen 15Ml E</v>
      </c>
      <c r="F846" t="s">
        <v>127</v>
      </c>
      <c r="G846" t="s">
        <v>8535</v>
      </c>
      <c r="H846" t="str">
        <f t="shared" si="27"/>
        <v>E#846</v>
      </c>
    </row>
    <row r="847" spans="1:8">
      <c r="A847" t="s">
        <v>8536</v>
      </c>
      <c r="B847" t="str">
        <f t="shared" si="26"/>
        <v>Liquid Highlight Cushion Pen 15Ml F</v>
      </c>
      <c r="F847" t="s">
        <v>444</v>
      </c>
      <c r="G847" t="s">
        <v>8537</v>
      </c>
      <c r="H847" t="str">
        <f t="shared" si="27"/>
        <v>F#847</v>
      </c>
    </row>
    <row r="848" spans="1:8">
      <c r="A848" t="s">
        <v>8538</v>
      </c>
      <c r="B848" t="str">
        <f t="shared" si="26"/>
        <v>Metallic Diamond Lipstick 4G</v>
      </c>
      <c r="F848" t="s">
        <v>89</v>
      </c>
      <c r="G848" t="s">
        <v>8539</v>
      </c>
      <c r="H848" t="str">
        <f t="shared" si="27"/>
        <v>A#848</v>
      </c>
    </row>
    <row r="849" spans="1:8">
      <c r="A849" t="s">
        <v>8540</v>
      </c>
      <c r="B849" t="str">
        <f t="shared" si="26"/>
        <v>Metallic Diamond Lipstick A</v>
      </c>
      <c r="F849" t="s">
        <v>100</v>
      </c>
      <c r="G849" t="s">
        <v>8541</v>
      </c>
      <c r="H849" t="str">
        <f t="shared" si="27"/>
        <v>B#849</v>
      </c>
    </row>
    <row r="850" spans="1:8">
      <c r="A850" t="s">
        <v>8542</v>
      </c>
      <c r="B850" t="str">
        <f t="shared" si="26"/>
        <v>Metallic Diamond Lipstick B</v>
      </c>
      <c r="F850" t="s">
        <v>109</v>
      </c>
      <c r="G850" t="s">
        <v>8543</v>
      </c>
      <c r="H850" t="str">
        <f t="shared" si="27"/>
        <v>C#850</v>
      </c>
    </row>
    <row r="851" spans="1:8">
      <c r="A851" t="s">
        <v>8544</v>
      </c>
      <c r="B851" t="str">
        <f t="shared" si="26"/>
        <v>Metallic Diamond Lipstick C</v>
      </c>
      <c r="F851" t="s">
        <v>89</v>
      </c>
      <c r="G851" t="s">
        <v>8545</v>
      </c>
      <c r="H851" t="str">
        <f t="shared" si="27"/>
        <v>A#851</v>
      </c>
    </row>
    <row r="852" spans="1:8">
      <c r="A852" t="s">
        <v>8546</v>
      </c>
      <c r="B852" t="str">
        <f t="shared" si="26"/>
        <v>Metallic Diamond Lipstick D</v>
      </c>
      <c r="F852" t="s">
        <v>100</v>
      </c>
      <c r="G852" t="s">
        <v>8547</v>
      </c>
      <c r="H852" t="str">
        <f t="shared" si="27"/>
        <v>B#852</v>
      </c>
    </row>
    <row r="853" spans="1:8">
      <c r="A853" t="s">
        <v>8548</v>
      </c>
      <c r="B853" t="str">
        <f t="shared" si="26"/>
        <v>Metallic Diamond Lipstick E</v>
      </c>
      <c r="F853" t="s">
        <v>109</v>
      </c>
      <c r="G853" t="s">
        <v>8549</v>
      </c>
      <c r="H853" t="str">
        <f t="shared" si="27"/>
        <v>C#853</v>
      </c>
    </row>
    <row r="854" spans="1:8">
      <c r="A854" t="s">
        <v>8550</v>
      </c>
      <c r="B854" t="str">
        <f t="shared" si="26"/>
        <v>Metallic Diamond Lipstick F</v>
      </c>
      <c r="F854" t="s">
        <v>118</v>
      </c>
      <c r="G854" t="s">
        <v>8551</v>
      </c>
      <c r="H854" t="str">
        <f t="shared" si="27"/>
        <v>D#854</v>
      </c>
    </row>
    <row r="855" spans="1:8">
      <c r="A855" t="s">
        <v>8552</v>
      </c>
      <c r="B855" t="str">
        <f t="shared" si="26"/>
        <v>32Mm Fully Automatic Curling Iron</v>
      </c>
      <c r="F855" t="s">
        <v>127</v>
      </c>
      <c r="G855" t="s">
        <v>8553</v>
      </c>
      <c r="H855" t="str">
        <f t="shared" si="27"/>
        <v>E#855</v>
      </c>
    </row>
    <row r="856" spans="1:8">
      <c r="A856" t="s">
        <v>8554</v>
      </c>
      <c r="B856" t="str">
        <f t="shared" si="26"/>
        <v>32Mm Automatic Curling Iron Beige</v>
      </c>
      <c r="F856" t="s">
        <v>89</v>
      </c>
      <c r="G856" t="s">
        <v>8555</v>
      </c>
      <c r="H856" t="str">
        <f t="shared" si="27"/>
        <v>A#856</v>
      </c>
    </row>
    <row r="857" spans="1:8">
      <c r="A857" t="s">
        <v>8556</v>
      </c>
      <c r="B857" t="str">
        <f t="shared" si="26"/>
        <v>32Mm Automatic Curling Iron Pink</v>
      </c>
      <c r="F857" t="s">
        <v>100</v>
      </c>
      <c r="G857" t="s">
        <v>8557</v>
      </c>
      <c r="H857" t="str">
        <f t="shared" si="27"/>
        <v>B#857</v>
      </c>
    </row>
    <row r="858" spans="1:8">
      <c r="A858" t="s">
        <v>8558</v>
      </c>
      <c r="B858" t="str">
        <f t="shared" si="26"/>
        <v>32Mm Automatic Curling Iron Purple</v>
      </c>
      <c r="F858" t="s">
        <v>109</v>
      </c>
      <c r="G858" t="s">
        <v>8559</v>
      </c>
      <c r="H858" t="str">
        <f t="shared" si="27"/>
        <v>C#858</v>
      </c>
    </row>
    <row r="859" spans="1:8">
      <c r="A859" t="s">
        <v>8560</v>
      </c>
      <c r="B859" t="str">
        <f t="shared" si="26"/>
        <v>Foundation Color Tint 19Ml</v>
      </c>
      <c r="F859" t="s">
        <v>89</v>
      </c>
      <c r="G859" t="s">
        <v>8561</v>
      </c>
      <c r="H859" t="str">
        <f t="shared" si="27"/>
        <v>A#859</v>
      </c>
    </row>
    <row r="860" spans="1:8">
      <c r="A860" t="s">
        <v>8562</v>
      </c>
      <c r="B860" t="str">
        <f t="shared" si="26"/>
        <v>Foundation Color Tint 19Ml A</v>
      </c>
      <c r="F860" t="s">
        <v>100</v>
      </c>
      <c r="G860" t="s">
        <v>8563</v>
      </c>
      <c r="H860" t="str">
        <f t="shared" si="27"/>
        <v>B#860</v>
      </c>
    </row>
    <row r="861" spans="1:8">
      <c r="A861" t="s">
        <v>8564</v>
      </c>
      <c r="B861" t="str">
        <f t="shared" si="26"/>
        <v>Foundation Color Tint 19Ml B</v>
      </c>
      <c r="F861" t="s">
        <v>109</v>
      </c>
      <c r="G861" t="s">
        <v>8565</v>
      </c>
      <c r="H861" t="str">
        <f t="shared" si="27"/>
        <v>C#861</v>
      </c>
    </row>
    <row r="862" spans="1:8">
      <c r="A862" t="s">
        <v>8566</v>
      </c>
      <c r="B862" t="str">
        <f t="shared" si="26"/>
        <v>Foundation Color Tint 19Ml C</v>
      </c>
      <c r="F862" t="s">
        <v>118</v>
      </c>
      <c r="G862" t="s">
        <v>8567</v>
      </c>
      <c r="H862" t="str">
        <f t="shared" si="27"/>
        <v>D#862</v>
      </c>
    </row>
    <row r="863" spans="1:8">
      <c r="A863" t="s">
        <v>8568</v>
      </c>
      <c r="B863" t="str">
        <f t="shared" si="26"/>
        <v>Foundation Color Tint 19Ml D</v>
      </c>
      <c r="F863" t="s">
        <v>127</v>
      </c>
      <c r="G863" t="s">
        <v>8569</v>
      </c>
      <c r="H863" t="str">
        <f t="shared" si="27"/>
        <v>E#863</v>
      </c>
    </row>
    <row r="864" spans="1:8">
      <c r="A864" t="s">
        <v>8570</v>
      </c>
      <c r="B864" t="str">
        <f t="shared" si="26"/>
        <v>Liquid Foundation 30Ml</v>
      </c>
      <c r="F864" t="s">
        <v>444</v>
      </c>
      <c r="G864" t="s">
        <v>8571</v>
      </c>
      <c r="H864" t="str">
        <f t="shared" si="27"/>
        <v>F#864</v>
      </c>
    </row>
    <row r="865" spans="1:8">
      <c r="A865" t="s">
        <v>8572</v>
      </c>
      <c r="B865" t="str">
        <f t="shared" si="26"/>
        <v>Liquid Foundation 30Ml Ivory</v>
      </c>
      <c r="F865" t="s">
        <v>89</v>
      </c>
      <c r="G865" t="s">
        <v>8573</v>
      </c>
      <c r="H865" t="str">
        <f t="shared" si="27"/>
        <v>A#865</v>
      </c>
    </row>
    <row r="866" spans="1:8">
      <c r="A866" t="s">
        <v>8574</v>
      </c>
      <c r="B866" t="str">
        <f t="shared" si="26"/>
        <v>Liquid Foundation 30Ml Cocoa Color</v>
      </c>
      <c r="F866" t="s">
        <v>100</v>
      </c>
      <c r="G866" t="s">
        <v>8575</v>
      </c>
      <c r="H866" t="str">
        <f t="shared" si="27"/>
        <v>B#866</v>
      </c>
    </row>
    <row r="867" spans="1:8">
      <c r="A867" t="s">
        <v>8576</v>
      </c>
      <c r="B867" t="str">
        <f t="shared" si="26"/>
        <v>Pulse Freezing Point Hair Removal Device Plug-In (Us Standard)</v>
      </c>
      <c r="F867" t="s">
        <v>109</v>
      </c>
      <c r="G867" t="s">
        <v>8577</v>
      </c>
      <c r="H867" t="str">
        <f t="shared" si="27"/>
        <v>C#867</v>
      </c>
    </row>
    <row r="868" spans="1:8">
      <c r="A868" t="s">
        <v>8578</v>
      </c>
      <c r="B868" t="str">
        <f t="shared" si="26"/>
        <v>Pulse Freezing Point Hair Removal Device (Us Standard) Blue</v>
      </c>
      <c r="F868" t="s">
        <v>118</v>
      </c>
      <c r="G868" t="s">
        <v>8579</v>
      </c>
      <c r="H868" t="str">
        <f t="shared" si="27"/>
        <v>D#868</v>
      </c>
    </row>
    <row r="869" spans="1:8">
      <c r="A869" t="s">
        <v>8580</v>
      </c>
      <c r="B869" t="str">
        <f t="shared" si="26"/>
        <v>Pulse Freezing Point Hair Removal Device (Us Standard) White</v>
      </c>
      <c r="F869" t="s">
        <v>127</v>
      </c>
      <c r="G869" t="s">
        <v>8581</v>
      </c>
      <c r="H869" t="str">
        <f t="shared" si="27"/>
        <v>E#869</v>
      </c>
    </row>
    <row r="870" spans="1:8">
      <c r="A870" t="s">
        <v>8582</v>
      </c>
      <c r="B870" t="str">
        <f t="shared" si="26"/>
        <v>Lip Gloss 2Ml</v>
      </c>
      <c r="F870" t="s">
        <v>444</v>
      </c>
      <c r="G870" t="s">
        <v>8583</v>
      </c>
      <c r="H870" t="str">
        <f t="shared" si="27"/>
        <v>F#870</v>
      </c>
    </row>
    <row r="871" spans="1:8">
      <c r="A871" t="s">
        <v>8584</v>
      </c>
      <c r="B871" t="str">
        <f t="shared" si="26"/>
        <v>Lip Gloss 2Ml A</v>
      </c>
      <c r="F871" t="s">
        <v>5661</v>
      </c>
      <c r="G871" t="s">
        <v>8585</v>
      </c>
      <c r="H871" t="str">
        <f t="shared" si="27"/>
        <v>G#871</v>
      </c>
    </row>
    <row r="872" spans="1:8">
      <c r="A872" t="s">
        <v>8586</v>
      </c>
      <c r="B872" t="str">
        <f t="shared" si="26"/>
        <v>Lip Gloss 2Ml B</v>
      </c>
      <c r="F872" t="s">
        <v>7330</v>
      </c>
      <c r="G872" t="s">
        <v>8587</v>
      </c>
      <c r="H872" t="str">
        <f t="shared" si="27"/>
        <v>H#872</v>
      </c>
    </row>
    <row r="873" spans="1:8">
      <c r="A873" t="s">
        <v>8588</v>
      </c>
      <c r="B873" t="str">
        <f t="shared" si="26"/>
        <v>Lip Gloss 2Ml C</v>
      </c>
      <c r="F873" t="s">
        <v>5672</v>
      </c>
      <c r="G873" t="s">
        <v>8589</v>
      </c>
      <c r="H873" t="str">
        <f t="shared" si="27"/>
        <v>I#873</v>
      </c>
    </row>
    <row r="874" spans="1:8">
      <c r="A874" t="s">
        <v>8590</v>
      </c>
      <c r="B874" t="str">
        <f t="shared" si="26"/>
        <v>Lip Gloss 2Ml D</v>
      </c>
      <c r="F874" t="s">
        <v>7335</v>
      </c>
      <c r="G874" t="s">
        <v>8591</v>
      </c>
      <c r="H874" t="str">
        <f t="shared" si="27"/>
        <v>J#874</v>
      </c>
    </row>
    <row r="875" spans="1:8">
      <c r="A875" t="s">
        <v>8592</v>
      </c>
      <c r="B875" t="str">
        <f t="shared" si="26"/>
        <v>Lip Gloss 2Ml E</v>
      </c>
      <c r="F875" t="s">
        <v>89</v>
      </c>
      <c r="G875" t="s">
        <v>8593</v>
      </c>
      <c r="H875" t="str">
        <f t="shared" si="27"/>
        <v>A#875</v>
      </c>
    </row>
    <row r="876" spans="1:8">
      <c r="A876" t="s">
        <v>8594</v>
      </c>
      <c r="B876" t="str">
        <f t="shared" si="26"/>
        <v>Temporary Hair Coloring Mud 120G</v>
      </c>
      <c r="F876" t="s">
        <v>100</v>
      </c>
      <c r="G876" t="s">
        <v>8595</v>
      </c>
      <c r="H876" t="str">
        <f t="shared" si="27"/>
        <v>B#876</v>
      </c>
    </row>
    <row r="877" spans="1:8">
      <c r="A877" t="s">
        <v>8596</v>
      </c>
      <c r="B877" t="str">
        <f t="shared" si="26"/>
        <v>Temporary Hair Dye Clay 120G White</v>
      </c>
      <c r="F877" t="s">
        <v>109</v>
      </c>
      <c r="G877" t="s">
        <v>8597</v>
      </c>
      <c r="H877" t="str">
        <f t="shared" si="27"/>
        <v>C#877</v>
      </c>
    </row>
    <row r="878" spans="1:8">
      <c r="A878" t="s">
        <v>8598</v>
      </c>
      <c r="B878" t="str">
        <f t="shared" si="26"/>
        <v>Temporary Hair Dye Clay 120G Pink</v>
      </c>
      <c r="F878" t="s">
        <v>89</v>
      </c>
      <c r="G878" t="s">
        <v>8599</v>
      </c>
      <c r="H878" t="str">
        <f t="shared" si="27"/>
        <v>A#878</v>
      </c>
    </row>
    <row r="879" spans="1:8">
      <c r="A879" t="s">
        <v>8600</v>
      </c>
      <c r="B879" t="str">
        <f t="shared" si="26"/>
        <v>Temporary Hair Dye Clay 120G Black</v>
      </c>
      <c r="F879" t="s">
        <v>100</v>
      </c>
      <c r="G879" t="s">
        <v>8601</v>
      </c>
      <c r="H879" t="str">
        <f t="shared" si="27"/>
        <v>B#879</v>
      </c>
    </row>
    <row r="880" spans="1:8">
      <c r="A880" t="s">
        <v>8602</v>
      </c>
      <c r="B880" t="str">
        <f t="shared" si="26"/>
        <v>Temporary Hair Dye Clay 120G Red</v>
      </c>
      <c r="F880" t="s">
        <v>89</v>
      </c>
      <c r="G880" t="s">
        <v>8603</v>
      </c>
      <c r="H880" t="str">
        <f t="shared" si="27"/>
        <v>A#880</v>
      </c>
    </row>
    <row r="881" spans="1:8">
      <c r="A881" t="s">
        <v>8604</v>
      </c>
      <c r="B881" t="str">
        <f t="shared" si="26"/>
        <v>Temporary Hair Dye Clay 120G Gray</v>
      </c>
      <c r="F881" t="s">
        <v>100</v>
      </c>
      <c r="G881" t="s">
        <v>8605</v>
      </c>
      <c r="H881" t="str">
        <f t="shared" si="27"/>
        <v>B#881</v>
      </c>
    </row>
    <row r="882" spans="1:8">
      <c r="A882" t="s">
        <v>8606</v>
      </c>
      <c r="B882" t="str">
        <f t="shared" si="26"/>
        <v>Temporary Hair Coloring Clay 120G Gold</v>
      </c>
      <c r="F882" t="s">
        <v>109</v>
      </c>
      <c r="G882" t="s">
        <v>8607</v>
      </c>
      <c r="H882" t="str">
        <f t="shared" si="27"/>
        <v>C#882</v>
      </c>
    </row>
    <row r="883" spans="1:8">
      <c r="A883" t="s">
        <v>8608</v>
      </c>
      <c r="B883" t="str">
        <f t="shared" si="26"/>
        <v>Temporary Hair Dye Clay 120G Blue</v>
      </c>
      <c r="F883" t="s">
        <v>89</v>
      </c>
      <c r="G883" t="s">
        <v>8609</v>
      </c>
      <c r="H883" t="str">
        <f t="shared" si="27"/>
        <v>A#883</v>
      </c>
    </row>
    <row r="884" spans="1:8">
      <c r="A884" t="s">
        <v>8610</v>
      </c>
      <c r="B884" t="str">
        <f t="shared" si="26"/>
        <v>Temporary Hair Dye Clay 120G Green</v>
      </c>
      <c r="F884" t="s">
        <v>100</v>
      </c>
      <c r="G884" t="s">
        <v>8611</v>
      </c>
      <c r="H884" t="str">
        <f t="shared" si="27"/>
        <v>B#884</v>
      </c>
    </row>
    <row r="885" spans="1:8">
      <c r="A885" t="s">
        <v>8612</v>
      </c>
      <c r="B885" t="str">
        <f t="shared" si="26"/>
        <v>Temporary Hair Dye Clay 120G Purple</v>
      </c>
      <c r="F885" t="s">
        <v>89</v>
      </c>
      <c r="G885" t="s">
        <v>8613</v>
      </c>
      <c r="H885" t="str">
        <f t="shared" si="27"/>
        <v>A#885</v>
      </c>
    </row>
    <row r="886" spans="1:8">
      <c r="A886" t="s">
        <v>8614</v>
      </c>
      <c r="B886" t="str">
        <f t="shared" si="26"/>
        <v>Liquid Contouring Blush Air Cushion Pen 15G</v>
      </c>
      <c r="F886" t="s">
        <v>100</v>
      </c>
      <c r="G886" t="s">
        <v>8615</v>
      </c>
      <c r="H886" t="str">
        <f t="shared" si="27"/>
        <v>B#886</v>
      </c>
    </row>
    <row r="887" spans="1:8">
      <c r="A887" t="s">
        <v>8616</v>
      </c>
      <c r="B887" t="str">
        <f t="shared" si="26"/>
        <v>Liquid Contouring Blush Air Cushion Pen 15G Tan</v>
      </c>
      <c r="F887" t="s">
        <v>89</v>
      </c>
      <c r="G887" t="s">
        <v>8617</v>
      </c>
      <c r="H887" t="str">
        <f t="shared" si="27"/>
        <v>A#887</v>
      </c>
    </row>
    <row r="888" spans="1:8">
      <c r="A888" t="s">
        <v>8618</v>
      </c>
      <c r="B888" t="str">
        <f t="shared" si="26"/>
        <v>Liquid Contouring Blush Air Cushion Pen 15G Peach Pink</v>
      </c>
      <c r="F888" t="s">
        <v>100</v>
      </c>
      <c r="G888" t="s">
        <v>8619</v>
      </c>
      <c r="H888" t="str">
        <f t="shared" si="27"/>
        <v>B#888</v>
      </c>
    </row>
    <row r="889" spans="1:8">
      <c r="A889" t="s">
        <v>8620</v>
      </c>
      <c r="B889" t="str">
        <f t="shared" si="26"/>
        <v>Liquid Contouring Blush Air Cushion Pen 15G Orange Pink</v>
      </c>
      <c r="F889" t="s">
        <v>109</v>
      </c>
      <c r="G889" t="s">
        <v>8621</v>
      </c>
      <c r="H889" t="str">
        <f t="shared" si="27"/>
        <v>C#889</v>
      </c>
    </row>
    <row r="890" spans="1:8">
      <c r="A890" t="s">
        <v>8622</v>
      </c>
      <c r="B890" t="str">
        <f t="shared" si="26"/>
        <v>Liquid Contouring Blush Air Cushion Pen 15G Rose Pink</v>
      </c>
      <c r="F890" t="s">
        <v>89</v>
      </c>
      <c r="G890" t="s">
        <v>8623</v>
      </c>
      <c r="H890" t="str">
        <f t="shared" si="27"/>
        <v>A#890</v>
      </c>
    </row>
    <row r="891" spans="1:8">
      <c r="A891" t="s">
        <v>8624</v>
      </c>
      <c r="B891" t="str">
        <f t="shared" si="26"/>
        <v>Peach/Coconut Body Lotion 100G</v>
      </c>
      <c r="F891" t="s">
        <v>100</v>
      </c>
      <c r="G891" t="s">
        <v>8625</v>
      </c>
      <c r="H891" t="str">
        <f t="shared" si="27"/>
        <v>B#891</v>
      </c>
    </row>
    <row r="892" spans="1:8">
      <c r="A892" t="s">
        <v>8626</v>
      </c>
      <c r="B892" t="str">
        <f t="shared" si="26"/>
        <v>Body Lotion 100G Peach Flavor</v>
      </c>
      <c r="F892" t="s">
        <v>89</v>
      </c>
      <c r="G892" t="s">
        <v>8627</v>
      </c>
      <c r="H892" t="str">
        <f t="shared" si="27"/>
        <v>A#892</v>
      </c>
    </row>
    <row r="893" spans="1:8">
      <c r="A893" t="s">
        <v>8628</v>
      </c>
      <c r="B893" t="str">
        <f t="shared" si="26"/>
        <v>Body Lotion 100G Coconut Flavor</v>
      </c>
      <c r="F893" t="s">
        <v>100</v>
      </c>
      <c r="G893" t="s">
        <v>8629</v>
      </c>
      <c r="H893" t="str">
        <f t="shared" si="27"/>
        <v>B#893</v>
      </c>
    </row>
    <row r="894" spans="1:8">
      <c r="A894" t="s">
        <v>8630</v>
      </c>
      <c r="B894" t="str">
        <f t="shared" si="26"/>
        <v>Deodorant Stick 30G</v>
      </c>
      <c r="F894" t="s">
        <v>109</v>
      </c>
      <c r="G894" t="s">
        <v>8631</v>
      </c>
      <c r="H894" t="str">
        <f t="shared" si="27"/>
        <v>C#894</v>
      </c>
    </row>
    <row r="895" spans="1:8">
      <c r="A895" t="s">
        <v>8632</v>
      </c>
      <c r="B895" t="str">
        <f t="shared" si="26"/>
        <v>Deodorant Stick 30G Vanilla Root</v>
      </c>
      <c r="F895" t="s">
        <v>118</v>
      </c>
      <c r="G895" t="s">
        <v>8633</v>
      </c>
      <c r="H895" t="str">
        <f t="shared" si="27"/>
        <v>D#895</v>
      </c>
    </row>
    <row r="896" spans="1:8">
      <c r="A896" t="s">
        <v>8634</v>
      </c>
      <c r="B896" t="str">
        <f t="shared" si="26"/>
        <v>Deodorant Stick 30G Sandalwood</v>
      </c>
      <c r="F896" t="s">
        <v>89</v>
      </c>
      <c r="G896" t="s">
        <v>8635</v>
      </c>
      <c r="H896" t="str">
        <f t="shared" si="27"/>
        <v>A#896</v>
      </c>
    </row>
    <row r="897" spans="1:8">
      <c r="A897" t="s">
        <v>8636</v>
      </c>
      <c r="B897" t="str">
        <f t="shared" ref="B897:B960" si="28">PROPER(A897)</f>
        <v>Skin Soothing Cream 20G</v>
      </c>
      <c r="F897" t="s">
        <v>100</v>
      </c>
      <c r="G897" t="s">
        <v>8637</v>
      </c>
      <c r="H897" t="str">
        <f t="shared" ref="H897:H960" si="29">F897&amp;G897</f>
        <v>B#897</v>
      </c>
    </row>
    <row r="898" spans="1:8">
      <c r="A898" t="s">
        <v>8638</v>
      </c>
      <c r="B898" t="str">
        <f t="shared" si="28"/>
        <v>Skin Soothing Cream 20G Blue</v>
      </c>
      <c r="F898" t="s">
        <v>109</v>
      </c>
      <c r="G898" t="s">
        <v>8639</v>
      </c>
      <c r="H898" t="str">
        <f t="shared" si="29"/>
        <v>C#898</v>
      </c>
    </row>
    <row r="899" spans="1:8">
      <c r="A899" t="s">
        <v>8640</v>
      </c>
      <c r="B899" t="str">
        <f t="shared" si="28"/>
        <v>Skin Soothing Cream 20G Red</v>
      </c>
      <c r="F899" t="s">
        <v>118</v>
      </c>
      <c r="G899" t="s">
        <v>8641</v>
      </c>
      <c r="H899" t="str">
        <f t="shared" si="29"/>
        <v>D#899</v>
      </c>
    </row>
    <row r="900" spans="1:8">
      <c r="A900" t="s">
        <v>8638</v>
      </c>
      <c r="B900" t="str">
        <f t="shared" si="28"/>
        <v>Skin Soothing Cream 20G Blue</v>
      </c>
      <c r="F900" t="s">
        <v>89</v>
      </c>
      <c r="G900" t="s">
        <v>8642</v>
      </c>
      <c r="H900" t="str">
        <f t="shared" si="29"/>
        <v>A#900</v>
      </c>
    </row>
    <row r="901" spans="1:8">
      <c r="A901" t="s">
        <v>8643</v>
      </c>
      <c r="B901" t="str">
        <f t="shared" si="28"/>
        <v>Lutein Eye Roll-On 8Ml</v>
      </c>
      <c r="F901" t="s">
        <v>100</v>
      </c>
      <c r="G901" t="s">
        <v>8644</v>
      </c>
      <c r="H901" t="str">
        <f t="shared" si="29"/>
        <v>B#901</v>
      </c>
    </row>
    <row r="902" spans="1:8">
      <c r="A902" t="s">
        <v>8645</v>
      </c>
      <c r="B902" t="str">
        <f t="shared" si="28"/>
        <v>Beating Heart Fox Necklace Women'S Light Luxury Niche Clavicle Chain Valentine'S Day Jewelry</v>
      </c>
      <c r="F902" t="s">
        <v>89</v>
      </c>
      <c r="G902" t="s">
        <v>8646</v>
      </c>
      <c r="H902" t="str">
        <f t="shared" si="29"/>
        <v>A#902</v>
      </c>
    </row>
    <row r="903" spans="1:8">
      <c r="A903" t="s">
        <v>8647</v>
      </c>
      <c r="B903" t="str">
        <f t="shared" si="28"/>
        <v>Beating Heart Fox Necklace Women'S Light Luxury Niche Clavicle Chain Valentine'S Day Jewelry Rose Gold</v>
      </c>
      <c r="F903" t="s">
        <v>100</v>
      </c>
      <c r="G903" t="s">
        <v>8648</v>
      </c>
      <c r="H903" t="str">
        <f t="shared" si="29"/>
        <v>B#903</v>
      </c>
    </row>
    <row r="904" spans="1:8">
      <c r="A904" t="s">
        <v>8649</v>
      </c>
      <c r="B904" t="str">
        <f t="shared" si="28"/>
        <v>Beating Heart Fox Necklace Women'S Light Luxury Niche Clavicle Chain Valentine'S Day Jewelry Silver</v>
      </c>
      <c r="F904" t="s">
        <v>89</v>
      </c>
      <c r="G904" t="s">
        <v>8650</v>
      </c>
      <c r="H904" t="str">
        <f t="shared" si="29"/>
        <v>A#904</v>
      </c>
    </row>
    <row r="905" spans="1:8">
      <c r="A905" t="s">
        <v>8651</v>
      </c>
      <c r="B905" t="str">
        <f t="shared" si="28"/>
        <v>Oblique Nail Clippers With Large Opening</v>
      </c>
      <c r="F905" t="s">
        <v>100</v>
      </c>
      <c r="G905" t="s">
        <v>8652</v>
      </c>
      <c r="H905" t="str">
        <f t="shared" si="29"/>
        <v>B#905</v>
      </c>
    </row>
    <row r="906" spans="1:8">
      <c r="A906" t="s">
        <v>8653</v>
      </c>
      <c r="B906" t="str">
        <f t="shared" si="28"/>
        <v>Oblique Nail Clippers, Large Opening Nail Clippers, Black</v>
      </c>
      <c r="F906" t="s">
        <v>109</v>
      </c>
      <c r="G906" t="s">
        <v>8654</v>
      </c>
      <c r="H906" t="str">
        <f t="shared" si="29"/>
        <v>C#906</v>
      </c>
    </row>
    <row r="907" spans="1:8">
      <c r="A907" t="s">
        <v>8655</v>
      </c>
      <c r="B907" t="str">
        <f t="shared" si="28"/>
        <v>Oblique Nail Clippers, Large Opening Nail Clippers, Silver</v>
      </c>
      <c r="F907" t="s">
        <v>89</v>
      </c>
      <c r="G907" t="s">
        <v>8656</v>
      </c>
      <c r="H907" t="str">
        <f t="shared" si="29"/>
        <v>A#907</v>
      </c>
    </row>
    <row r="908" spans="1:8">
      <c r="A908" t="s">
        <v>8657</v>
      </c>
      <c r="B908" t="str">
        <f t="shared" si="28"/>
        <v>Large Oblique Nail Clippers Stainless Steel Powder Nail Clippers Nail Clippers With Nail File Storage Box Set</v>
      </c>
      <c r="F908" t="s">
        <v>100</v>
      </c>
      <c r="G908" t="s">
        <v>8658</v>
      </c>
      <c r="H908" t="str">
        <f t="shared" si="29"/>
        <v>B#908</v>
      </c>
    </row>
    <row r="909" spans="1:8">
      <c r="A909" t="s">
        <v>8659</v>
      </c>
      <c r="B909" t="str">
        <f t="shared" si="28"/>
        <v>Large Oblique Nail Clippers Stainless Steel Powder Nail Clippers Nail Clippers With Nail File Storage Box Set Black</v>
      </c>
      <c r="F909" t="s">
        <v>109</v>
      </c>
      <c r="G909" t="s">
        <v>8660</v>
      </c>
      <c r="H909" t="str">
        <f t="shared" si="29"/>
        <v>C#909</v>
      </c>
    </row>
    <row r="910" spans="1:8">
      <c r="A910" t="s">
        <v>8661</v>
      </c>
      <c r="B910" t="str">
        <f t="shared" si="28"/>
        <v>Large Oblique Nail Clippers Stainless Steel Powder Nail Clippers Nail Clippers With Nail File Storage Box Set Silver</v>
      </c>
      <c r="F910" t="s">
        <v>118</v>
      </c>
      <c r="G910" t="s">
        <v>8662</v>
      </c>
      <c r="H910" t="str">
        <f t="shared" si="29"/>
        <v>D#910</v>
      </c>
    </row>
    <row r="911" spans="1:8">
      <c r="A911" t="s">
        <v>8663</v>
      </c>
      <c r="B911" t="str">
        <f t="shared" si="28"/>
        <v>Oblique Nail Clippers Large Opening Anti-Splash Nail Clippers High-End Nail Clippers Thick Hard Nails Nail Groove Pliers Household Tools</v>
      </c>
      <c r="F911" t="s">
        <v>89</v>
      </c>
      <c r="G911" t="s">
        <v>8664</v>
      </c>
      <c r="H911" t="str">
        <f t="shared" si="29"/>
        <v>A#911</v>
      </c>
    </row>
    <row r="912" spans="1:8">
      <c r="A912" t="s">
        <v>8665</v>
      </c>
      <c r="B912" t="str">
        <f t="shared" si="28"/>
        <v>Oblique Nail Clippers Large Opening Anti-Splash Nail Clippers High-End Nail Clippers Thick Hard Nails Nail Groove Clippers Household Tools Black</v>
      </c>
      <c r="F912" t="s">
        <v>100</v>
      </c>
      <c r="G912" t="s">
        <v>8666</v>
      </c>
      <c r="H912" t="str">
        <f t="shared" si="29"/>
        <v>B#912</v>
      </c>
    </row>
    <row r="913" spans="1:8">
      <c r="A913" t="s">
        <v>8667</v>
      </c>
      <c r="B913" t="str">
        <f t="shared" si="28"/>
        <v>Oblique Nail Clippers Large Opening Anti-Splash Nail Clippers High-End Nail Clippers Thick Hard Nails Nail Groove Clippers Household Tools Orange</v>
      </c>
      <c r="F913" t="s">
        <v>109</v>
      </c>
      <c r="G913" t="s">
        <v>8668</v>
      </c>
      <c r="H913" t="str">
        <f t="shared" si="29"/>
        <v>C#913</v>
      </c>
    </row>
    <row r="914" spans="1:8">
      <c r="A914" t="s">
        <v>8669</v>
      </c>
      <c r="B914" t="str">
        <f t="shared" si="28"/>
        <v>7 Pieces Manicure And Pedicure Set Stainless Steel Nail Clippers With Storage Box Nail Art Tools</v>
      </c>
      <c r="F914" t="s">
        <v>89</v>
      </c>
      <c r="G914" t="s">
        <v>8670</v>
      </c>
      <c r="H914" t="str">
        <f t="shared" si="29"/>
        <v>A#914</v>
      </c>
    </row>
    <row r="915" spans="1:8">
      <c r="A915" t="s">
        <v>8671</v>
      </c>
      <c r="B915" t="str">
        <f t="shared" si="28"/>
        <v>7 Pieces Manicure And Pedicure Set Stainless Steel Nail Clippers With Storage Box Nail Art Tools Brown</v>
      </c>
      <c r="F915" t="s">
        <v>100</v>
      </c>
      <c r="G915" t="s">
        <v>8672</v>
      </c>
      <c r="H915" t="str">
        <f t="shared" si="29"/>
        <v>B#915</v>
      </c>
    </row>
    <row r="916" spans="1:8">
      <c r="A916" t="s">
        <v>8673</v>
      </c>
      <c r="B916" t="str">
        <f t="shared" si="28"/>
        <v>7 Pieces Manicure And Pedicure Set Stainless Steel Nail Clippers With Storage Box Nail Art Tools White</v>
      </c>
      <c r="F916" t="s">
        <v>109</v>
      </c>
      <c r="G916" t="s">
        <v>8674</v>
      </c>
      <c r="H916" t="str">
        <f t="shared" si="29"/>
        <v>C#916</v>
      </c>
    </row>
    <row r="917" spans="1:8">
      <c r="A917" t="s">
        <v>8675</v>
      </c>
      <c r="B917" t="str">
        <f t="shared" si="28"/>
        <v>Nail Clippers Folding Mini Nail Clippers Stainless Steel Flip Portable Nail Clippers Key Pendant</v>
      </c>
      <c r="F917" t="s">
        <v>89</v>
      </c>
      <c r="G917" t="s">
        <v>8676</v>
      </c>
      <c r="H917" t="str">
        <f t="shared" si="29"/>
        <v>A#917</v>
      </c>
    </row>
    <row r="918" spans="1:8">
      <c r="A918" t="s">
        <v>8677</v>
      </c>
      <c r="B918" t="str">
        <f t="shared" si="28"/>
        <v>Nail Clippers Folding Mini Nail Clippers Stainless Steel Flip Portable Nail Clippers Key Pendant Black</v>
      </c>
      <c r="F918" t="s">
        <v>100</v>
      </c>
      <c r="G918" t="s">
        <v>8678</v>
      </c>
      <c r="H918" t="str">
        <f t="shared" si="29"/>
        <v>B#918</v>
      </c>
    </row>
    <row r="919" spans="1:8">
      <c r="A919" t="s">
        <v>8679</v>
      </c>
      <c r="B919" t="str">
        <f t="shared" si="28"/>
        <v>Nail Clippers Folding Mini Nail Clippers Stainless Steel Flip Portable Nail Clippers Key Pendant Gold</v>
      </c>
      <c r="F919" t="s">
        <v>89</v>
      </c>
      <c r="G919" t="s">
        <v>8680</v>
      </c>
      <c r="H919" t="str">
        <f t="shared" si="29"/>
        <v>A#919</v>
      </c>
    </row>
    <row r="920" spans="1:8">
      <c r="A920" t="s">
        <v>8681</v>
      </c>
      <c r="B920" t="str">
        <f t="shared" si="28"/>
        <v>Nail Clippers Folding Mini Nail Clippers Stainless Steel Flip Portable Nail Clippers Key Pendant Rose Gold</v>
      </c>
      <c r="F920" t="s">
        <v>100</v>
      </c>
      <c r="G920" t="s">
        <v>8682</v>
      </c>
      <c r="H920" t="str">
        <f t="shared" si="29"/>
        <v>B#920</v>
      </c>
    </row>
    <row r="921" spans="1:8">
      <c r="A921" t="s">
        <v>8683</v>
      </c>
      <c r="B921" t="str">
        <f t="shared" si="28"/>
        <v>Nail Clippers Folding Mini Nail Clippers Stainless Steel Flip Portable Nail Clippers Key Pendant Silver</v>
      </c>
      <c r="F921" t="s">
        <v>89</v>
      </c>
      <c r="G921" t="s">
        <v>8684</v>
      </c>
      <c r="H921" t="str">
        <f t="shared" si="29"/>
        <v>A#921</v>
      </c>
    </row>
    <row r="922" spans="1:8">
      <c r="A922" t="s">
        <v>8685</v>
      </c>
      <c r="B922" t="str">
        <f t="shared" si="28"/>
        <v>Woven Flag Color Leather Bracelet Pu Bracelet National Bracelet</v>
      </c>
      <c r="F922" t="s">
        <v>100</v>
      </c>
      <c r="G922" t="s">
        <v>8686</v>
      </c>
      <c r="H922" t="str">
        <f t="shared" si="29"/>
        <v>B#922</v>
      </c>
    </row>
    <row r="923" spans="1:8">
      <c r="A923" t="s">
        <v>8687</v>
      </c>
      <c r="B923" t="str">
        <f t="shared" si="28"/>
        <v>Woven Flag Color Leather Bracelet Pu Bracelet Country Bracelet A</v>
      </c>
      <c r="F923" t="s">
        <v>109</v>
      </c>
      <c r="G923" t="s">
        <v>8688</v>
      </c>
      <c r="H923" t="str">
        <f t="shared" si="29"/>
        <v>C#923</v>
      </c>
    </row>
    <row r="924" spans="1:8">
      <c r="A924" t="s">
        <v>8689</v>
      </c>
      <c r="B924" t="str">
        <f t="shared" si="28"/>
        <v>Woven Flag Color Leather Bracelet Pu Bracelet Country Bracelet B</v>
      </c>
      <c r="F924" t="s">
        <v>118</v>
      </c>
      <c r="G924" t="s">
        <v>8690</v>
      </c>
      <c r="H924" t="str">
        <f t="shared" si="29"/>
        <v>D#924</v>
      </c>
    </row>
    <row r="925" spans="1:8">
      <c r="A925" t="s">
        <v>8663</v>
      </c>
      <c r="B925" t="str">
        <f t="shared" si="28"/>
        <v>Oblique Nail Clippers Large Opening Anti-Splash Nail Clippers High-End Nail Clippers Thick Hard Nails Nail Groove Pliers Household Tools</v>
      </c>
      <c r="F925" t="s">
        <v>127</v>
      </c>
      <c r="G925" t="s">
        <v>8691</v>
      </c>
      <c r="H925" t="str">
        <f t="shared" si="29"/>
        <v>E#925</v>
      </c>
    </row>
    <row r="926" spans="1:8">
      <c r="A926" t="s">
        <v>8665</v>
      </c>
      <c r="B926" t="str">
        <f t="shared" si="28"/>
        <v>Oblique Nail Clippers Large Opening Anti-Splash Nail Clippers High-End Nail Clippers Thick Hard Nails Nail Groove Clippers Household Tools Black</v>
      </c>
      <c r="F926" t="s">
        <v>444</v>
      </c>
      <c r="G926" t="s">
        <v>8692</v>
      </c>
      <c r="H926" t="str">
        <f t="shared" si="29"/>
        <v>F#926</v>
      </c>
    </row>
    <row r="927" spans="1:8">
      <c r="A927" t="s">
        <v>8667</v>
      </c>
      <c r="B927" t="str">
        <f t="shared" si="28"/>
        <v>Oblique Nail Clippers Large Opening Anti-Splash Nail Clippers High-End Nail Clippers Thick Hard Nails Nail Groove Clippers Household Tools Orange</v>
      </c>
      <c r="F927" t="s">
        <v>5661</v>
      </c>
      <c r="G927" t="s">
        <v>8693</v>
      </c>
      <c r="H927" t="str">
        <f t="shared" si="29"/>
        <v>G#927</v>
      </c>
    </row>
    <row r="928" spans="1:8">
      <c r="A928" t="s">
        <v>8694</v>
      </c>
      <c r="B928" t="str">
        <f t="shared" si="28"/>
        <v>360 Degree Rotating Nail Clippers Large Zinc-Aluminum Alloy Nail Clippers Multi-Angle Large Opening Nail Clippers</v>
      </c>
      <c r="F928" t="s">
        <v>7330</v>
      </c>
      <c r="G928" t="s">
        <v>8695</v>
      </c>
      <c r="H928" t="str">
        <f t="shared" si="29"/>
        <v>H#928</v>
      </c>
    </row>
    <row r="929" spans="1:8">
      <c r="A929" t="s">
        <v>8696</v>
      </c>
      <c r="B929" t="str">
        <f t="shared" si="28"/>
        <v>360 Degree Rotating Nail Clippers Large Zinc-Aluminum Alloy Nail Clippers Multi-Angle Large Opening Nail Clippers Gray</v>
      </c>
      <c r="F929" t="s">
        <v>5672</v>
      </c>
      <c r="G929" t="s">
        <v>8697</v>
      </c>
      <c r="H929" t="str">
        <f t="shared" si="29"/>
        <v>I#929</v>
      </c>
    </row>
    <row r="930" spans="1:8">
      <c r="A930" t="s">
        <v>8698</v>
      </c>
      <c r="B930" t="str">
        <f t="shared" si="28"/>
        <v>360 Degree Rotating Nail Clippers Large Zinc-Aluminum Alloy Nail Clippers Multi-Angle Large Opening Nail Clippers Rose Gold</v>
      </c>
      <c r="F930" t="s">
        <v>7335</v>
      </c>
      <c r="G930" t="s">
        <v>8699</v>
      </c>
      <c r="H930" t="str">
        <f t="shared" si="29"/>
        <v>J#930</v>
      </c>
    </row>
    <row r="931" spans="1:8">
      <c r="A931" t="s">
        <v>8700</v>
      </c>
      <c r="B931" t="str">
        <f t="shared" si="28"/>
        <v>Fashionable And Exquisite Geometric Heart-Shaped Copper Inlaid Zircon Full Diamond Women'S Earrings</v>
      </c>
      <c r="F931" t="s">
        <v>7338</v>
      </c>
      <c r="G931" t="s">
        <v>8701</v>
      </c>
      <c r="H931" t="str">
        <f t="shared" si="29"/>
        <v>K#931</v>
      </c>
    </row>
    <row r="932" spans="1:8">
      <c r="A932" t="s">
        <v>8702</v>
      </c>
      <c r="B932" t="str">
        <f t="shared" si="28"/>
        <v>Fashionable And Exquisite Geometric Heart-Shaped Copper Inlaid Zircon Full Diamond Ladies Earrings Gold</v>
      </c>
      <c r="F932" t="s">
        <v>5683</v>
      </c>
      <c r="G932" t="s">
        <v>8703</v>
      </c>
      <c r="H932" t="str">
        <f t="shared" si="29"/>
        <v>L#932</v>
      </c>
    </row>
    <row r="933" spans="1:8">
      <c r="A933" t="s">
        <v>8704</v>
      </c>
      <c r="B933" t="str">
        <f t="shared" si="28"/>
        <v>Fashionable And Exquisite Geometric Heart-Shaped Copper Inlaid Zircon Full Diamond Women'S Earrings Silver</v>
      </c>
      <c r="F933" t="s">
        <v>5694</v>
      </c>
      <c r="G933" t="s">
        <v>8705</v>
      </c>
      <c r="H933" t="str">
        <f t="shared" si="29"/>
        <v>M#933</v>
      </c>
    </row>
    <row r="934" spans="1:8">
      <c r="A934" t="s">
        <v>8706</v>
      </c>
      <c r="B934" t="str">
        <f t="shared" si="28"/>
        <v>White Gold Plated S925 Silver Double Heart Amethyst Heart To Heart Ladies Bracelet</v>
      </c>
      <c r="F934" t="s">
        <v>89</v>
      </c>
      <c r="G934" t="s">
        <v>8707</v>
      </c>
      <c r="H934" t="str">
        <f t="shared" si="29"/>
        <v>A#934</v>
      </c>
    </row>
    <row r="935" spans="1:8">
      <c r="A935" t="s">
        <v>8708</v>
      </c>
      <c r="B935" t="str">
        <f t="shared" si="28"/>
        <v>White Gold Plated S925 Silver Double Heart Amethyst Heart To Heart Ladies Bracelet Purple</v>
      </c>
      <c r="F935" t="s">
        <v>100</v>
      </c>
      <c r="G935" t="s">
        <v>8709</v>
      </c>
      <c r="H935" t="str">
        <f t="shared" si="29"/>
        <v>B#935</v>
      </c>
    </row>
    <row r="936" spans="1:8">
      <c r="A936" t="s">
        <v>8710</v>
      </c>
      <c r="B936" t="str">
        <f t="shared" si="28"/>
        <v>White Gold Plated S925 Silver Double Heart Amethyst Heart To Heart Ladies Bracelet White</v>
      </c>
      <c r="F936" t="s">
        <v>109</v>
      </c>
      <c r="G936" t="s">
        <v>8711</v>
      </c>
      <c r="H936" t="str">
        <f t="shared" si="29"/>
        <v>C#936</v>
      </c>
    </row>
    <row r="937" spans="1:8">
      <c r="A937" t="s">
        <v>8712</v>
      </c>
      <c r="B937" t="str">
        <f t="shared" si="28"/>
        <v>Bluethin Four-Pronged Eyebrow Pencil 20G</v>
      </c>
      <c r="F937" t="s">
        <v>118</v>
      </c>
      <c r="G937" t="s">
        <v>8713</v>
      </c>
      <c r="H937" t="str">
        <f t="shared" si="29"/>
        <v>D#937</v>
      </c>
    </row>
    <row r="938" spans="1:8">
      <c r="A938" t="s">
        <v>8714</v>
      </c>
      <c r="B938" t="str">
        <f t="shared" si="28"/>
        <v>Bluethin Four-Pronged Eyebrow Pencil Dark Brown 20G</v>
      </c>
      <c r="F938" t="s">
        <v>89</v>
      </c>
      <c r="G938" t="s">
        <v>8715</v>
      </c>
      <c r="H938" t="str">
        <f t="shared" si="29"/>
        <v>A#938</v>
      </c>
    </row>
    <row r="939" spans="1:8">
      <c r="A939" t="s">
        <v>8716</v>
      </c>
      <c r="B939" t="str">
        <f t="shared" si="28"/>
        <v>Bluethin Four-Pronged Eyebrow Pencil Light Brown 20G</v>
      </c>
      <c r="F939" t="s">
        <v>100</v>
      </c>
      <c r="G939" t="s">
        <v>8717</v>
      </c>
      <c r="H939" t="str">
        <f t="shared" si="29"/>
        <v>B#939</v>
      </c>
    </row>
    <row r="940" spans="1:8">
      <c r="A940" t="s">
        <v>8718</v>
      </c>
      <c r="B940" t="str">
        <f t="shared" si="28"/>
        <v>Bluethin Four-Pronged Eyebrow Pencil Black 20G</v>
      </c>
      <c r="F940" t="s">
        <v>109</v>
      </c>
      <c r="G940" t="s">
        <v>8719</v>
      </c>
      <c r="H940" t="str">
        <f t="shared" si="29"/>
        <v>C#940</v>
      </c>
    </row>
    <row r="941" spans="1:8">
      <c r="A941" t="s">
        <v>8720</v>
      </c>
      <c r="B941" t="str">
        <f t="shared" si="28"/>
        <v>Bluethin Four-Pronged Eyebrow Pencil Red Brown 20G</v>
      </c>
      <c r="F941" t="s">
        <v>118</v>
      </c>
      <c r="G941" t="s">
        <v>8721</v>
      </c>
      <c r="H941" t="str">
        <f t="shared" si="29"/>
        <v>D#941</v>
      </c>
    </row>
    <row r="942" spans="1:8">
      <c r="A942" t="s">
        <v>8722</v>
      </c>
      <c r="B942" t="str">
        <f t="shared" si="28"/>
        <v>Bluethin Four-Pronged Eyebrow Pencil Gray Brown 20G</v>
      </c>
      <c r="F942" t="s">
        <v>127</v>
      </c>
      <c r="G942" t="s">
        <v>8723</v>
      </c>
      <c r="H942" t="str">
        <f t="shared" si="29"/>
        <v>E#942</v>
      </c>
    </row>
    <row r="943" spans="1:8">
      <c r="A943" t="s">
        <v>8724</v>
      </c>
      <c r="B943" t="str">
        <f t="shared" si="28"/>
        <v>Tanning Cream 114G</v>
      </c>
      <c r="F943" t="s">
        <v>444</v>
      </c>
      <c r="G943" t="s">
        <v>8725</v>
      </c>
      <c r="H943" t="str">
        <f t="shared" si="29"/>
        <v>F#943</v>
      </c>
    </row>
    <row r="944" spans="1:8">
      <c r="A944" t="s">
        <v>8726</v>
      </c>
      <c r="B944" t="str">
        <f t="shared" si="28"/>
        <v>Watermelon Tanning Cream 114G A</v>
      </c>
      <c r="F944" t="s">
        <v>89</v>
      </c>
      <c r="G944" t="s">
        <v>8727</v>
      </c>
      <c r="H944" t="str">
        <f t="shared" si="29"/>
        <v>A#944</v>
      </c>
    </row>
    <row r="945" spans="1:8">
      <c r="A945" t="s">
        <v>8728</v>
      </c>
      <c r="B945" t="str">
        <f t="shared" si="28"/>
        <v>Peach Tanning Cream 114G B</v>
      </c>
      <c r="F945" t="s">
        <v>100</v>
      </c>
      <c r="G945" t="s">
        <v>8729</v>
      </c>
      <c r="H945" t="str">
        <f t="shared" si="29"/>
        <v>B#945</v>
      </c>
    </row>
    <row r="946" spans="1:8">
      <c r="A946" t="s">
        <v>8730</v>
      </c>
      <c r="B946" t="str">
        <f t="shared" si="28"/>
        <v>Sakura Sunscreen 50G</v>
      </c>
      <c r="F946" t="s">
        <v>109</v>
      </c>
      <c r="G946" t="s">
        <v>8731</v>
      </c>
      <c r="H946" t="str">
        <f t="shared" si="29"/>
        <v>C#946</v>
      </c>
    </row>
    <row r="947" spans="1:8">
      <c r="A947" t="s">
        <v>8732</v>
      </c>
      <c r="B947" t="str">
        <f t="shared" si="28"/>
        <v>Sakura Sunscreen Moisturizing Edition 50G</v>
      </c>
      <c r="F947" t="s">
        <v>118</v>
      </c>
      <c r="G947" t="s">
        <v>8733</v>
      </c>
      <c r="H947" t="str">
        <f t="shared" si="29"/>
        <v>D#947</v>
      </c>
    </row>
    <row r="948" spans="1:8">
      <c r="A948" t="s">
        <v>8734</v>
      </c>
      <c r="B948" t="str">
        <f t="shared" si="28"/>
        <v>Sakura Sunscreen Brightening Edition 50G</v>
      </c>
      <c r="F948" t="s">
        <v>89</v>
      </c>
      <c r="G948" t="s">
        <v>8735</v>
      </c>
      <c r="H948" t="str">
        <f t="shared" si="29"/>
        <v>A#948</v>
      </c>
    </row>
    <row r="949" spans="1:8">
      <c r="A949" t="s">
        <v>8736</v>
      </c>
      <c r="B949" t="str">
        <f t="shared" si="28"/>
        <v>Electric Eyelash Curler Eyebrow Trimmer</v>
      </c>
      <c r="F949" t="s">
        <v>100</v>
      </c>
      <c r="G949" t="s">
        <v>8737</v>
      </c>
      <c r="H949" t="str">
        <f t="shared" si="29"/>
        <v>B#949</v>
      </c>
    </row>
    <row r="950" spans="1:8">
      <c r="A950" t="s">
        <v>8738</v>
      </c>
      <c r="B950" t="str">
        <f t="shared" si="28"/>
        <v>Champagne Gold Electric Eyebrow Curler</v>
      </c>
      <c r="F950" t="s">
        <v>67</v>
      </c>
      <c r="G950" t="s">
        <v>8739</v>
      </c>
      <c r="H950" t="str">
        <f t="shared" si="29"/>
        <v>pink#950</v>
      </c>
    </row>
    <row r="951" spans="1:8">
      <c r="A951" t="s">
        <v>8740</v>
      </c>
      <c r="B951" t="str">
        <f t="shared" si="28"/>
        <v>Electric Eyelash Curler Eyebrow Trimmer Yaoshi Black</v>
      </c>
      <c r="F951" t="s">
        <v>6916</v>
      </c>
      <c r="G951" t="s">
        <v>8741</v>
      </c>
      <c r="H951" t="str">
        <f t="shared" si="29"/>
        <v>Pink#951</v>
      </c>
    </row>
    <row r="952" spans="1:8">
      <c r="A952" t="s">
        <v>8742</v>
      </c>
      <c r="B952" t="str">
        <f t="shared" si="28"/>
        <v>Petal Hand Soap Tablets</v>
      </c>
      <c r="F952" t="s">
        <v>6916</v>
      </c>
      <c r="G952" t="s">
        <v>8743</v>
      </c>
      <c r="H952" t="str">
        <f t="shared" si="29"/>
        <v>Pink#952</v>
      </c>
    </row>
    <row r="953" spans="1:8">
      <c r="A953" t="s">
        <v>8744</v>
      </c>
      <c r="B953" t="str">
        <f t="shared" si="28"/>
        <v>Jasmine Flower Petal Hand Soap Tablets</v>
      </c>
      <c r="F953" t="s">
        <v>8745</v>
      </c>
      <c r="G953" t="s">
        <v>8746</v>
      </c>
      <c r="H953" t="str">
        <f t="shared" si="29"/>
        <v>Clear#953</v>
      </c>
    </row>
    <row r="954" spans="1:8">
      <c r="A954" t="s">
        <v>8747</v>
      </c>
      <c r="B954" t="str">
        <f t="shared" si="28"/>
        <v>Milk Scented Petal Hand Soap Tablets</v>
      </c>
      <c r="F954" t="s">
        <v>6426</v>
      </c>
      <c r="G954" t="s">
        <v>8748</v>
      </c>
      <c r="H954" t="str">
        <f t="shared" si="29"/>
        <v>White#954</v>
      </c>
    </row>
    <row r="955" spans="1:8">
      <c r="A955" t="s">
        <v>8749</v>
      </c>
      <c r="B955" t="str">
        <f t="shared" si="28"/>
        <v>Speed Display</v>
      </c>
      <c r="F955" t="s">
        <v>89</v>
      </c>
      <c r="G955" t="s">
        <v>8750</v>
      </c>
      <c r="H955" t="str">
        <f t="shared" si="29"/>
        <v>A#955</v>
      </c>
    </row>
    <row r="956" spans="1:8">
      <c r="A956" t="s">
        <v>8751</v>
      </c>
      <c r="B956" t="str">
        <f t="shared" si="28"/>
        <v>Speed Display A</v>
      </c>
      <c r="F956" t="s">
        <v>100</v>
      </c>
      <c r="G956" t="s">
        <v>8752</v>
      </c>
      <c r="H956" t="str">
        <f t="shared" si="29"/>
        <v>B#956</v>
      </c>
    </row>
    <row r="957" spans="1:8">
      <c r="A957" t="s">
        <v>8753</v>
      </c>
      <c r="B957" t="str">
        <f t="shared" si="28"/>
        <v>Speed Display B</v>
      </c>
      <c r="F957" t="s">
        <v>89</v>
      </c>
      <c r="G957" t="s">
        <v>8754</v>
      </c>
      <c r="H957" t="str">
        <f t="shared" si="29"/>
        <v>A#957</v>
      </c>
    </row>
    <row r="958" spans="1:8">
      <c r="A958" t="s">
        <v>8755</v>
      </c>
      <c r="B958" t="str">
        <f t="shared" si="28"/>
        <v>Rice Sunscreen (1Pc And 2Pc)</v>
      </c>
      <c r="F958" t="s">
        <v>100</v>
      </c>
      <c r="G958" t="s">
        <v>8756</v>
      </c>
      <c r="H958" t="str">
        <f t="shared" si="29"/>
        <v>B#958</v>
      </c>
    </row>
    <row r="959" spans="1:8">
      <c r="A959" t="s">
        <v>8757</v>
      </c>
      <c r="B959" t="str">
        <f t="shared" si="28"/>
        <v>Rice Sunscreen (1Pc) A</v>
      </c>
      <c r="F959" t="s">
        <v>89</v>
      </c>
      <c r="G959" t="s">
        <v>8758</v>
      </c>
      <c r="H959" t="str">
        <f t="shared" si="29"/>
        <v>A#959</v>
      </c>
    </row>
    <row r="960" spans="1:8">
      <c r="A960" t="s">
        <v>8759</v>
      </c>
      <c r="B960" t="str">
        <f t="shared" si="28"/>
        <v>Rice Sunscreen (2Pc) B</v>
      </c>
      <c r="F960" t="s">
        <v>100</v>
      </c>
      <c r="G960" t="s">
        <v>8760</v>
      </c>
      <c r="H960" t="str">
        <f t="shared" si="29"/>
        <v>B#960</v>
      </c>
    </row>
    <row r="961" spans="1:8">
      <c r="A961" t="s">
        <v>8761</v>
      </c>
      <c r="B961" t="str">
        <f t="shared" ref="B961:B1024" si="30">PROPER(A961)</f>
        <v>2 In 1 4-Pronged Liquid Eyebrow Pencil</v>
      </c>
      <c r="F961" t="s">
        <v>109</v>
      </c>
      <c r="G961" t="s">
        <v>8762</v>
      </c>
      <c r="H961" t="str">
        <f t="shared" ref="H961:H1024" si="31">F961&amp;G961</f>
        <v>C#961</v>
      </c>
    </row>
    <row r="962" spans="1:8">
      <c r="A962" t="s">
        <v>8763</v>
      </c>
      <c r="B962" t="str">
        <f t="shared" si="30"/>
        <v>1#Dark A</v>
      </c>
      <c r="F962" t="s">
        <v>6916</v>
      </c>
      <c r="G962" t="s">
        <v>8764</v>
      </c>
      <c r="H962" t="str">
        <f t="shared" si="31"/>
        <v>Pink#962</v>
      </c>
    </row>
    <row r="963" spans="1:8">
      <c r="A963" t="s">
        <v>8765</v>
      </c>
      <c r="B963" t="str">
        <f t="shared" si="30"/>
        <v>2#Light B</v>
      </c>
      <c r="F963" t="s">
        <v>6994</v>
      </c>
      <c r="G963" t="s">
        <v>8766</v>
      </c>
      <c r="H963" t="str">
        <f t="shared" si="31"/>
        <v>Purple#963</v>
      </c>
    </row>
    <row r="964" spans="1:8">
      <c r="A964" t="s">
        <v>8767</v>
      </c>
      <c r="B964" t="str">
        <f t="shared" si="30"/>
        <v>3#Black C</v>
      </c>
      <c r="F964" t="s">
        <v>7760</v>
      </c>
      <c r="G964" t="s">
        <v>8768</v>
      </c>
      <c r="H964" t="str">
        <f t="shared" si="31"/>
        <v>Sky Blue#964</v>
      </c>
    </row>
    <row r="965" spans="1:8">
      <c r="A965" t="s">
        <v>8769</v>
      </c>
      <c r="B965" t="str">
        <f t="shared" si="30"/>
        <v>4#Gray D</v>
      </c>
      <c r="F965" t="s">
        <v>6426</v>
      </c>
      <c r="G965" t="s">
        <v>8770</v>
      </c>
      <c r="H965" t="str">
        <f t="shared" si="31"/>
        <v>White#965</v>
      </c>
    </row>
    <row r="966" spans="1:8">
      <c r="A966" t="s">
        <v>8771</v>
      </c>
      <c r="B966" t="str">
        <f t="shared" si="30"/>
        <v>Bronze Eyeshadow Stick (12 Colors)</v>
      </c>
      <c r="F966" t="s">
        <v>6514</v>
      </c>
      <c r="G966" t="s">
        <v>8772</v>
      </c>
      <c r="H966" t="str">
        <f t="shared" si="31"/>
        <v>Black#966</v>
      </c>
    </row>
    <row r="967" spans="1:8">
      <c r="A967" t="s">
        <v>8773</v>
      </c>
      <c r="B967" t="str">
        <f t="shared" si="30"/>
        <v>Bronze Eyeshadow Stick (12 Colors) A</v>
      </c>
      <c r="F967" t="s">
        <v>6916</v>
      </c>
      <c r="G967" t="s">
        <v>8774</v>
      </c>
      <c r="H967" t="str">
        <f t="shared" si="31"/>
        <v>Pink#967</v>
      </c>
    </row>
    <row r="968" spans="1:8">
      <c r="A968" t="s">
        <v>8775</v>
      </c>
      <c r="B968" t="str">
        <f t="shared" si="30"/>
        <v>Bronze Eyeshadow Stick (12 Colors) B</v>
      </c>
      <c r="F968" t="s">
        <v>7043</v>
      </c>
      <c r="G968" t="s">
        <v>8776</v>
      </c>
      <c r="H968" t="str">
        <f t="shared" si="31"/>
        <v>Red#968</v>
      </c>
    </row>
    <row r="969" spans="1:8">
      <c r="A969" t="s">
        <v>8777</v>
      </c>
      <c r="B969" t="str">
        <f t="shared" si="30"/>
        <v>Bronze Eyeshadow Stick (12 Colors) C</v>
      </c>
      <c r="F969" t="s">
        <v>6911</v>
      </c>
      <c r="G969" t="s">
        <v>8778</v>
      </c>
      <c r="H969" t="str">
        <f t="shared" si="31"/>
        <v>Blue#969</v>
      </c>
    </row>
    <row r="970" spans="1:8">
      <c r="A970" t="s">
        <v>8779</v>
      </c>
      <c r="B970" t="str">
        <f t="shared" si="30"/>
        <v>Bronze Eyeshadow Stick (12 Colors) D</v>
      </c>
      <c r="F970" t="s">
        <v>6916</v>
      </c>
      <c r="G970" t="s">
        <v>8780</v>
      </c>
      <c r="H970" t="str">
        <f t="shared" si="31"/>
        <v>Pink#970</v>
      </c>
    </row>
    <row r="971" spans="1:8">
      <c r="A971" t="s">
        <v>8781</v>
      </c>
      <c r="B971" t="str">
        <f t="shared" si="30"/>
        <v>Bronze Eyeshadow Stick (12 Colors) E</v>
      </c>
      <c r="F971" t="s">
        <v>89</v>
      </c>
      <c r="G971" t="s">
        <v>8782</v>
      </c>
      <c r="H971" t="str">
        <f t="shared" si="31"/>
        <v>A#971</v>
      </c>
    </row>
    <row r="972" spans="1:8">
      <c r="A972" t="s">
        <v>8783</v>
      </c>
      <c r="B972" t="str">
        <f t="shared" si="30"/>
        <v>Bronze Eyeshadow Stick (12 Colors) F</v>
      </c>
      <c r="F972" t="s">
        <v>100</v>
      </c>
      <c r="G972" t="s">
        <v>8784</v>
      </c>
      <c r="H972" t="str">
        <f t="shared" si="31"/>
        <v>B#972</v>
      </c>
    </row>
    <row r="973" spans="1:8">
      <c r="A973" t="s">
        <v>8785</v>
      </c>
      <c r="B973" t="str">
        <f t="shared" si="30"/>
        <v>Bronze Eyeshadow Stick (12 Colors) G</v>
      </c>
      <c r="F973" t="s">
        <v>109</v>
      </c>
      <c r="G973" t="s">
        <v>8786</v>
      </c>
      <c r="H973" t="str">
        <f t="shared" si="31"/>
        <v>C#973</v>
      </c>
    </row>
    <row r="974" spans="1:8">
      <c r="A974" t="s">
        <v>8787</v>
      </c>
      <c r="B974" t="str">
        <f t="shared" si="30"/>
        <v>Bronze Eyeshadow Stick (12 Colors) H</v>
      </c>
      <c r="F974" t="s">
        <v>118</v>
      </c>
      <c r="G974" t="s">
        <v>8788</v>
      </c>
      <c r="H974" t="str">
        <f t="shared" si="31"/>
        <v>D#974</v>
      </c>
    </row>
    <row r="975" spans="1:8">
      <c r="A975" t="s">
        <v>8789</v>
      </c>
      <c r="B975" t="str">
        <f t="shared" si="30"/>
        <v>Bronze Eyeshadow Stick (12 Colors) I</v>
      </c>
      <c r="F975" t="s">
        <v>127</v>
      </c>
      <c r="G975" t="s">
        <v>8790</v>
      </c>
      <c r="H975" t="str">
        <f t="shared" si="31"/>
        <v>E#975</v>
      </c>
    </row>
    <row r="976" spans="1:8">
      <c r="A976" t="s">
        <v>8791</v>
      </c>
      <c r="B976" t="str">
        <f t="shared" si="30"/>
        <v>Bronze Eyeshadow Stick (12 Colors) J</v>
      </c>
      <c r="F976" t="s">
        <v>444</v>
      </c>
      <c r="G976" t="s">
        <v>8792</v>
      </c>
      <c r="H976" t="str">
        <f t="shared" si="31"/>
        <v>F#976</v>
      </c>
    </row>
    <row r="977" spans="1:8">
      <c r="A977" t="s">
        <v>8793</v>
      </c>
      <c r="B977" t="str">
        <f t="shared" si="30"/>
        <v>Bronze Eyeshadow Stick (12 Colors) K</v>
      </c>
      <c r="F977" t="s">
        <v>8378</v>
      </c>
      <c r="G977" t="s">
        <v>8794</v>
      </c>
      <c r="H977" t="str">
        <f t="shared" si="31"/>
        <v>blue#977</v>
      </c>
    </row>
    <row r="978" spans="1:8">
      <c r="A978" t="s">
        <v>8795</v>
      </c>
      <c r="B978" t="str">
        <f t="shared" si="30"/>
        <v>Bronze Eyeshadow Stick (12 Colors) Y</v>
      </c>
      <c r="F978" t="s">
        <v>8378</v>
      </c>
      <c r="G978" t="s">
        <v>8796</v>
      </c>
      <c r="H978" t="str">
        <f t="shared" si="31"/>
        <v>blue#978</v>
      </c>
    </row>
    <row r="979" spans="1:8">
      <c r="A979" t="s">
        <v>8797</v>
      </c>
      <c r="B979" t="str">
        <f t="shared" si="30"/>
        <v>Skin Tone Liquid Foundation</v>
      </c>
      <c r="F979" t="s">
        <v>8378</v>
      </c>
      <c r="G979" t="s">
        <v>8798</v>
      </c>
      <c r="H979" t="str">
        <f t="shared" si="31"/>
        <v>blue#979</v>
      </c>
    </row>
    <row r="980" spans="1:8">
      <c r="A980" t="s">
        <v>8799</v>
      </c>
      <c r="B980" t="str">
        <f t="shared" si="30"/>
        <v>Skin Tone Liquid Foundation A</v>
      </c>
      <c r="F980" t="s">
        <v>8378</v>
      </c>
      <c r="G980" t="s">
        <v>8800</v>
      </c>
      <c r="H980" t="str">
        <f t="shared" si="31"/>
        <v>blue#980</v>
      </c>
    </row>
    <row r="981" spans="1:8">
      <c r="A981" t="s">
        <v>8801</v>
      </c>
      <c r="B981" t="str">
        <f t="shared" si="30"/>
        <v>Skin Tone Liquid Foundation B</v>
      </c>
      <c r="F981" t="s">
        <v>8378</v>
      </c>
      <c r="G981" t="s">
        <v>8802</v>
      </c>
      <c r="H981" t="str">
        <f t="shared" si="31"/>
        <v>blue#981</v>
      </c>
    </row>
    <row r="982" spans="1:8">
      <c r="A982" t="s">
        <v>8803</v>
      </c>
      <c r="B982" t="str">
        <f t="shared" si="30"/>
        <v>Skin Tone Liquid Foundation C</v>
      </c>
      <c r="F982" t="s">
        <v>8378</v>
      </c>
      <c r="G982" t="s">
        <v>8804</v>
      </c>
      <c r="H982" t="str">
        <f t="shared" si="31"/>
        <v>blue#982</v>
      </c>
    </row>
    <row r="983" spans="1:8">
      <c r="A983" t="s">
        <v>8805</v>
      </c>
      <c r="B983" t="str">
        <f t="shared" si="30"/>
        <v>Skin Tone Liquid Foundation D</v>
      </c>
      <c r="F983" t="s">
        <v>6514</v>
      </c>
      <c r="G983" t="s">
        <v>8806</v>
      </c>
      <c r="H983" t="str">
        <f t="shared" si="31"/>
        <v>Black#983</v>
      </c>
    </row>
    <row r="984" spans="1:8">
      <c r="A984" t="s">
        <v>8807</v>
      </c>
      <c r="B984" t="str">
        <f t="shared" si="30"/>
        <v>Skin Tone Liquid Foundation E</v>
      </c>
      <c r="F984" t="s">
        <v>6959</v>
      </c>
      <c r="G984" t="s">
        <v>8808</v>
      </c>
      <c r="H984" t="str">
        <f t="shared" si="31"/>
        <v>Brown#984</v>
      </c>
    </row>
    <row r="985" spans="1:8">
      <c r="A985" t="s">
        <v>8809</v>
      </c>
      <c r="B985" t="str">
        <f t="shared" si="30"/>
        <v>Skin Tone Foundation F</v>
      </c>
      <c r="F985" t="s">
        <v>6994</v>
      </c>
      <c r="G985" t="s">
        <v>8810</v>
      </c>
      <c r="H985" t="str">
        <f t="shared" si="31"/>
        <v>Purple#985</v>
      </c>
    </row>
    <row r="986" spans="1:8">
      <c r="A986" t="s">
        <v>8811</v>
      </c>
      <c r="B986" t="str">
        <f t="shared" si="30"/>
        <v>Skin Tone Liquid Foundation G</v>
      </c>
      <c r="F986" t="s">
        <v>6994</v>
      </c>
      <c r="G986" t="s">
        <v>8812</v>
      </c>
      <c r="H986" t="str">
        <f t="shared" si="31"/>
        <v>Purple#986</v>
      </c>
    </row>
    <row r="987" spans="1:8">
      <c r="A987" t="s">
        <v>8813</v>
      </c>
      <c r="B987" t="str">
        <f t="shared" si="30"/>
        <v>Skin Tone Liquid Foundation H</v>
      </c>
      <c r="F987" t="s">
        <v>6911</v>
      </c>
      <c r="G987" t="s">
        <v>8814</v>
      </c>
      <c r="H987" t="str">
        <f t="shared" si="31"/>
        <v>Blue#987</v>
      </c>
    </row>
    <row r="988" spans="1:8">
      <c r="A988" t="s">
        <v>8815</v>
      </c>
      <c r="B988" t="str">
        <f t="shared" si="30"/>
        <v>Skin Tone Liquid Foundation I</v>
      </c>
      <c r="F988" t="s">
        <v>7035</v>
      </c>
      <c r="G988" t="s">
        <v>8816</v>
      </c>
      <c r="H988" t="str">
        <f t="shared" si="31"/>
        <v>Gold#988</v>
      </c>
    </row>
    <row r="989" spans="1:8">
      <c r="A989" t="s">
        <v>8817</v>
      </c>
      <c r="B989" t="str">
        <f t="shared" si="30"/>
        <v>Skin Tone Liquid Foundation Y</v>
      </c>
      <c r="F989" t="s">
        <v>6913</v>
      </c>
      <c r="G989" t="s">
        <v>8818</v>
      </c>
      <c r="H989" t="str">
        <f t="shared" si="31"/>
        <v>Green#989</v>
      </c>
    </row>
    <row r="990" spans="1:8">
      <c r="A990" t="s">
        <v>8819</v>
      </c>
      <c r="B990" t="str">
        <f t="shared" si="30"/>
        <v>Tear Off Lip Gloss Lipstick</v>
      </c>
      <c r="F990" t="s">
        <v>6994</v>
      </c>
      <c r="G990" t="s">
        <v>8820</v>
      </c>
      <c r="H990" t="str">
        <f t="shared" si="31"/>
        <v>Purple#990</v>
      </c>
    </row>
    <row r="991" spans="1:8">
      <c r="A991" t="s">
        <v>8821</v>
      </c>
      <c r="B991" t="str">
        <f t="shared" si="30"/>
        <v>Tear Off Lip Gloss Lipstick A</v>
      </c>
      <c r="F991" t="s">
        <v>7043</v>
      </c>
      <c r="G991" t="s">
        <v>8822</v>
      </c>
      <c r="H991" t="str">
        <f t="shared" si="31"/>
        <v>Red#991</v>
      </c>
    </row>
    <row r="992" spans="1:8">
      <c r="A992" t="s">
        <v>8823</v>
      </c>
      <c r="B992" t="str">
        <f t="shared" si="30"/>
        <v>Tear Off Lip Gloss Lipstick B</v>
      </c>
      <c r="F992" t="s">
        <v>6913</v>
      </c>
      <c r="G992" t="s">
        <v>8824</v>
      </c>
      <c r="H992" t="str">
        <f t="shared" si="31"/>
        <v>Green#992</v>
      </c>
    </row>
    <row r="993" spans="1:8">
      <c r="A993" t="s">
        <v>8825</v>
      </c>
      <c r="B993" t="str">
        <f t="shared" si="30"/>
        <v>Tear Off Lip Gloss Lipstick C</v>
      </c>
      <c r="F993" t="s">
        <v>7750</v>
      </c>
      <c r="G993" t="s">
        <v>8826</v>
      </c>
      <c r="H993" t="str">
        <f t="shared" si="31"/>
        <v>Orange#993</v>
      </c>
    </row>
    <row r="994" spans="1:8">
      <c r="A994" t="s">
        <v>8827</v>
      </c>
      <c r="B994" t="str">
        <f t="shared" si="30"/>
        <v>Lip Glaze</v>
      </c>
      <c r="F994" t="s">
        <v>6916</v>
      </c>
      <c r="G994" t="s">
        <v>8828</v>
      </c>
      <c r="H994" t="str">
        <f t="shared" si="31"/>
        <v>Pink#994</v>
      </c>
    </row>
    <row r="995" spans="1:8">
      <c r="A995" t="s">
        <v>8829</v>
      </c>
      <c r="B995" t="str">
        <f t="shared" si="30"/>
        <v>Lip Glaze A</v>
      </c>
      <c r="F995" t="s">
        <v>6994</v>
      </c>
      <c r="G995" t="s">
        <v>8830</v>
      </c>
      <c r="H995" t="str">
        <f t="shared" si="31"/>
        <v>Purple#995</v>
      </c>
    </row>
    <row r="996" spans="1:8">
      <c r="A996" t="s">
        <v>8831</v>
      </c>
      <c r="B996" t="str">
        <f t="shared" si="30"/>
        <v>Lip Glaze B</v>
      </c>
      <c r="F996" t="s">
        <v>7154</v>
      </c>
      <c r="G996" t="s">
        <v>8832</v>
      </c>
      <c r="H996" t="str">
        <f t="shared" si="31"/>
        <v>Yellow#996</v>
      </c>
    </row>
    <row r="997" spans="1:8">
      <c r="A997" t="s">
        <v>8833</v>
      </c>
      <c r="B997" t="str">
        <f t="shared" si="30"/>
        <v>Lip Glaze C</v>
      </c>
      <c r="F997" t="s">
        <v>67</v>
      </c>
      <c r="G997" t="s">
        <v>8834</v>
      </c>
      <c r="H997" t="str">
        <f t="shared" si="31"/>
        <v>pink#997</v>
      </c>
    </row>
    <row r="998" spans="1:8">
      <c r="A998" t="s">
        <v>8835</v>
      </c>
      <c r="B998" t="str">
        <f t="shared" si="30"/>
        <v>Lip Glaze D</v>
      </c>
      <c r="F998" t="s">
        <v>67</v>
      </c>
      <c r="G998" t="s">
        <v>8836</v>
      </c>
      <c r="H998" t="str">
        <f t="shared" si="31"/>
        <v>pink#998</v>
      </c>
    </row>
    <row r="999" spans="1:8">
      <c r="A999" t="s">
        <v>8837</v>
      </c>
      <c r="B999" t="str">
        <f t="shared" si="30"/>
        <v>Mini Wooden Lip Liner</v>
      </c>
      <c r="F999" t="s">
        <v>67</v>
      </c>
      <c r="G999" t="s">
        <v>8838</v>
      </c>
      <c r="H999" t="str">
        <f t="shared" si="31"/>
        <v>pink#999</v>
      </c>
    </row>
    <row r="1000" spans="1:8">
      <c r="A1000" t="s">
        <v>8839</v>
      </c>
      <c r="B1000" t="str">
        <f t="shared" si="30"/>
        <v>Mini Wooden Lip Liner Set A</v>
      </c>
      <c r="F1000" t="s">
        <v>67</v>
      </c>
      <c r="G1000" t="s">
        <v>8840</v>
      </c>
      <c r="H1000" t="str">
        <f t="shared" si="31"/>
        <v>pink#1000</v>
      </c>
    </row>
    <row r="1001" spans="1:8">
      <c r="A1001" t="s">
        <v>8841</v>
      </c>
      <c r="B1001" t="str">
        <f t="shared" si="30"/>
        <v>Mini Wooden Lip Liner Set B</v>
      </c>
      <c r="F1001" t="s">
        <v>8842</v>
      </c>
      <c r="G1001" t="s">
        <v>8843</v>
      </c>
      <c r="H1001" t="str">
        <f t="shared" si="31"/>
        <v>polychrome#1001</v>
      </c>
    </row>
    <row r="1002" spans="1:8">
      <c r="A1002" t="s">
        <v>8844</v>
      </c>
      <c r="B1002" t="str">
        <f t="shared" si="30"/>
        <v>Mini Wooden Lip Liner Set C</v>
      </c>
      <c r="F1002" t="s">
        <v>8842</v>
      </c>
      <c r="G1002" t="s">
        <v>8845</v>
      </c>
      <c r="H1002" t="str">
        <f t="shared" si="31"/>
        <v>polychrome#1002</v>
      </c>
    </row>
    <row r="1003" spans="1:8">
      <c r="A1003" t="s">
        <v>8846</v>
      </c>
      <c r="B1003" t="str">
        <f t="shared" si="30"/>
        <v>Mini Wooden Lip Liner Set D</v>
      </c>
      <c r="F1003" t="s">
        <v>8842</v>
      </c>
      <c r="G1003" t="s">
        <v>8847</v>
      </c>
      <c r="H1003" t="str">
        <f t="shared" si="31"/>
        <v>polychrome#1003</v>
      </c>
    </row>
    <row r="1004" spans="1:8">
      <c r="A1004" t="s">
        <v>8848</v>
      </c>
      <c r="B1004" t="str">
        <f t="shared" si="30"/>
        <v>Feather Eyelashes</v>
      </c>
      <c r="F1004" t="s">
        <v>6571</v>
      </c>
      <c r="G1004" t="s">
        <v>8849</v>
      </c>
      <c r="H1004" t="str">
        <f t="shared" si="31"/>
        <v>red#1004</v>
      </c>
    </row>
    <row r="1005" spans="1:8">
      <c r="A1005" t="s">
        <v>8850</v>
      </c>
      <c r="B1005" t="str">
        <f t="shared" si="30"/>
        <v>Feather Eyelashesa</v>
      </c>
      <c r="F1005" t="s">
        <v>6571</v>
      </c>
      <c r="G1005" t="s">
        <v>8851</v>
      </c>
      <c r="H1005" t="str">
        <f t="shared" si="31"/>
        <v>red#1005</v>
      </c>
    </row>
    <row r="1006" spans="1:8">
      <c r="A1006" t="s">
        <v>8852</v>
      </c>
      <c r="B1006" t="str">
        <f t="shared" si="30"/>
        <v>Feather Eyelashes B</v>
      </c>
      <c r="F1006" t="s">
        <v>6571</v>
      </c>
      <c r="G1006" t="s">
        <v>8853</v>
      </c>
      <c r="H1006" t="str">
        <f t="shared" si="31"/>
        <v>red#1006</v>
      </c>
    </row>
    <row r="1007" spans="1:8">
      <c r="A1007" t="s">
        <v>8854</v>
      </c>
      <c r="B1007" t="str">
        <f t="shared" si="30"/>
        <v>Feather Eyelashes C</v>
      </c>
      <c r="F1007" t="s">
        <v>8855</v>
      </c>
      <c r="G1007" t="s">
        <v>8856</v>
      </c>
      <c r="H1007" t="str">
        <f t="shared" si="31"/>
        <v>multicolou#1007</v>
      </c>
    </row>
    <row r="1008" spans="1:8">
      <c r="A1008" t="s">
        <v>8857</v>
      </c>
      <c r="B1008" t="str">
        <f t="shared" si="30"/>
        <v>Feather Eyelashes D</v>
      </c>
      <c r="F1008" t="s">
        <v>8855</v>
      </c>
      <c r="G1008" t="s">
        <v>8858</v>
      </c>
      <c r="H1008" t="str">
        <f t="shared" si="31"/>
        <v>multicolou#1008</v>
      </c>
    </row>
    <row r="1009" spans="1:8">
      <c r="A1009" t="s">
        <v>8859</v>
      </c>
      <c r="B1009" t="str">
        <f t="shared" si="30"/>
        <v>Glitter Eyeshadow Stick</v>
      </c>
      <c r="F1009" t="s">
        <v>2139</v>
      </c>
      <c r="G1009" t="s">
        <v>8860</v>
      </c>
      <c r="H1009" t="str">
        <f t="shared" si="31"/>
        <v>multicolour#1009</v>
      </c>
    </row>
    <row r="1010" spans="1:8">
      <c r="A1010" t="s">
        <v>8861</v>
      </c>
      <c r="B1010" t="str">
        <f t="shared" si="30"/>
        <v>Glitter Eyeshadow Stick A</v>
      </c>
      <c r="F1010" t="s">
        <v>534</v>
      </c>
      <c r="G1010" t="s">
        <v>8862</v>
      </c>
      <c r="H1010" t="str">
        <f t="shared" si="31"/>
        <v>black#1010</v>
      </c>
    </row>
    <row r="1011" spans="1:8">
      <c r="A1011" t="s">
        <v>8863</v>
      </c>
      <c r="B1011" t="str">
        <f t="shared" si="30"/>
        <v>Glitter Eyeshadow Stick B</v>
      </c>
      <c r="F1011" t="s">
        <v>534</v>
      </c>
      <c r="G1011" t="s">
        <v>8864</v>
      </c>
      <c r="H1011" t="str">
        <f t="shared" si="31"/>
        <v>black#1011</v>
      </c>
    </row>
    <row r="1012" spans="1:8">
      <c r="A1012" t="s">
        <v>8865</v>
      </c>
      <c r="B1012" t="str">
        <f t="shared" si="30"/>
        <v>Glitter Eyeshadow Stick C</v>
      </c>
      <c r="F1012" t="s">
        <v>534</v>
      </c>
      <c r="G1012" t="s">
        <v>8866</v>
      </c>
      <c r="H1012" t="str">
        <f t="shared" si="31"/>
        <v>black#1012</v>
      </c>
    </row>
    <row r="1013" spans="1:8">
      <c r="A1013" t="s">
        <v>8867</v>
      </c>
      <c r="B1013" t="str">
        <f t="shared" si="30"/>
        <v>Glitter Eyeshadow Stick D</v>
      </c>
      <c r="F1013" t="s">
        <v>534</v>
      </c>
      <c r="G1013" t="s">
        <v>8868</v>
      </c>
      <c r="H1013" t="str">
        <f t="shared" si="31"/>
        <v>black#1013</v>
      </c>
    </row>
    <row r="1014" spans="1:8">
      <c r="A1014" t="s">
        <v>8869</v>
      </c>
      <c r="B1014" t="str">
        <f t="shared" si="30"/>
        <v>Glitter Eyeshadow Stick E</v>
      </c>
      <c r="F1014" t="s">
        <v>534</v>
      </c>
      <c r="G1014" t="s">
        <v>8870</v>
      </c>
      <c r="H1014" t="str">
        <f t="shared" si="31"/>
        <v>black#1014</v>
      </c>
    </row>
    <row r="1015" spans="1:8">
      <c r="A1015" t="s">
        <v>8871</v>
      </c>
      <c r="B1015" t="str">
        <f t="shared" si="30"/>
        <v>Glitter Eyeshadow Stick F</v>
      </c>
      <c r="F1015" t="s">
        <v>534</v>
      </c>
      <c r="G1015" t="s">
        <v>8872</v>
      </c>
      <c r="H1015" t="str">
        <f t="shared" si="31"/>
        <v>black#1015</v>
      </c>
    </row>
    <row r="1016" spans="1:8">
      <c r="A1016" t="s">
        <v>8873</v>
      </c>
      <c r="B1016" t="str">
        <f t="shared" si="30"/>
        <v>Moisturizing Liquid Foundation 30Ml</v>
      </c>
      <c r="F1016" t="s">
        <v>534</v>
      </c>
      <c r="G1016" t="s">
        <v>8874</v>
      </c>
      <c r="H1016" t="str">
        <f t="shared" si="31"/>
        <v>black#1016</v>
      </c>
    </row>
    <row r="1017" spans="1:8">
      <c r="A1017" t="s">
        <v>8875</v>
      </c>
      <c r="B1017" t="str">
        <f t="shared" si="30"/>
        <v>Moisturizing Liquid Foundation A</v>
      </c>
      <c r="F1017" t="s">
        <v>6045</v>
      </c>
      <c r="G1017" t="s">
        <v>8876</v>
      </c>
      <c r="H1017" t="str">
        <f t="shared" si="31"/>
        <v>RED#1017</v>
      </c>
    </row>
    <row r="1018" spans="1:8">
      <c r="A1018" t="s">
        <v>8877</v>
      </c>
      <c r="B1018" t="str">
        <f t="shared" si="30"/>
        <v>Moisturizing Liquid Foundation B</v>
      </c>
      <c r="F1018" t="s">
        <v>6045</v>
      </c>
      <c r="G1018" t="s">
        <v>8878</v>
      </c>
      <c r="H1018" t="str">
        <f t="shared" si="31"/>
        <v>RED#1018</v>
      </c>
    </row>
    <row r="1019" spans="1:8">
      <c r="A1019" t="s">
        <v>8879</v>
      </c>
      <c r="B1019" t="str">
        <f t="shared" si="30"/>
        <v>Green Tea Cleanser 100Ml (1-2-3Pc)</v>
      </c>
      <c r="F1019" t="s">
        <v>6045</v>
      </c>
      <c r="G1019" t="s">
        <v>8880</v>
      </c>
      <c r="H1019" t="str">
        <f t="shared" si="31"/>
        <v>RED#1019</v>
      </c>
    </row>
    <row r="1020" spans="1:8">
      <c r="A1020" t="s">
        <v>8881</v>
      </c>
      <c r="B1020" t="str">
        <f t="shared" si="30"/>
        <v>Green Tea Cleanser 100Ml A</v>
      </c>
      <c r="F1020" t="s">
        <v>6045</v>
      </c>
      <c r="G1020" t="s">
        <v>8882</v>
      </c>
      <c r="H1020" t="str">
        <f t="shared" si="31"/>
        <v>RED#1020</v>
      </c>
    </row>
    <row r="1021" spans="1:8">
      <c r="A1021" t="s">
        <v>8883</v>
      </c>
      <c r="B1021" t="str">
        <f t="shared" si="30"/>
        <v>Green Tea Cleanser 100Ml B</v>
      </c>
      <c r="F1021" t="s">
        <v>6045</v>
      </c>
      <c r="G1021" t="s">
        <v>8884</v>
      </c>
      <c r="H1021" t="str">
        <f t="shared" si="31"/>
        <v>RED#1021</v>
      </c>
    </row>
    <row r="1022" spans="1:8">
      <c r="A1022" t="s">
        <v>8885</v>
      </c>
      <c r="B1022" t="str">
        <f t="shared" si="30"/>
        <v>Green Tea Cleanser 100Ml C</v>
      </c>
      <c r="F1022" t="s">
        <v>6045</v>
      </c>
      <c r="G1022" t="s">
        <v>8886</v>
      </c>
      <c r="H1022" t="str">
        <f t="shared" si="31"/>
        <v>RED#1022</v>
      </c>
    </row>
    <row r="1023" spans="1:8">
      <c r="A1023" t="s">
        <v>8887</v>
      </c>
      <c r="B1023" t="str">
        <f t="shared" si="30"/>
        <v>Setting Powder 6.5</v>
      </c>
      <c r="F1023" t="s">
        <v>6911</v>
      </c>
      <c r="G1023" t="s">
        <v>8888</v>
      </c>
      <c r="H1023" t="str">
        <f t="shared" si="31"/>
        <v>Blue#1023</v>
      </c>
    </row>
    <row r="1024" spans="1:8">
      <c r="A1024" t="s">
        <v>8889</v>
      </c>
      <c r="B1024" t="str">
        <f t="shared" si="30"/>
        <v>Setting Powder 6.5 A</v>
      </c>
      <c r="F1024" t="s">
        <v>6959</v>
      </c>
      <c r="G1024" t="s">
        <v>8890</v>
      </c>
      <c r="H1024" t="str">
        <f t="shared" si="31"/>
        <v>Brown#1024</v>
      </c>
    </row>
    <row r="1025" spans="1:8">
      <c r="A1025" t="s">
        <v>8891</v>
      </c>
      <c r="B1025" t="str">
        <f t="shared" ref="B1025:B1088" si="32">PROPER(A1025)</f>
        <v>Setting Powder 6.5 B</v>
      </c>
      <c r="F1025" t="s">
        <v>6913</v>
      </c>
      <c r="G1025" t="s">
        <v>8892</v>
      </c>
      <c r="H1025" t="str">
        <f t="shared" ref="H1025:H1088" si="33">F1025&amp;G1025</f>
        <v>Green#1025</v>
      </c>
    </row>
    <row r="1026" spans="1:8">
      <c r="A1026" t="s">
        <v>8893</v>
      </c>
      <c r="B1026" t="str">
        <f t="shared" si="32"/>
        <v>Setting Powder 6.5 C</v>
      </c>
      <c r="F1026" t="s">
        <v>6916</v>
      </c>
      <c r="G1026" t="s">
        <v>8894</v>
      </c>
      <c r="H1026" t="str">
        <f t="shared" si="33"/>
        <v>Pink#1026</v>
      </c>
    </row>
    <row r="1027" spans="1:8">
      <c r="A1027" t="s">
        <v>8895</v>
      </c>
      <c r="B1027" t="str">
        <f t="shared" si="32"/>
        <v>Setting Powder 6.5 D</v>
      </c>
      <c r="F1027" t="s">
        <v>7043</v>
      </c>
      <c r="G1027" t="s">
        <v>8896</v>
      </c>
      <c r="H1027" t="str">
        <f t="shared" si="33"/>
        <v>Red#1027</v>
      </c>
    </row>
    <row r="1028" spans="1:8">
      <c r="A1028" t="s">
        <v>8897</v>
      </c>
      <c r="B1028" t="str">
        <f t="shared" si="32"/>
        <v>Concealer 5Ml</v>
      </c>
      <c r="F1028" t="s">
        <v>7154</v>
      </c>
      <c r="G1028" t="s">
        <v>8898</v>
      </c>
      <c r="H1028" t="str">
        <f t="shared" si="33"/>
        <v>Yellow#1028</v>
      </c>
    </row>
    <row r="1029" spans="1:8">
      <c r="A1029" t="s">
        <v>8899</v>
      </c>
      <c r="B1029" t="str">
        <f t="shared" si="32"/>
        <v>Concealer 5Ml A</v>
      </c>
      <c r="F1029" t="s">
        <v>142</v>
      </c>
      <c r="G1029" t="s">
        <v>8900</v>
      </c>
      <c r="H1029" t="str">
        <f t="shared" si="33"/>
        <v>color#1029</v>
      </c>
    </row>
    <row r="1030" spans="1:8">
      <c r="A1030" t="s">
        <v>8901</v>
      </c>
      <c r="B1030" t="str">
        <f t="shared" si="32"/>
        <v>Concealer 5Ml B</v>
      </c>
      <c r="F1030" t="s">
        <v>142</v>
      </c>
      <c r="G1030" t="s">
        <v>8902</v>
      </c>
      <c r="H1030" t="str">
        <f t="shared" si="33"/>
        <v>color#1030</v>
      </c>
    </row>
    <row r="1031" spans="1:8">
      <c r="A1031" t="s">
        <v>8903</v>
      </c>
      <c r="B1031" t="str">
        <f t="shared" si="32"/>
        <v>Concealer 5Ml C</v>
      </c>
      <c r="F1031" t="s">
        <v>142</v>
      </c>
      <c r="G1031" t="s">
        <v>8904</v>
      </c>
      <c r="H1031" t="str">
        <f t="shared" si="33"/>
        <v>color#1031</v>
      </c>
    </row>
    <row r="1032" spans="1:8">
      <c r="A1032" t="s">
        <v>8905</v>
      </c>
      <c r="B1032" t="str">
        <f t="shared" si="32"/>
        <v>Concealer 5Ml D</v>
      </c>
      <c r="F1032" t="s">
        <v>534</v>
      </c>
      <c r="G1032" t="s">
        <v>8906</v>
      </c>
      <c r="H1032" t="str">
        <f t="shared" si="33"/>
        <v>black#1032</v>
      </c>
    </row>
    <row r="1033" spans="1:8">
      <c r="A1033" t="s">
        <v>8903</v>
      </c>
      <c r="B1033" t="str">
        <f t="shared" si="32"/>
        <v>Concealer 5Ml C</v>
      </c>
      <c r="F1033" t="s">
        <v>534</v>
      </c>
      <c r="G1033" t="s">
        <v>8907</v>
      </c>
      <c r="H1033" t="str">
        <f t="shared" si="33"/>
        <v>black#1033</v>
      </c>
    </row>
    <row r="1034" spans="1:8">
      <c r="A1034" t="s">
        <v>8908</v>
      </c>
      <c r="B1034" t="str">
        <f t="shared" si="32"/>
        <v>Concealer 5Ml F</v>
      </c>
      <c r="F1034" t="s">
        <v>534</v>
      </c>
      <c r="G1034" t="s">
        <v>8909</v>
      </c>
      <c r="H1034" t="str">
        <f t="shared" si="33"/>
        <v>black#1034</v>
      </c>
    </row>
    <row r="1035" spans="1:8">
      <c r="A1035" t="s">
        <v>8910</v>
      </c>
      <c r="B1035" t="str">
        <f t="shared" si="32"/>
        <v>Concealer 5Ml G</v>
      </c>
      <c r="F1035" t="s">
        <v>534</v>
      </c>
      <c r="G1035" t="s">
        <v>8911</v>
      </c>
      <c r="H1035" t="str">
        <f t="shared" si="33"/>
        <v>black#1035</v>
      </c>
    </row>
    <row r="1036" spans="1:8">
      <c r="A1036" t="s">
        <v>8912</v>
      </c>
      <c r="B1036" t="str">
        <f t="shared" si="32"/>
        <v>Concealer 5Ml H</v>
      </c>
      <c r="F1036" t="s">
        <v>534</v>
      </c>
      <c r="G1036" t="s">
        <v>8913</v>
      </c>
      <c r="H1036" t="str">
        <f t="shared" si="33"/>
        <v>black#1036</v>
      </c>
    </row>
    <row r="1037" spans="1:8">
      <c r="A1037" t="s">
        <v>8914</v>
      </c>
      <c r="B1037" t="str">
        <f t="shared" si="32"/>
        <v>Concealer 5Ml I</v>
      </c>
      <c r="F1037" t="s">
        <v>534</v>
      </c>
      <c r="G1037" t="s">
        <v>8915</v>
      </c>
      <c r="H1037" t="str">
        <f t="shared" si="33"/>
        <v>black#1037</v>
      </c>
    </row>
    <row r="1038" spans="1:8">
      <c r="A1038" t="s">
        <v>8897</v>
      </c>
      <c r="B1038" t="str">
        <f t="shared" si="32"/>
        <v>Concealer 5Ml</v>
      </c>
      <c r="F1038" t="s">
        <v>534</v>
      </c>
      <c r="G1038" t="s">
        <v>8916</v>
      </c>
      <c r="H1038" t="str">
        <f t="shared" si="33"/>
        <v>black#1038</v>
      </c>
    </row>
    <row r="1039" spans="1:8">
      <c r="A1039" t="s">
        <v>8917</v>
      </c>
      <c r="B1039" t="str">
        <f t="shared" si="32"/>
        <v>Roxelis Inspiration Rouge Edp 15Ml</v>
      </c>
      <c r="F1039" t="s">
        <v>534</v>
      </c>
      <c r="G1039" t="s">
        <v>8918</v>
      </c>
      <c r="H1039" t="str">
        <f t="shared" si="33"/>
        <v>black#1039</v>
      </c>
    </row>
    <row r="1040" spans="1:8">
      <c r="A1040" t="s">
        <v>8919</v>
      </c>
      <c r="B1040" t="str">
        <f t="shared" si="32"/>
        <v>Roxelis Inspiration Rouge Edp (Almond Saffron) 15Ml A</v>
      </c>
      <c r="F1040" t="s">
        <v>534</v>
      </c>
      <c r="G1040" t="s">
        <v>8920</v>
      </c>
      <c r="H1040" t="str">
        <f t="shared" si="33"/>
        <v>black#1040</v>
      </c>
    </row>
    <row r="1041" spans="1:8">
      <c r="A1041" t="s">
        <v>8921</v>
      </c>
      <c r="B1041" t="str">
        <f t="shared" si="32"/>
        <v>Roxelis Inspiration Rouge Edp (Rose Wood) 15Ml B</v>
      </c>
      <c r="F1041" t="s">
        <v>534</v>
      </c>
      <c r="G1041" t="s">
        <v>8922</v>
      </c>
      <c r="H1041" t="str">
        <f t="shared" si="33"/>
        <v>black#1041</v>
      </c>
    </row>
    <row r="1042" spans="1:8">
      <c r="A1042" t="s">
        <v>8923</v>
      </c>
      <c r="B1042" t="str">
        <f t="shared" si="32"/>
        <v>Roxelis Inspiration Rouge Eau De Parfum (Lost Cherry) 15Ml C</v>
      </c>
      <c r="F1042" t="s">
        <v>534</v>
      </c>
      <c r="G1042" t="s">
        <v>8924</v>
      </c>
      <c r="H1042" t="str">
        <f t="shared" si="33"/>
        <v>black#1042</v>
      </c>
    </row>
    <row r="1043" spans="1:8">
      <c r="A1043" t="s">
        <v>8925</v>
      </c>
      <c r="B1043" t="str">
        <f t="shared" si="32"/>
        <v>Bronze Marble Baked Powder 15G</v>
      </c>
      <c r="F1043" t="s">
        <v>534</v>
      </c>
      <c r="G1043" t="s">
        <v>8926</v>
      </c>
      <c r="H1043" t="str">
        <f t="shared" si="33"/>
        <v>black#1043</v>
      </c>
    </row>
    <row r="1044" spans="1:8">
      <c r="A1044" t="s">
        <v>8927</v>
      </c>
      <c r="B1044" t="str">
        <f t="shared" si="32"/>
        <v>Bronze Marble Baked Powder 01 15G A</v>
      </c>
      <c r="F1044" t="s">
        <v>7859</v>
      </c>
      <c r="G1044" t="s">
        <v>8928</v>
      </c>
      <c r="H1044" t="str">
        <f t="shared" si="33"/>
        <v>Beige#1044</v>
      </c>
    </row>
    <row r="1045" spans="1:8">
      <c r="A1045" t="s">
        <v>8929</v>
      </c>
      <c r="B1045" t="str">
        <f t="shared" si="32"/>
        <v>Bronze Marble Baked Powder 02 15G B</v>
      </c>
      <c r="F1045" t="s">
        <v>6514</v>
      </c>
      <c r="G1045" t="s">
        <v>8930</v>
      </c>
      <c r="H1045" t="str">
        <f t="shared" si="33"/>
        <v>Black#1045</v>
      </c>
    </row>
    <row r="1046" spans="1:8">
      <c r="A1046" t="s">
        <v>8931</v>
      </c>
      <c r="B1046" t="str">
        <f t="shared" si="32"/>
        <v>Bronze Marble Baked Powder 03 15G C</v>
      </c>
      <c r="F1046" t="s">
        <v>8932</v>
      </c>
      <c r="G1046" t="s">
        <v>8933</v>
      </c>
      <c r="H1046" t="str">
        <f t="shared" si="33"/>
        <v>Coffee#1046</v>
      </c>
    </row>
    <row r="1047" spans="1:8">
      <c r="A1047" t="s">
        <v>8934</v>
      </c>
      <c r="B1047" t="str">
        <f t="shared" si="32"/>
        <v>Bronze Marble Baked Powder 04 15G D</v>
      </c>
      <c r="F1047" t="s">
        <v>8935</v>
      </c>
      <c r="G1047" t="s">
        <v>8936</v>
      </c>
      <c r="H1047" t="str">
        <f t="shared" si="33"/>
        <v>Navy#1047</v>
      </c>
    </row>
    <row r="1048" spans="1:8">
      <c r="A1048" t="s">
        <v>8937</v>
      </c>
      <c r="B1048" t="str">
        <f t="shared" si="32"/>
        <v>Bronze Marble Baked Powder 05 15G E</v>
      </c>
      <c r="F1048" t="s">
        <v>6916</v>
      </c>
      <c r="G1048" t="s">
        <v>8938</v>
      </c>
      <c r="H1048" t="str">
        <f t="shared" si="33"/>
        <v>Pink#1048</v>
      </c>
    </row>
    <row r="1049" spans="1:8">
      <c r="A1049" t="s">
        <v>8939</v>
      </c>
      <c r="B1049" t="str">
        <f t="shared" si="32"/>
        <v>Bronze Marble Baked Powder 06 15G F</v>
      </c>
      <c r="F1049" t="s">
        <v>7043</v>
      </c>
      <c r="G1049" t="s">
        <v>8940</v>
      </c>
      <c r="H1049" t="str">
        <f t="shared" si="33"/>
        <v>Red#1049</v>
      </c>
    </row>
    <row r="1050" spans="1:8">
      <c r="A1050" t="s">
        <v>8941</v>
      </c>
      <c r="B1050" t="str">
        <f t="shared" si="32"/>
        <v>Maycheer Moisturizing Lip Liner 2G</v>
      </c>
      <c r="F1050" t="s">
        <v>6426</v>
      </c>
      <c r="G1050" t="s">
        <v>8942</v>
      </c>
      <c r="H1050" t="str">
        <f t="shared" si="33"/>
        <v>White#1050</v>
      </c>
    </row>
    <row r="1051" spans="1:8">
      <c r="A1051" t="s">
        <v>8943</v>
      </c>
      <c r="B1051" t="str">
        <f t="shared" si="32"/>
        <v>Maycheer Moisturizing Lip Liner 01# 2G A</v>
      </c>
      <c r="F1051" t="s">
        <v>6911</v>
      </c>
      <c r="G1051" t="s">
        <v>8944</v>
      </c>
      <c r="H1051" t="str">
        <f t="shared" si="33"/>
        <v>Blue#1051</v>
      </c>
    </row>
    <row r="1052" spans="1:8">
      <c r="A1052" t="s">
        <v>8945</v>
      </c>
      <c r="B1052" t="str">
        <f t="shared" si="32"/>
        <v>Maycheer Moisturizing Lip Liner 02# 2G B</v>
      </c>
      <c r="F1052" t="s">
        <v>6959</v>
      </c>
      <c r="G1052" t="s">
        <v>8946</v>
      </c>
      <c r="H1052" t="str">
        <f t="shared" si="33"/>
        <v>Brown#1052</v>
      </c>
    </row>
    <row r="1053" spans="1:8">
      <c r="A1053" t="s">
        <v>8947</v>
      </c>
      <c r="B1053" t="str">
        <f t="shared" si="32"/>
        <v>Maycheer Moisturizing Lip Liner 03# 2G C</v>
      </c>
      <c r="F1053" t="s">
        <v>6913</v>
      </c>
      <c r="G1053" t="s">
        <v>8948</v>
      </c>
      <c r="H1053" t="str">
        <f t="shared" si="33"/>
        <v>Green#1053</v>
      </c>
    </row>
    <row r="1054" spans="1:8">
      <c r="A1054" t="s">
        <v>8949</v>
      </c>
      <c r="B1054" t="str">
        <f t="shared" si="32"/>
        <v>Sodium Hyaluronate Facial Moisturizer 100G 5/4/3/2Pc</v>
      </c>
      <c r="F1054" t="s">
        <v>6916</v>
      </c>
      <c r="G1054" t="s">
        <v>8950</v>
      </c>
      <c r="H1054" t="str">
        <f t="shared" si="33"/>
        <v>Pink#1054</v>
      </c>
    </row>
    <row r="1055" spans="1:8">
      <c r="A1055" t="s">
        <v>8951</v>
      </c>
      <c r="B1055" t="str">
        <f t="shared" si="32"/>
        <v>Sodium Hyaluronate Facial Moisturizer 100G 5Pc A</v>
      </c>
      <c r="F1055" t="s">
        <v>534</v>
      </c>
      <c r="G1055" t="s">
        <v>8952</v>
      </c>
      <c r="H1055" t="str">
        <f t="shared" si="33"/>
        <v>black#1055</v>
      </c>
    </row>
    <row r="1056" spans="1:8">
      <c r="A1056" t="s">
        <v>8953</v>
      </c>
      <c r="B1056" t="str">
        <f t="shared" si="32"/>
        <v>Sodium Hyaluronate Facial Moisturizer 100G 4Pc B</v>
      </c>
      <c r="F1056" t="s">
        <v>534</v>
      </c>
      <c r="G1056" t="s">
        <v>8954</v>
      </c>
      <c r="H1056" t="str">
        <f t="shared" si="33"/>
        <v>black#1056</v>
      </c>
    </row>
    <row r="1057" spans="1:8">
      <c r="A1057" t="s">
        <v>8955</v>
      </c>
      <c r="B1057" t="str">
        <f t="shared" si="32"/>
        <v>Sodium Hyaluronate Facial Moisturizer 100G 3Pc C</v>
      </c>
      <c r="F1057" t="s">
        <v>534</v>
      </c>
      <c r="G1057" t="s">
        <v>8956</v>
      </c>
      <c r="H1057" t="str">
        <f t="shared" si="33"/>
        <v>black#1057</v>
      </c>
    </row>
    <row r="1058" spans="1:8">
      <c r="A1058" t="s">
        <v>8957</v>
      </c>
      <c r="B1058" t="str">
        <f t="shared" si="32"/>
        <v>Sodium Hyaluronate Facial Moisturizer 100G 2Pc D</v>
      </c>
      <c r="F1058" t="s">
        <v>534</v>
      </c>
      <c r="G1058" t="s">
        <v>8958</v>
      </c>
      <c r="H1058" t="str">
        <f t="shared" si="33"/>
        <v>black#1058</v>
      </c>
    </row>
    <row r="1059" spans="1:8">
      <c r="A1059" t="s">
        <v>8959</v>
      </c>
      <c r="B1059" t="str">
        <f t="shared" si="32"/>
        <v>Sodium Hyaluronate Facial Moisturizer 100G E</v>
      </c>
      <c r="F1059" t="s">
        <v>534</v>
      </c>
      <c r="G1059" t="s">
        <v>8960</v>
      </c>
      <c r="H1059" t="str">
        <f t="shared" si="33"/>
        <v>black#1059</v>
      </c>
    </row>
    <row r="1060" spans="1:8">
      <c r="A1060" t="s">
        <v>8961</v>
      </c>
      <c r="B1060" t="str">
        <f t="shared" si="32"/>
        <v>Women'S Hairpin Flower Headdress</v>
      </c>
      <c r="F1060" t="s">
        <v>534</v>
      </c>
      <c r="G1060" t="s">
        <v>8962</v>
      </c>
      <c r="H1060" t="str">
        <f t="shared" si="33"/>
        <v>black#1060</v>
      </c>
    </row>
    <row r="1061" spans="1:8">
      <c r="A1061" t="s">
        <v>8963</v>
      </c>
      <c r="B1061" t="str">
        <f t="shared" si="32"/>
        <v>Female Hairpin Flower Headdress A</v>
      </c>
      <c r="F1061" t="s">
        <v>534</v>
      </c>
      <c r="G1061" t="s">
        <v>8964</v>
      </c>
      <c r="H1061" t="str">
        <f t="shared" si="33"/>
        <v>black#1061</v>
      </c>
    </row>
    <row r="1062" spans="1:8">
      <c r="A1062" t="s">
        <v>8965</v>
      </c>
      <c r="B1062" t="str">
        <f t="shared" si="32"/>
        <v>Female Hairpin Flower Headdress B</v>
      </c>
      <c r="F1062" t="s">
        <v>534</v>
      </c>
      <c r="G1062" t="s">
        <v>8966</v>
      </c>
      <c r="H1062" t="str">
        <f t="shared" si="33"/>
        <v>black#1062</v>
      </c>
    </row>
    <row r="1063" spans="1:8">
      <c r="A1063" t="s">
        <v>8967</v>
      </c>
      <c r="B1063" t="str">
        <f t="shared" si="32"/>
        <v>Female Hairpin Flower Headdress C</v>
      </c>
      <c r="F1063" t="s">
        <v>534</v>
      </c>
      <c r="G1063" t="s">
        <v>8968</v>
      </c>
      <c r="H1063" t="str">
        <f t="shared" si="33"/>
        <v>black#1063</v>
      </c>
    </row>
    <row r="1064" spans="1:8">
      <c r="A1064" t="s">
        <v>8969</v>
      </c>
      <c r="B1064" t="str">
        <f t="shared" si="32"/>
        <v>Contouring Stick 3-Piece Set 6G*3</v>
      </c>
      <c r="F1064" t="s">
        <v>534</v>
      </c>
      <c r="G1064" t="s">
        <v>8970</v>
      </c>
      <c r="H1064" t="str">
        <f t="shared" si="33"/>
        <v>black#1064</v>
      </c>
    </row>
    <row r="1065" spans="1:8">
      <c r="A1065" t="s">
        <v>8971</v>
      </c>
      <c r="B1065" t="str">
        <f t="shared" si="32"/>
        <v>Contouring Stick 3 Sets 6G*3 A</v>
      </c>
      <c r="F1065" t="s">
        <v>142</v>
      </c>
      <c r="G1065" t="s">
        <v>8972</v>
      </c>
      <c r="H1065" t="str">
        <f t="shared" si="33"/>
        <v>color#1065</v>
      </c>
    </row>
    <row r="1066" spans="1:8">
      <c r="A1066" t="s">
        <v>8973</v>
      </c>
      <c r="B1066" t="str">
        <f t="shared" si="32"/>
        <v>Contouring Stick 3 Sets 6G*3 B</v>
      </c>
      <c r="F1066" t="s">
        <v>142</v>
      </c>
      <c r="G1066" t="s">
        <v>8974</v>
      </c>
      <c r="H1066" t="str">
        <f t="shared" si="33"/>
        <v>color#1066</v>
      </c>
    </row>
    <row r="1067" spans="1:8">
      <c r="A1067" t="s">
        <v>8975</v>
      </c>
      <c r="B1067" t="str">
        <f t="shared" si="32"/>
        <v>Contouring Stick 3 Sets 6G*3 C</v>
      </c>
      <c r="F1067" t="s">
        <v>142</v>
      </c>
      <c r="G1067" t="s">
        <v>8976</v>
      </c>
      <c r="H1067" t="str">
        <f t="shared" si="33"/>
        <v>color#1067</v>
      </c>
    </row>
    <row r="1068" spans="1:8">
      <c r="A1068" t="s">
        <v>8977</v>
      </c>
      <c r="B1068" t="str">
        <f t="shared" si="32"/>
        <v>Set A+Brush 6G*3 D</v>
      </c>
      <c r="F1068" t="s">
        <v>142</v>
      </c>
      <c r="G1068" t="s">
        <v>8978</v>
      </c>
      <c r="H1068" t="str">
        <f t="shared" si="33"/>
        <v>color#1068</v>
      </c>
    </row>
    <row r="1069" spans="1:8">
      <c r="A1069" t="s">
        <v>8979</v>
      </c>
      <c r="B1069" t="str">
        <f t="shared" si="32"/>
        <v>Set B + Brush 6G*3 E</v>
      </c>
      <c r="F1069" t="s">
        <v>142</v>
      </c>
      <c r="G1069" t="s">
        <v>8980</v>
      </c>
      <c r="H1069" t="str">
        <f t="shared" si="33"/>
        <v>color#1069</v>
      </c>
    </row>
    <row r="1070" spans="1:8">
      <c r="A1070" t="s">
        <v>8981</v>
      </c>
      <c r="B1070" t="str">
        <f t="shared" si="32"/>
        <v>Set C + Brush 6G*3 F</v>
      </c>
      <c r="F1070" t="s">
        <v>6911</v>
      </c>
      <c r="G1070" t="s">
        <v>8982</v>
      </c>
      <c r="H1070" t="str">
        <f t="shared" si="33"/>
        <v>Blue#1070</v>
      </c>
    </row>
    <row r="1071" spans="1:8">
      <c r="A1071" t="s">
        <v>8983</v>
      </c>
      <c r="B1071" t="str">
        <f t="shared" si="32"/>
        <v>Teeth Whitening Care Oral Gum Cleansing Toothpaste 100G</v>
      </c>
      <c r="F1071" t="s">
        <v>6913</v>
      </c>
      <c r="G1071" t="s">
        <v>8984</v>
      </c>
      <c r="H1071" t="str">
        <f t="shared" si="33"/>
        <v>Green#1071</v>
      </c>
    </row>
    <row r="1072" spans="1:8">
      <c r="A1072" t="s">
        <v>8985</v>
      </c>
      <c r="B1072" t="str">
        <f t="shared" si="32"/>
        <v>Watermelon Orange Combination Teeth Whitening Care Oral Gum Cleansing Toothpaste 100G A</v>
      </c>
      <c r="F1072" t="s">
        <v>7043</v>
      </c>
      <c r="G1072" t="s">
        <v>8986</v>
      </c>
      <c r="H1072" t="str">
        <f t="shared" si="33"/>
        <v>Red#1072</v>
      </c>
    </row>
    <row r="1073" spans="1:8">
      <c r="A1073" t="s">
        <v>8987</v>
      </c>
      <c r="B1073" t="str">
        <f t="shared" si="32"/>
        <v>Cocoa Ginger And Lemon Lavender Combination Teeth Whitening Care Oral Gum Cleaning Toothpaste 100G B</v>
      </c>
      <c r="F1073" t="s">
        <v>142</v>
      </c>
      <c r="G1073" t="s">
        <v>8988</v>
      </c>
      <c r="H1073" t="str">
        <f t="shared" si="33"/>
        <v>color#1073</v>
      </c>
    </row>
    <row r="1074" spans="1:8">
      <c r="A1074" t="s">
        <v>8989</v>
      </c>
      <c r="B1074" t="str">
        <f t="shared" si="32"/>
        <v>Mint And Cocoa Ginger Combination Teeth Whitening Care Oral Gum Cleaning Toothpaste 113G C</v>
      </c>
      <c r="F1074" t="s">
        <v>142</v>
      </c>
      <c r="G1074" t="s">
        <v>8990</v>
      </c>
      <c r="H1074" t="str">
        <f t="shared" si="33"/>
        <v>color#1074</v>
      </c>
    </row>
    <row r="1075" spans="1:8">
      <c r="A1075" t="s">
        <v>8991</v>
      </c>
      <c r="B1075" t="str">
        <f t="shared" si="32"/>
        <v>Mint, Lemon Combination Teeth Whitening Care Oral Gum Cleaning Toothpaste 113G D</v>
      </c>
      <c r="F1075" t="s">
        <v>142</v>
      </c>
      <c r="G1075" t="s">
        <v>8992</v>
      </c>
      <c r="H1075" t="str">
        <f t="shared" si="33"/>
        <v>color#1075</v>
      </c>
    </row>
    <row r="1076" spans="1:8">
      <c r="A1076" t="s">
        <v>8993</v>
      </c>
      <c r="B1076" t="str">
        <f t="shared" si="32"/>
        <v>Mint Cocoa Ginger Lemon Combination Teeth Whitening Care Oral Gum Cleaning Toothpaste 113G E</v>
      </c>
      <c r="F1076" t="s">
        <v>142</v>
      </c>
      <c r="G1076" t="s">
        <v>8994</v>
      </c>
      <c r="H1076" t="str">
        <f t="shared" si="33"/>
        <v>color#1076</v>
      </c>
    </row>
    <row r="1077" spans="1:8">
      <c r="A1077" t="s">
        <v>8995</v>
      </c>
      <c r="B1077" t="str">
        <f t="shared" si="32"/>
        <v>Watermelon Flavored Teeth Whitening Care Oral Gum Cleaning Toothpaste 113G F</v>
      </c>
      <c r="F1077" t="s">
        <v>142</v>
      </c>
      <c r="G1077" t="s">
        <v>8996</v>
      </c>
      <c r="H1077" t="str">
        <f t="shared" si="33"/>
        <v>color#1077</v>
      </c>
    </row>
    <row r="1078" spans="1:8">
      <c r="A1078" t="s">
        <v>8997</v>
      </c>
      <c r="B1078" t="str">
        <f t="shared" si="32"/>
        <v>Coco Ginger Teeth Whitening Care Oral Gum Cleaning Toothpaste 113G G</v>
      </c>
      <c r="F1078" t="s">
        <v>142</v>
      </c>
      <c r="G1078" t="s">
        <v>8998</v>
      </c>
      <c r="H1078" t="str">
        <f t="shared" si="33"/>
        <v>color#1078</v>
      </c>
    </row>
    <row r="1079" spans="1:8">
      <c r="A1079" t="s">
        <v>8999</v>
      </c>
      <c r="B1079" t="str">
        <f t="shared" si="32"/>
        <v>Lemon Lavender Teeth Whitening Care Oral Gum Cleaning Toothpaste 113G H</v>
      </c>
      <c r="F1079" t="s">
        <v>142</v>
      </c>
      <c r="G1079" t="s">
        <v>9000</v>
      </c>
      <c r="H1079" t="str">
        <f t="shared" si="33"/>
        <v>color#1079</v>
      </c>
    </row>
    <row r="1080" spans="1:8">
      <c r="A1080" t="s">
        <v>9001</v>
      </c>
      <c r="B1080" t="str">
        <f t="shared" si="32"/>
        <v>Orange Flavor Teeth Whitening Care Oral Gum Cleaning Toothpaste 100G I</v>
      </c>
      <c r="F1080" t="s">
        <v>142</v>
      </c>
      <c r="G1080" t="s">
        <v>9002</v>
      </c>
      <c r="H1080" t="str">
        <f t="shared" si="33"/>
        <v>color#1080</v>
      </c>
    </row>
    <row r="1081" spans="1:8">
      <c r="A1081" t="s">
        <v>9003</v>
      </c>
      <c r="B1081" t="str">
        <f t="shared" si="32"/>
        <v>Mint Flavor Teeth Whitening Care Oral Gum Cleaning Toothpaste 113G J</v>
      </c>
      <c r="F1081" t="s">
        <v>142</v>
      </c>
      <c r="G1081" t="s">
        <v>9004</v>
      </c>
      <c r="H1081" t="str">
        <f t="shared" si="33"/>
        <v>color#1081</v>
      </c>
    </row>
    <row r="1082" spans="1:8">
      <c r="A1082" t="s">
        <v>9005</v>
      </c>
      <c r="B1082" t="str">
        <f t="shared" si="32"/>
        <v>Lip Dew Long-Lasting Moisturizing Pink Lipstick Lip Gloss 3/2Pc 5.5</v>
      </c>
      <c r="F1082" t="s">
        <v>6911</v>
      </c>
      <c r="G1082" t="s">
        <v>9006</v>
      </c>
      <c r="H1082" t="str">
        <f t="shared" si="33"/>
        <v>Blue#1082</v>
      </c>
    </row>
    <row r="1083" spans="1:8">
      <c r="A1083" t="s">
        <v>9007</v>
      </c>
      <c r="B1083" t="str">
        <f t="shared" si="32"/>
        <v>Lip Dew Long-Lasting Moisturizing Pink Lipstick Lip Gloss 3/2Pc 5.5 A</v>
      </c>
      <c r="F1083" t="s">
        <v>6913</v>
      </c>
      <c r="G1083" t="s">
        <v>9008</v>
      </c>
      <c r="H1083" t="str">
        <f t="shared" si="33"/>
        <v>Green#1083</v>
      </c>
    </row>
    <row r="1084" spans="1:8">
      <c r="A1084" t="s">
        <v>9009</v>
      </c>
      <c r="B1084" t="str">
        <f t="shared" si="32"/>
        <v>Lip Dew Long-Lasting Moisturizing Pink Lipstick Lip Gloss 2Pc 5.5 B</v>
      </c>
      <c r="F1084" t="s">
        <v>6913</v>
      </c>
      <c r="G1084" t="s">
        <v>9010</v>
      </c>
      <c r="H1084" t="str">
        <f t="shared" si="33"/>
        <v>Green#1084</v>
      </c>
    </row>
    <row r="1085" spans="1:8">
      <c r="A1085" t="s">
        <v>9011</v>
      </c>
      <c r="B1085" t="str">
        <f t="shared" si="32"/>
        <v>Lip Dew Long-Lasting Moisturizing Pink Lipstick Lip Gloss 5.5 C</v>
      </c>
      <c r="F1085" t="s">
        <v>7750</v>
      </c>
      <c r="G1085" t="s">
        <v>9012</v>
      </c>
      <c r="H1085" t="str">
        <f t="shared" si="33"/>
        <v>Orange#1085</v>
      </c>
    </row>
    <row r="1086" spans="1:8">
      <c r="A1086" t="s">
        <v>9013</v>
      </c>
      <c r="B1086" t="str">
        <f t="shared" si="32"/>
        <v>Hair Perfume Spray 88Ml</v>
      </c>
      <c r="F1086" t="s">
        <v>6916</v>
      </c>
      <c r="G1086" t="s">
        <v>9014</v>
      </c>
      <c r="H1086" t="str">
        <f t="shared" si="33"/>
        <v>Pink#1086</v>
      </c>
    </row>
    <row r="1087" spans="1:8">
      <c r="A1087" t="s">
        <v>9015</v>
      </c>
      <c r="B1087" t="str">
        <f t="shared" si="32"/>
        <v>Hair Perfume 88Ml (Sand Orange) 88Ml A</v>
      </c>
      <c r="F1087" t="s">
        <v>7043</v>
      </c>
      <c r="G1087" t="s">
        <v>9016</v>
      </c>
      <c r="H1087" t="str">
        <f t="shared" si="33"/>
        <v>Red#1087</v>
      </c>
    </row>
    <row r="1088" spans="1:8">
      <c r="A1088" t="s">
        <v>9017</v>
      </c>
      <c r="B1088" t="str">
        <f t="shared" si="32"/>
        <v>Hair Perfume 88Ml (Honey Rose) 88Ml B</v>
      </c>
      <c r="F1088" t="s">
        <v>6911</v>
      </c>
      <c r="G1088" t="s">
        <v>9018</v>
      </c>
      <c r="H1088" t="str">
        <f t="shared" si="33"/>
        <v>Blue#1088</v>
      </c>
    </row>
    <row r="1089" spans="1:8">
      <c r="A1089" t="s">
        <v>9019</v>
      </c>
      <c r="B1089" t="str">
        <f t="shared" ref="B1089:B1152" si="34">PROPER(A1089)</f>
        <v>Roxelis Women'S Charm Perfume (Vanilla)</v>
      </c>
      <c r="F1089" t="s">
        <v>9020</v>
      </c>
      <c r="G1089" t="s">
        <v>9021</v>
      </c>
      <c r="H1089" t="str">
        <f t="shared" ref="H1089:H1141" si="35">F1089&amp;G1089</f>
        <v>silvery#1089</v>
      </c>
    </row>
    <row r="1090" spans="1:8">
      <c r="A1090" t="s">
        <v>9022</v>
      </c>
      <c r="B1090" t="str">
        <f t="shared" si="34"/>
        <v>Roxelis Women'S Charm Perfume (Vanilla) A</v>
      </c>
      <c r="F1090" t="s">
        <v>7035</v>
      </c>
      <c r="G1090" t="s">
        <v>9023</v>
      </c>
      <c r="H1090" t="str">
        <f t="shared" si="35"/>
        <v>Gold#1090</v>
      </c>
    </row>
    <row r="1091" spans="1:8">
      <c r="A1091" t="s">
        <v>9024</v>
      </c>
      <c r="B1091" t="str">
        <f t="shared" si="34"/>
        <v>Roxelis Women'S Charm Perfume (Cherry Scent) B</v>
      </c>
      <c r="F1091" t="s">
        <v>400</v>
      </c>
      <c r="G1091" t="s">
        <v>9025</v>
      </c>
      <c r="H1091" t="str">
        <f t="shared" si="35"/>
        <v>Rose Gold#1091</v>
      </c>
    </row>
    <row r="1092" spans="1:8">
      <c r="A1092" t="s">
        <v>9026</v>
      </c>
      <c r="B1092" t="str">
        <f t="shared" si="34"/>
        <v>Roxelis Women'S Charm Perfume (Fruity) C</v>
      </c>
      <c r="F1092" t="s">
        <v>89</v>
      </c>
      <c r="G1092" t="s">
        <v>9027</v>
      </c>
      <c r="H1092" t="str">
        <f t="shared" si="35"/>
        <v>A#1092</v>
      </c>
    </row>
    <row r="1093" spans="1:8">
      <c r="A1093" t="s">
        <v>9028</v>
      </c>
      <c r="B1093" t="str">
        <f t="shared" si="34"/>
        <v>Lip Line Reducing Moisturizing Lip Balm 1.9G</v>
      </c>
      <c r="F1093" t="s">
        <v>100</v>
      </c>
      <c r="G1093" t="s">
        <v>9029</v>
      </c>
      <c r="H1093" t="str">
        <f t="shared" si="35"/>
        <v>B#1093</v>
      </c>
    </row>
    <row r="1094" spans="1:8">
      <c r="A1094" t="s">
        <v>9030</v>
      </c>
      <c r="B1094" t="str">
        <f t="shared" si="34"/>
        <v>Lip Line Lightening Moisturizing Lip Balm Black 1.9G A</v>
      </c>
      <c r="F1094" t="s">
        <v>109</v>
      </c>
      <c r="G1094" t="s">
        <v>9031</v>
      </c>
      <c r="H1094" t="str">
        <f t="shared" si="35"/>
        <v>C#1094</v>
      </c>
    </row>
    <row r="1095" spans="1:8">
      <c r="A1095" t="s">
        <v>9032</v>
      </c>
      <c r="B1095" t="str">
        <f t="shared" si="34"/>
        <v>Lip Line Lightening Moisturizing Lip Balm Pink 1.9G B</v>
      </c>
      <c r="F1095" t="s">
        <v>118</v>
      </c>
      <c r="G1095" t="s">
        <v>9033</v>
      </c>
      <c r="H1095" t="str">
        <f t="shared" si="35"/>
        <v>D#1095</v>
      </c>
    </row>
    <row r="1096" spans="1:8">
      <c r="A1096" t="s">
        <v>9034</v>
      </c>
      <c r="B1096" t="str">
        <f t="shared" si="34"/>
        <v>Lakerain Eyebrow And Eyelash Perm And Dye Set 5*7Ml</v>
      </c>
      <c r="F1096" t="s">
        <v>6514</v>
      </c>
      <c r="G1096" t="s">
        <v>9035</v>
      </c>
      <c r="H1096" t="str">
        <f t="shared" si="35"/>
        <v>Black#1096</v>
      </c>
    </row>
    <row r="1097" spans="1:8">
      <c r="A1097" t="s">
        <v>9036</v>
      </c>
      <c r="B1097" t="str">
        <f t="shared" si="34"/>
        <v>Lakerain Eyebrow And Eyelash Perm And Dye Set 5*7Ml A</v>
      </c>
      <c r="F1097" t="s">
        <v>7038</v>
      </c>
      <c r="G1097" t="s">
        <v>9037</v>
      </c>
      <c r="H1097" t="str">
        <f t="shared" si="35"/>
        <v>Gray#1097</v>
      </c>
    </row>
    <row r="1098" spans="1:8">
      <c r="A1098" t="s">
        <v>9038</v>
      </c>
      <c r="B1098" t="str">
        <f t="shared" si="34"/>
        <v>Lakerain Eyebrow And Eyelash Perm And Dye Set 5*7Ml B</v>
      </c>
      <c r="F1098" t="s">
        <v>6426</v>
      </c>
      <c r="G1098" t="s">
        <v>9039</v>
      </c>
      <c r="H1098" t="str">
        <f t="shared" si="35"/>
        <v>White#1098</v>
      </c>
    </row>
    <row r="1099" spans="1:8">
      <c r="A1099" t="s">
        <v>9040</v>
      </c>
      <c r="B1099" t="str">
        <f t="shared" si="34"/>
        <v>Luxurious Body Oil 90Ml</v>
      </c>
      <c r="F1099" t="s">
        <v>89</v>
      </c>
      <c r="G1099" t="s">
        <v>9041</v>
      </c>
      <c r="H1099" t="str">
        <f t="shared" si="35"/>
        <v>A#1099</v>
      </c>
    </row>
    <row r="1100" spans="1:8">
      <c r="A1100" t="s">
        <v>9042</v>
      </c>
      <c r="B1100" t="str">
        <f t="shared" si="34"/>
        <v>Oceaura Shimmer Body Oil (Rose) 90Ml A</v>
      </c>
      <c r="F1100" t="s">
        <v>100</v>
      </c>
      <c r="G1100" t="s">
        <v>9043</v>
      </c>
      <c r="H1100" t="str">
        <f t="shared" si="35"/>
        <v>B#1100</v>
      </c>
    </row>
    <row r="1101" spans="1:8">
      <c r="A1101" t="s">
        <v>9044</v>
      </c>
      <c r="B1101" t="str">
        <f t="shared" si="34"/>
        <v>Oceaura Glitter Body Oil (Silver) 90Ml B</v>
      </c>
      <c r="F1101" t="s">
        <v>89</v>
      </c>
      <c r="G1101" t="s">
        <v>9045</v>
      </c>
      <c r="H1101" t="str">
        <f t="shared" si="35"/>
        <v>A#1101</v>
      </c>
    </row>
    <row r="1102" spans="1:8">
      <c r="A1102" t="s">
        <v>9046</v>
      </c>
      <c r="B1102" t="str">
        <f t="shared" si="34"/>
        <v>Oceaura Glitter Body Oil (Gold) 90Ml C</v>
      </c>
      <c r="F1102" t="s">
        <v>100</v>
      </c>
      <c r="G1102" t="s">
        <v>9047</v>
      </c>
      <c r="H1102" t="str">
        <f t="shared" si="35"/>
        <v>B#1102</v>
      </c>
    </row>
    <row r="1103" spans="1:8">
      <c r="A1103" t="s">
        <v>9048</v>
      </c>
      <c r="B1103" t="str">
        <f t="shared" si="34"/>
        <v>Retinol Anti-Aging Eye Cream 15G</v>
      </c>
      <c r="F1103" t="s">
        <v>109</v>
      </c>
      <c r="G1103" t="s">
        <v>9049</v>
      </c>
      <c r="H1103" t="str">
        <f t="shared" si="35"/>
        <v>C#1103</v>
      </c>
    </row>
    <row r="1104" spans="1:8">
      <c r="A1104" t="s">
        <v>9050</v>
      </c>
      <c r="B1104" t="str">
        <f t="shared" si="34"/>
        <v>Retinol Anti-Aging Eye Cream 15G A</v>
      </c>
      <c r="F1104" t="s">
        <v>118</v>
      </c>
      <c r="G1104" t="s">
        <v>9051</v>
      </c>
      <c r="H1104" t="str">
        <f t="shared" si="35"/>
        <v>D#1104</v>
      </c>
    </row>
    <row r="1105" spans="1:8">
      <c r="A1105" t="s">
        <v>9052</v>
      </c>
      <c r="B1105" t="str">
        <f t="shared" si="34"/>
        <v>Retinol Eye Serum Roll-On 20Ml B</v>
      </c>
      <c r="F1105" t="s">
        <v>89</v>
      </c>
      <c r="G1105" t="s">
        <v>9053</v>
      </c>
      <c r="H1105" t="str">
        <f t="shared" si="35"/>
        <v>A#1105</v>
      </c>
    </row>
    <row r="1106" spans="1:8">
      <c r="A1106" t="s">
        <v>9054</v>
      </c>
      <c r="B1106" t="str">
        <f t="shared" si="34"/>
        <v>Moisturizing And Glossy Lip Oil Nourishes And Moisturizes To Reduce Lip Lines And Lip Essence 2G</v>
      </c>
      <c r="F1106" t="s">
        <v>100</v>
      </c>
      <c r="G1106" t="s">
        <v>9055</v>
      </c>
      <c r="H1106" t="str">
        <f t="shared" si="35"/>
        <v>B#1106</v>
      </c>
    </row>
    <row r="1107" spans="1:8">
      <c r="A1107" t="s">
        <v>9056</v>
      </c>
      <c r="B1107" t="str">
        <f t="shared" si="34"/>
        <v>01# Moisturizing And Glossy Lip Oil Moisturizing And Hydrating To Reduce Lip Lines Lip Essence 2G A</v>
      </c>
      <c r="F1107" t="s">
        <v>89</v>
      </c>
      <c r="G1107" t="s">
        <v>9057</v>
      </c>
      <c r="H1107" t="str">
        <f t="shared" si="35"/>
        <v>A#1107</v>
      </c>
    </row>
    <row r="1108" spans="1:8">
      <c r="A1108" t="s">
        <v>9058</v>
      </c>
      <c r="B1108" t="str">
        <f t="shared" si="34"/>
        <v>02# Moisturizing And Glossy Lip Oil Moisturizing And Hydrating To Reduce Lip Lines Lip Essence 2G B</v>
      </c>
      <c r="F1108" t="s">
        <v>100</v>
      </c>
      <c r="G1108" t="s">
        <v>9059</v>
      </c>
      <c r="H1108" t="str">
        <f t="shared" si="35"/>
        <v>B#1108</v>
      </c>
    </row>
    <row r="1109" spans="1:8">
      <c r="A1109" t="s">
        <v>9060</v>
      </c>
      <c r="B1109" t="str">
        <f t="shared" si="34"/>
        <v>03# Moisturizing And Glossy Lip Oil Moisturizes And Lightens Lip Lines Lip Essence 2G C</v>
      </c>
      <c r="F1109" t="s">
        <v>109</v>
      </c>
      <c r="G1109" t="s">
        <v>9061</v>
      </c>
      <c r="H1109" t="str">
        <f t="shared" si="35"/>
        <v>C#1109</v>
      </c>
    </row>
    <row r="1110" spans="1:8">
      <c r="A1110" t="s">
        <v>9062</v>
      </c>
      <c r="B1110" t="str">
        <f t="shared" si="34"/>
        <v>04# Moisturizing And Glossy Lip Oil Moisturizes And Replenishes Water To Reduce Lip Lines And Lip Essence 2G D</v>
      </c>
      <c r="F1110" t="s">
        <v>118</v>
      </c>
      <c r="G1110" t="s">
        <v>9063</v>
      </c>
      <c r="H1110" t="str">
        <f t="shared" si="35"/>
        <v>D#1110</v>
      </c>
    </row>
    <row r="1111" spans="1:8">
      <c r="A1111" t="s">
        <v>9064</v>
      </c>
      <c r="B1111" t="str">
        <f t="shared" si="34"/>
        <v>Rich Perfume Spray 30Ml</v>
      </c>
      <c r="F1111" t="s">
        <v>127</v>
      </c>
      <c r="G1111" t="s">
        <v>9065</v>
      </c>
      <c r="H1111" t="str">
        <f t="shared" si="35"/>
        <v>E#1111</v>
      </c>
    </row>
    <row r="1112" spans="1:8">
      <c r="A1112" t="s">
        <v>9066</v>
      </c>
      <c r="B1112" t="str">
        <f t="shared" si="34"/>
        <v>Pagoda Perfume (Rose) 30Ml A</v>
      </c>
      <c r="F1112" t="s">
        <v>89</v>
      </c>
      <c r="G1112" t="s">
        <v>9067</v>
      </c>
      <c r="H1112" t="str">
        <f t="shared" si="35"/>
        <v>A#1112</v>
      </c>
    </row>
    <row r="1113" spans="1:8">
      <c r="A1113" t="s">
        <v>9068</v>
      </c>
      <c r="B1113" t="str">
        <f t="shared" si="34"/>
        <v>Pagoda Perfume (Lavender) 30Ml B</v>
      </c>
      <c r="F1113" t="s">
        <v>100</v>
      </c>
      <c r="G1113" t="s">
        <v>9069</v>
      </c>
      <c r="H1113" t="str">
        <f t="shared" si="35"/>
        <v>B#1113</v>
      </c>
    </row>
    <row r="1114" spans="1:8">
      <c r="A1114" t="s">
        <v>9070</v>
      </c>
      <c r="B1114" t="str">
        <f t="shared" si="34"/>
        <v>Pagoda Perfume (Milk) 30Ml C</v>
      </c>
      <c r="F1114" t="s">
        <v>109</v>
      </c>
      <c r="G1114" t="s">
        <v>9071</v>
      </c>
      <c r="H1114" t="str">
        <f t="shared" si="35"/>
        <v>C#1114</v>
      </c>
    </row>
    <row r="1115" spans="1:8">
      <c r="A1115" t="s">
        <v>9072</v>
      </c>
      <c r="B1115" t="str">
        <f t="shared" si="34"/>
        <v>Pagoda Perfume (Ylang-Ylang) 30Ml D</v>
      </c>
      <c r="F1115" t="s">
        <v>89</v>
      </c>
      <c r="G1115" t="s">
        <v>9073</v>
      </c>
      <c r="H1115" t="str">
        <f t="shared" si="35"/>
        <v>A#1115</v>
      </c>
    </row>
    <row r="1116" spans="1:8">
      <c r="A1116" t="s">
        <v>9074</v>
      </c>
      <c r="B1116" t="str">
        <f t="shared" si="34"/>
        <v>Pointed Face Makeup Set 5 Pieces Eyeliner Lip Liner Contour Stick Advanced Three-Dimensional Contour</v>
      </c>
      <c r="F1116" t="s">
        <v>100</v>
      </c>
      <c r="G1116" t="s">
        <v>9075</v>
      </c>
      <c r="H1116" t="str">
        <f t="shared" si="35"/>
        <v>B#1116</v>
      </c>
    </row>
    <row r="1117" spans="1:8">
      <c r="A1117" t="s">
        <v>9076</v>
      </c>
      <c r="B1117" t="str">
        <f t="shared" si="34"/>
        <v>Pointed Face Makeup Set 5 Pieces Eyeliner Lip Liner Contour Stick Advanced Three-Dimensional Contour A</v>
      </c>
      <c r="F1117" t="s">
        <v>109</v>
      </c>
      <c r="G1117" t="s">
        <v>9077</v>
      </c>
      <c r="H1117" t="str">
        <f t="shared" si="35"/>
        <v>C#1117</v>
      </c>
    </row>
    <row r="1118" spans="1:8">
      <c r="A1118" t="s">
        <v>9078</v>
      </c>
      <c r="B1118" t="str">
        <f t="shared" si="34"/>
        <v>Pointed Face Makeup Set 5 Pieces Eyeliner Lip Liner Contour Stick Advanced Three-Dimensional Contour B</v>
      </c>
      <c r="F1118" t="s">
        <v>118</v>
      </c>
      <c r="G1118" t="s">
        <v>9079</v>
      </c>
      <c r="H1118" t="str">
        <f t="shared" si="35"/>
        <v>D#1118</v>
      </c>
    </row>
    <row r="1119" spans="1:8">
      <c r="A1119" t="s">
        <v>9080</v>
      </c>
      <c r="B1119" t="str">
        <f t="shared" si="34"/>
        <v>Black Curling Mascara 5 Ml</v>
      </c>
      <c r="F1119" t="s">
        <v>127</v>
      </c>
      <c r="G1119" t="s">
        <v>9081</v>
      </c>
      <c r="H1119" t="str">
        <f t="shared" si="35"/>
        <v>E#1119</v>
      </c>
    </row>
    <row r="1120" spans="1:8">
      <c r="A1120" t="s">
        <v>9082</v>
      </c>
      <c r="B1120" t="str">
        <f t="shared" si="34"/>
        <v>Black Curling Mascara 5 Ml A</v>
      </c>
      <c r="F1120" t="s">
        <v>444</v>
      </c>
      <c r="G1120" t="s">
        <v>9083</v>
      </c>
      <c r="H1120" t="str">
        <f t="shared" si="35"/>
        <v>F#1120</v>
      </c>
    </row>
    <row r="1121" spans="1:8">
      <c r="A1121" t="s">
        <v>9084</v>
      </c>
      <c r="B1121" t="str">
        <f t="shared" si="34"/>
        <v>Brown Curling Mascara 5 Ml B</v>
      </c>
      <c r="F1121" t="s">
        <v>5661</v>
      </c>
      <c r="G1121" t="s">
        <v>9085</v>
      </c>
      <c r="H1121" t="str">
        <f t="shared" si="35"/>
        <v>G#1121</v>
      </c>
    </row>
    <row r="1122" spans="1:8">
      <c r="A1122" t="s">
        <v>9086</v>
      </c>
      <c r="B1122" t="str">
        <f t="shared" si="34"/>
        <v>Tanning Essence 30Ml</v>
      </c>
      <c r="F1122" t="s">
        <v>89</v>
      </c>
      <c r="G1122" t="s">
        <v>9087</v>
      </c>
      <c r="H1122" t="str">
        <f t="shared" si="35"/>
        <v>A#1122</v>
      </c>
    </row>
    <row r="1123" spans="1:8">
      <c r="A1123" t="s">
        <v>9088</v>
      </c>
      <c r="B1123" t="str">
        <f t="shared" si="34"/>
        <v>Concentration 10% High Black Tanning Essence 30Ml A</v>
      </c>
      <c r="F1123" t="s">
        <v>100</v>
      </c>
      <c r="G1123" t="s">
        <v>9089</v>
      </c>
      <c r="H1123" t="str">
        <f t="shared" si="35"/>
        <v>B#1123</v>
      </c>
    </row>
    <row r="1124" spans="1:8">
      <c r="A1124" t="s">
        <v>9090</v>
      </c>
      <c r="B1124" t="str">
        <f t="shared" si="34"/>
        <v>Concentration 8% Medium Black Tanning Essence 30Ml B</v>
      </c>
      <c r="F1124" t="s">
        <v>109</v>
      </c>
      <c r="G1124" t="s">
        <v>9091</v>
      </c>
      <c r="H1124" t="str">
        <f t="shared" si="35"/>
        <v>C#1124</v>
      </c>
    </row>
    <row r="1125" spans="1:8">
      <c r="A1125" t="s">
        <v>9092</v>
      </c>
      <c r="B1125" t="str">
        <f t="shared" si="34"/>
        <v>Concentration 6% Low Black Tanning Essence 30Ml C</v>
      </c>
      <c r="F1125" t="s">
        <v>118</v>
      </c>
      <c r="G1125" t="s">
        <v>9093</v>
      </c>
      <c r="H1125" t="str">
        <f t="shared" si="35"/>
        <v>D#1125</v>
      </c>
    </row>
    <row r="1126" spans="1:8">
      <c r="A1126" t="s">
        <v>9094</v>
      </c>
      <c r="B1126" t="str">
        <f t="shared" si="34"/>
        <v>Lakerain 5D Face Contour Highlighter Stick 3G Three-Dimensional Brightening Contour Stick</v>
      </c>
      <c r="F1126" t="s">
        <v>127</v>
      </c>
      <c r="G1126" t="s">
        <v>9095</v>
      </c>
      <c r="H1126" t="str">
        <f t="shared" si="35"/>
        <v>E#1126</v>
      </c>
    </row>
    <row r="1127" spans="1:8">
      <c r="A1127" t="s">
        <v>9096</v>
      </c>
      <c r="B1127" t="str">
        <f t="shared" si="34"/>
        <v>Lakerain 5D Face Contouring Stick (1#Nude &amp; Warm Amber) A</v>
      </c>
      <c r="F1127" t="s">
        <v>444</v>
      </c>
      <c r="G1127" t="s">
        <v>9097</v>
      </c>
      <c r="H1127" t="str">
        <f t="shared" si="35"/>
        <v>F#1127</v>
      </c>
    </row>
    <row r="1128" spans="1:8">
      <c r="A1128" t="s">
        <v>9098</v>
      </c>
      <c r="B1128" t="str">
        <f t="shared" si="34"/>
        <v>Lakerain 5D Face Contour Stick (2# Ivory White &amp; Cocoa) B</v>
      </c>
      <c r="F1128" t="s">
        <v>9099</v>
      </c>
      <c r="G1128" t="s">
        <v>9100</v>
      </c>
      <c r="H1128" t="str">
        <f t="shared" si="35"/>
        <v>multicolor#1128</v>
      </c>
    </row>
    <row r="1129" spans="1:8">
      <c r="A1129" t="s">
        <v>9101</v>
      </c>
      <c r="B1129" t="str">
        <f t="shared" si="34"/>
        <v>Lakerain 5D Face Contour Stick (3# Wing Pearl &amp; Mocha) C</v>
      </c>
      <c r="F1129" t="s">
        <v>9099</v>
      </c>
      <c r="G1129" t="s">
        <v>9102</v>
      </c>
      <c r="H1129" t="str">
        <f t="shared" si="35"/>
        <v>multicolor#1129</v>
      </c>
    </row>
    <row r="1130" spans="1:8">
      <c r="A1130" t="s">
        <v>9103</v>
      </c>
      <c r="B1130" t="str">
        <f t="shared" si="34"/>
        <v>Lakerain 5D Face Contour Stick (4#Pink Golden &amp; Tan) D</v>
      </c>
      <c r="F1130" t="s">
        <v>9099</v>
      </c>
      <c r="G1130" t="s">
        <v>9104</v>
      </c>
      <c r="H1130" t="str">
        <f t="shared" si="35"/>
        <v>multicolor#1130</v>
      </c>
    </row>
    <row r="1131" spans="1:8">
      <c r="A1131" t="s">
        <v>9105</v>
      </c>
      <c r="B1131" t="str">
        <f t="shared" si="34"/>
        <v>Concealer (Ivory &amp; Natural &amp; Dark Skin) 5Ml</v>
      </c>
      <c r="F1131" t="s">
        <v>9099</v>
      </c>
      <c r="G1131" t="s">
        <v>9106</v>
      </c>
      <c r="H1131" t="str">
        <f t="shared" si="35"/>
        <v>multicolor#1131</v>
      </c>
    </row>
    <row r="1132" spans="1:8">
      <c r="A1132" t="s">
        <v>9107</v>
      </c>
      <c r="B1132" t="str">
        <f t="shared" si="34"/>
        <v>Ivory Concealer (Ivory &amp; Natural &amp; Dark Skin) 5Ml A</v>
      </c>
      <c r="F1132" t="s">
        <v>9099</v>
      </c>
      <c r="G1132" t="s">
        <v>9108</v>
      </c>
      <c r="H1132" t="str">
        <f t="shared" si="35"/>
        <v>multicolor#1132</v>
      </c>
    </row>
    <row r="1133" spans="1:8">
      <c r="A1133" t="s">
        <v>9109</v>
      </c>
      <c r="B1133" t="str">
        <f t="shared" si="34"/>
        <v>Natural Concealer (Ivory &amp; Natural &amp; Dark Skin) 5Ml B</v>
      </c>
      <c r="F1133" t="s">
        <v>89</v>
      </c>
      <c r="G1133" t="s">
        <v>9110</v>
      </c>
      <c r="H1133" t="str">
        <f t="shared" si="35"/>
        <v>A#1133</v>
      </c>
    </row>
    <row r="1134" spans="1:8">
      <c r="A1134" t="s">
        <v>9111</v>
      </c>
      <c r="B1134" t="str">
        <f t="shared" si="34"/>
        <v>Dark Skin Concealer (Ivory &amp; Natural &amp; Dark Skin) 5Ml C</v>
      </c>
      <c r="F1134" t="s">
        <v>100</v>
      </c>
      <c r="G1134" t="s">
        <v>9112</v>
      </c>
      <c r="H1134" t="str">
        <f t="shared" si="35"/>
        <v>B#1134</v>
      </c>
    </row>
    <row r="1135" spans="1:8">
      <c r="A1135" t="s">
        <v>9113</v>
      </c>
      <c r="B1135" t="str">
        <f t="shared" si="34"/>
        <v>Rich Perfume Spray 90Ml</v>
      </c>
      <c r="F1135" t="s">
        <v>109</v>
      </c>
      <c r="G1135" t="s">
        <v>9114</v>
      </c>
      <c r="H1135" t="str">
        <f t="shared" si="35"/>
        <v>C#1135</v>
      </c>
    </row>
    <row r="1136" spans="1:8">
      <c r="A1136" t="s">
        <v>9115</v>
      </c>
      <c r="B1136" t="str">
        <f t="shared" si="34"/>
        <v>Roxelis Edp Spray (Orange Blossom Almond) 90Ml A</v>
      </c>
      <c r="F1136" t="s">
        <v>89</v>
      </c>
      <c r="G1136" t="s">
        <v>9116</v>
      </c>
      <c r="H1136" t="str">
        <f t="shared" si="35"/>
        <v>A#1136</v>
      </c>
    </row>
    <row r="1137" spans="1:8">
      <c r="A1137" t="s">
        <v>9117</v>
      </c>
      <c r="B1137" t="str">
        <f t="shared" si="34"/>
        <v>Roxelis Edp Spray (Peach Cream) 90Ml B</v>
      </c>
      <c r="F1137" t="s">
        <v>100</v>
      </c>
      <c r="G1137" t="s">
        <v>9118</v>
      </c>
      <c r="H1137" t="str">
        <f t="shared" si="35"/>
        <v>B#1137</v>
      </c>
    </row>
    <row r="1138" spans="1:8">
      <c r="A1138" t="s">
        <v>9119</v>
      </c>
      <c r="B1138" t="str">
        <f t="shared" si="34"/>
        <v>Rich Eau De Parfum Spray 90Ml C</v>
      </c>
      <c r="F1138" t="s">
        <v>109</v>
      </c>
      <c r="G1138" t="s">
        <v>9120</v>
      </c>
      <c r="H1138" t="str">
        <f t="shared" si="35"/>
        <v>C#1138</v>
      </c>
    </row>
    <row r="1139" spans="1:8">
      <c r="A1139" t="s">
        <v>9121</v>
      </c>
      <c r="B1139" t="str">
        <f t="shared" si="34"/>
        <v>Moisturizing Concealer Foundation 30Ml</v>
      </c>
      <c r="F1139" t="s">
        <v>118</v>
      </c>
      <c r="G1139" t="s">
        <v>9122</v>
      </c>
      <c r="H1139" t="str">
        <f t="shared" si="35"/>
        <v>D#1139</v>
      </c>
    </row>
    <row r="1140" spans="1:8">
      <c r="A1140" t="s">
        <v>9123</v>
      </c>
      <c r="B1140" t="str">
        <f t="shared" si="34"/>
        <v>Moisturizing Concealer Liquid Foundation (Natural Color) 30Ml A</v>
      </c>
      <c r="F1140" t="s">
        <v>127</v>
      </c>
      <c r="G1140" t="s">
        <v>9124</v>
      </c>
      <c r="H1140" t="str">
        <f t="shared" si="35"/>
        <v>E#1140</v>
      </c>
    </row>
    <row r="1141" spans="1:8">
      <c r="A1141" t="s">
        <v>9125</v>
      </c>
      <c r="B1141" t="str">
        <f t="shared" si="34"/>
        <v>Moisturizing Concealer Foundation (Natural Color) 30Ml B</v>
      </c>
      <c r="F1141" t="s">
        <v>444</v>
      </c>
      <c r="G1141" t="s">
        <v>9126</v>
      </c>
      <c r="H1141" t="str">
        <f t="shared" si="35"/>
        <v>F#1141</v>
      </c>
    </row>
    <row r="1142" spans="1:2">
      <c r="A1142" t="s">
        <v>9127</v>
      </c>
      <c r="B1142" t="str">
        <f t="shared" si="34"/>
        <v>Moisturizing Concealer Foundation 30G</v>
      </c>
    </row>
    <row r="1143" spans="1:2">
      <c r="A1143" t="s">
        <v>9128</v>
      </c>
      <c r="B1143" t="str">
        <f t="shared" si="34"/>
        <v>Flowerway Protective Isolation Foundation 30G (Bright Skin) A</v>
      </c>
    </row>
    <row r="1144" spans="1:2">
      <c r="A1144" t="s">
        <v>9129</v>
      </c>
      <c r="B1144" t="str">
        <f t="shared" si="34"/>
        <v>Flowerway Protective Isolation Foundation 30G (Fair Skin) B</v>
      </c>
    </row>
    <row r="1145" spans="1:2">
      <c r="A1145" t="s">
        <v>9130</v>
      </c>
      <c r="B1145" t="str">
        <f t="shared" si="34"/>
        <v>Ming Glass Lip Plumping Oil 5Ml</v>
      </c>
    </row>
    <row r="1146" spans="1:2">
      <c r="A1146" t="s">
        <v>9131</v>
      </c>
      <c r="B1146" t="str">
        <f t="shared" si="34"/>
        <v>01# Bird Of Paradise Transparent [White Cover] 5Ml A</v>
      </c>
    </row>
    <row r="1147" spans="1:2">
      <c r="A1147" t="s">
        <v>9132</v>
      </c>
      <c r="B1147" t="str">
        <f t="shared" si="34"/>
        <v>02# Bird Of Paradise Light Pink 5Ml B</v>
      </c>
    </row>
    <row r="1148" spans="1:2">
      <c r="A1148" t="s">
        <v>9133</v>
      </c>
      <c r="B1148" t="str">
        <f t="shared" si="34"/>
        <v>03# Watermelon 5Ml C</v>
      </c>
    </row>
    <row r="1149" spans="1:2">
      <c r="A1149" t="s">
        <v>9134</v>
      </c>
      <c r="B1149" t="str">
        <f t="shared" si="34"/>
        <v>04# Grape 5Ml D</v>
      </c>
    </row>
    <row r="1150" spans="1:2">
      <c r="A1150" t="s">
        <v>9135</v>
      </c>
      <c r="B1150" t="str">
        <f t="shared" si="34"/>
        <v>05# May Flower 5Ml E</v>
      </c>
    </row>
    <row r="1151" spans="1:2">
      <c r="A1151" t="s">
        <v>9136</v>
      </c>
      <c r="B1151" t="str">
        <f t="shared" si="34"/>
        <v>06# Mint 5Ml F</v>
      </c>
    </row>
    <row r="1152" spans="1:2">
      <c r="A1152" t="s">
        <v>9137</v>
      </c>
      <c r="B1152" t="str">
        <f t="shared" si="34"/>
        <v>07# Aloe 5Ml G</v>
      </c>
    </row>
    <row r="1153" spans="1:2">
      <c r="A1153" t="s">
        <v>9138</v>
      </c>
      <c r="B1153" t="str">
        <f t="shared" ref="B1153:B1216" si="36">PROPER(A1153)</f>
        <v>08# Mango 5Ml H</v>
      </c>
    </row>
    <row r="1154" spans="1:2">
      <c r="A1154" t="s">
        <v>9139</v>
      </c>
      <c r="B1154" t="str">
        <f t="shared" si="36"/>
        <v>09# Cherry 5Ml I</v>
      </c>
    </row>
    <row r="1155" spans="1:2">
      <c r="A1155" t="s">
        <v>9140</v>
      </c>
      <c r="B1155" t="str">
        <f t="shared" si="36"/>
        <v>10# Coconut【White Cap】 5Ml J</v>
      </c>
    </row>
    <row r="1156" spans="1:2">
      <c r="A1156" t="s">
        <v>9141</v>
      </c>
      <c r="B1156" t="str">
        <f t="shared" si="36"/>
        <v>11# Strawberry 5Ml K</v>
      </c>
    </row>
    <row r="1157" spans="1:2">
      <c r="A1157" t="s">
        <v>9142</v>
      </c>
      <c r="B1157" t="str">
        <f t="shared" si="36"/>
        <v>12# Pomegranate 5Ml L</v>
      </c>
    </row>
    <row r="1158" spans="1:2">
      <c r="A1158" t="s">
        <v>9143</v>
      </c>
      <c r="B1158" t="str">
        <f t="shared" si="36"/>
        <v>13# Passion Fruit 5Ml M</v>
      </c>
    </row>
    <row r="1159" spans="1:2">
      <c r="A1159" t="s">
        <v>9144</v>
      </c>
      <c r="B1159" t="str">
        <f t="shared" si="36"/>
        <v>Mushroom Head Air Cushion Blush 18G</v>
      </c>
    </row>
    <row r="1160" spans="1:2">
      <c r="A1160" t="s">
        <v>9145</v>
      </c>
      <c r="B1160" t="str">
        <f t="shared" si="36"/>
        <v>Mushroom Head Air Cushion Blush 9036-1# 18G A</v>
      </c>
    </row>
    <row r="1161" spans="1:2">
      <c r="A1161" t="s">
        <v>9146</v>
      </c>
      <c r="B1161" t="str">
        <f t="shared" si="36"/>
        <v>9036-2# Mushroom Head Air Cushion Blush 18G B</v>
      </c>
    </row>
    <row r="1162" spans="1:2">
      <c r="A1162" t="s">
        <v>9147</v>
      </c>
      <c r="B1162" t="str">
        <f t="shared" si="36"/>
        <v>9036-3# Mushroom Head Air Cushion Blush 18G C</v>
      </c>
    </row>
    <row r="1163" spans="1:2">
      <c r="A1163" t="s">
        <v>9148</v>
      </c>
      <c r="B1163" t="str">
        <f t="shared" si="36"/>
        <v>9036-4# Mushroom Head Air Cushion Blush 18G D</v>
      </c>
    </row>
    <row r="1164" spans="1:2">
      <c r="A1164" t="s">
        <v>9149</v>
      </c>
      <c r="B1164" t="str">
        <f t="shared" si="36"/>
        <v>Matte Velvet Lip Glaze Lipstick 1.8G</v>
      </c>
    </row>
    <row r="1165" spans="1:2">
      <c r="A1165" t="s">
        <v>9150</v>
      </c>
      <c r="B1165" t="str">
        <f t="shared" si="36"/>
        <v>Hl Velvet Lip Glaze #906 Caramel Chestnut 1.8G A</v>
      </c>
    </row>
    <row r="1166" spans="1:2">
      <c r="A1166" t="s">
        <v>9151</v>
      </c>
      <c r="B1166" t="str">
        <f t="shared" si="36"/>
        <v>Hl Velvet Lip Glaze #901 Candied Sakura 1.8G B</v>
      </c>
    </row>
    <row r="1167" spans="1:2">
      <c r="A1167" t="s">
        <v>9152</v>
      </c>
      <c r="B1167" t="str">
        <f t="shared" si="36"/>
        <v>Hl Velvet Lip Glaze #902 Cream Apricot Orange 1.8G C</v>
      </c>
    </row>
    <row r="1168" spans="1:2">
      <c r="A1168" t="s">
        <v>9153</v>
      </c>
      <c r="B1168" t="str">
        <f t="shared" si="36"/>
        <v>Hl Velvet Lip Glaze #904 Sweet Spicy Orange Brown [Elegant Lady] 1.8G D</v>
      </c>
    </row>
    <row r="1169" spans="1:2">
      <c r="A1169" t="s">
        <v>9154</v>
      </c>
      <c r="B1169" t="str">
        <f t="shared" si="36"/>
        <v>Hl Velvet Lip Glaze #904 Sweet Spicy Orange Brown 1.8G E</v>
      </c>
    </row>
    <row r="1170" spans="1:2">
      <c r="A1170" t="s">
        <v>9155</v>
      </c>
      <c r="B1170" t="str">
        <f t="shared" si="36"/>
        <v>Hl Velvet Lip Glaze #905 Vitality Tomato 1.8G F</v>
      </c>
    </row>
    <row r="1171" spans="1:2">
      <c r="A1171" t="s">
        <v>9156</v>
      </c>
      <c r="B1171" t="str">
        <f t="shared" si="36"/>
        <v>Moisturizing Essence Hair Care Capsules 1Ml*40</v>
      </c>
    </row>
    <row r="1172" spans="1:2">
      <c r="A1172" t="s">
        <v>9157</v>
      </c>
      <c r="B1172" t="str">
        <f t="shared" si="36"/>
        <v>Honey Brew 1Ml*4 Moisturizing Essence Hair Care Capsules 1Ml*40 A</v>
      </c>
    </row>
    <row r="1173" spans="1:2">
      <c r="A1173" t="s">
        <v>9158</v>
      </c>
      <c r="B1173" t="str">
        <f t="shared" si="36"/>
        <v>Shi Li 1Ml*4 Moisturizing Essence Hair Care Capsules 1Ml*40 B</v>
      </c>
    </row>
    <row r="1174" spans="1:2">
      <c r="A1174" t="s">
        <v>9159</v>
      </c>
      <c r="B1174" t="str">
        <f t="shared" si="36"/>
        <v>Macadamia Nut 1Ml*4 Moisturizing Essence Hair Care Capsules 1Ml*40 C</v>
      </c>
    </row>
    <row r="1175" spans="1:2">
      <c r="A1175" t="s">
        <v>9160</v>
      </c>
      <c r="B1175" t="str">
        <f t="shared" si="36"/>
        <v>Aloe Vera 1Ml*4 Moisturizing Essence Hair Care Capsules 1Ml*40 D</v>
      </c>
    </row>
    <row r="1176" spans="1:2">
      <c r="A1176" t="s">
        <v>9161</v>
      </c>
      <c r="B1176" t="str">
        <f t="shared" si="36"/>
        <v>Pearl Mask 5Pc</v>
      </c>
    </row>
    <row r="1177" spans="1:2">
      <c r="A1177" t="s">
        <v>9162</v>
      </c>
      <c r="B1177" t="str">
        <f t="shared" si="36"/>
        <v>Pearl Mask/1 Box 5 Pieces 5Pc A</v>
      </c>
    </row>
    <row r="1178" spans="1:2">
      <c r="A1178" t="s">
        <v>9163</v>
      </c>
      <c r="B1178" t="str">
        <f t="shared" si="36"/>
        <v>Pearl Mask 1Pc B</v>
      </c>
    </row>
    <row r="1179" spans="1:2">
      <c r="A1179" t="s">
        <v>9164</v>
      </c>
      <c r="B1179" t="str">
        <f t="shared" si="36"/>
        <v>Hair Massage Air Bag Comb</v>
      </c>
    </row>
    <row r="1180" spans="1:2">
      <c r="A1180" t="s">
        <v>9164</v>
      </c>
      <c r="B1180" t="str">
        <f t="shared" si="36"/>
        <v>Hair Massage Air Bag Comb</v>
      </c>
    </row>
    <row r="1181" spans="1:2">
      <c r="A1181" t="s">
        <v>9164</v>
      </c>
      <c r="B1181" t="str">
        <f t="shared" si="36"/>
        <v>Hair Massage Air Bag Comb</v>
      </c>
    </row>
    <row r="1182" spans="1:2">
      <c r="A1182" t="s">
        <v>9164</v>
      </c>
      <c r="B1182" t="str">
        <f t="shared" si="36"/>
        <v>Hair Massage Air Bag Comb</v>
      </c>
    </row>
    <row r="1183" spans="1:2">
      <c r="A1183" t="s">
        <v>9165</v>
      </c>
      <c r="B1183" t="str">
        <f t="shared" si="36"/>
        <v>Makeup Remover Wipes Storage Box</v>
      </c>
    </row>
    <row r="1184" spans="1:2">
      <c r="A1184" t="s">
        <v>9166</v>
      </c>
      <c r="B1184" t="str">
        <f t="shared" si="36"/>
        <v>Makeup Remover Wipes Storage Box Transparent</v>
      </c>
    </row>
    <row r="1185" spans="1:2">
      <c r="A1185" t="s">
        <v>9167</v>
      </c>
      <c r="B1185" t="str">
        <f t="shared" si="36"/>
        <v>Makeup Remover Wipes Storage Box White</v>
      </c>
    </row>
    <row r="1186" spans="1:2">
      <c r="A1186" t="s">
        <v>9168</v>
      </c>
      <c r="B1186" t="str">
        <f t="shared" si="36"/>
        <v>Toothpaste 120G</v>
      </c>
    </row>
    <row r="1187" spans="1:2">
      <c r="A1187" t="s">
        <v>9169</v>
      </c>
      <c r="B1187" t="str">
        <f t="shared" si="36"/>
        <v>Toothpaste 120G 2Pcs</v>
      </c>
    </row>
    <row r="1188" spans="1:2">
      <c r="A1188" t="s">
        <v>9170</v>
      </c>
      <c r="B1188" t="str">
        <f t="shared" si="36"/>
        <v>Toothpaste 120G 3Pcs</v>
      </c>
    </row>
    <row r="1189" spans="1:2">
      <c r="A1189" t="s">
        <v>9171</v>
      </c>
      <c r="B1189" t="str">
        <f t="shared" si="36"/>
        <v>Nail Art Tools &amp; Supplies Ring Palette</v>
      </c>
    </row>
    <row r="1190" spans="1:2">
      <c r="A1190" t="s">
        <v>9172</v>
      </c>
      <c r="B1190" t="str">
        <f t="shared" si="36"/>
        <v>Nail Tools Supplies Ring Palette Five Round Plates</v>
      </c>
    </row>
    <row r="1191" spans="1:2">
      <c r="A1191" t="s">
        <v>9173</v>
      </c>
      <c r="B1191" t="str">
        <f t="shared" si="36"/>
        <v>Nail Tools Supplies Ring Palette Little Feet</v>
      </c>
    </row>
    <row r="1192" spans="1:2">
      <c r="A1192" t="s">
        <v>9174</v>
      </c>
      <c r="B1192" t="str">
        <f t="shared" si="36"/>
        <v>Full Diamond Super Shiny Teardrop-Shaped Flower Stud Earrings</v>
      </c>
    </row>
    <row r="1193" spans="1:2">
      <c r="A1193" t="s">
        <v>9175</v>
      </c>
      <c r="B1193" t="str">
        <f t="shared" si="36"/>
        <v>Full Diamond Super Flash Teardrop-Shaped Flower Earrings Silver Needle-Gold-Pink</v>
      </c>
    </row>
    <row r="1194" spans="1:2">
      <c r="A1194" t="s">
        <v>9176</v>
      </c>
      <c r="B1194" t="str">
        <f t="shared" si="36"/>
        <v>Full Diamond Super Flash Teardrop-Shaped Flower Earrings Silver Needle-Gold-Green</v>
      </c>
    </row>
    <row r="1195" spans="1:2">
      <c r="A1195" t="s">
        <v>9177</v>
      </c>
      <c r="B1195" t="str">
        <f t="shared" si="36"/>
        <v>Full Diamond Super Flash Teardrop-Shaped Flower Earrings Silver Needle-Gold-Yellow</v>
      </c>
    </row>
    <row r="1196" spans="1:2">
      <c r="A1196" t="s">
        <v>9178</v>
      </c>
      <c r="B1196" t="str">
        <f t="shared" si="36"/>
        <v>Hollow Shampoo Brush Massage Brush Shampoo Comb</v>
      </c>
    </row>
    <row r="1197" spans="1:2">
      <c r="A1197" t="s">
        <v>9179</v>
      </c>
      <c r="B1197" t="str">
        <f t="shared" si="36"/>
        <v>Hollow Shampoo Brush Massage Brush Shampoo Comb Pink</v>
      </c>
    </row>
    <row r="1198" spans="1:2">
      <c r="A1198" t="s">
        <v>9180</v>
      </c>
      <c r="B1198" t="str">
        <f t="shared" si="36"/>
        <v>Hollow Shampoo Brush Massage Brush Shampoo Comb Purple</v>
      </c>
    </row>
    <row r="1199" spans="1:2">
      <c r="A1199" t="s">
        <v>9181</v>
      </c>
      <c r="B1199" t="str">
        <f t="shared" si="36"/>
        <v>Hollow Shampoo Brush Massage Brush Shampoo Comb Sky Blue</v>
      </c>
    </row>
    <row r="1200" spans="1:2">
      <c r="A1200" t="s">
        <v>9182</v>
      </c>
      <c r="B1200" t="str">
        <f t="shared" si="36"/>
        <v>Hollow Shampoo Brush Massage Brush Shampoo Comb White</v>
      </c>
    </row>
    <row r="1201" spans="1:2">
      <c r="A1201" t="s">
        <v>9183</v>
      </c>
      <c r="B1201" t="str">
        <f t="shared" si="36"/>
        <v>Wireless Hair Straightener Curler Rechargeable Portable Usb Hair Styling Device Curl Straight Dual Use</v>
      </c>
    </row>
    <row r="1202" spans="1:2">
      <c r="A1202" t="s">
        <v>9184</v>
      </c>
      <c r="B1202" t="str">
        <f t="shared" si="36"/>
        <v>Wireless Hair Straightener Curler Rechargeable Portable Usb Hairdresser Curl Straight Dual Use Black</v>
      </c>
    </row>
    <row r="1203" spans="1:2">
      <c r="A1203" t="s">
        <v>9185</v>
      </c>
      <c r="B1203" t="str">
        <f t="shared" si="36"/>
        <v>Wireless Hair Straightener Curler Rechargeable Portable Usb Hairdresser Curl Straight Dual Use Pink</v>
      </c>
    </row>
    <row r="1204" spans="1:2">
      <c r="A1204" t="s">
        <v>9186</v>
      </c>
      <c r="B1204" t="str">
        <f t="shared" si="36"/>
        <v>Wireless Hair Straightener Curler Rechargeable Portable Usb Hairdresser Curl Straight Dual Use Red</v>
      </c>
    </row>
    <row r="1205" spans="1:2">
      <c r="A1205" t="s">
        <v>9187</v>
      </c>
      <c r="B1205" t="str">
        <f t="shared" si="36"/>
        <v>Multifunctional Massage Brush Bath Shampoo Brush Silicone Bath Brush</v>
      </c>
    </row>
    <row r="1206" spans="1:2">
      <c r="A1206" t="s">
        <v>9188</v>
      </c>
      <c r="B1206" t="str">
        <f t="shared" si="36"/>
        <v>Multifunctional Massage Brush Bath Shampoo Brush Silicone Bath Brush Blue</v>
      </c>
    </row>
    <row r="1207" spans="1:2">
      <c r="A1207" t="s">
        <v>9189</v>
      </c>
      <c r="B1207" t="str">
        <f t="shared" si="36"/>
        <v>Multifunctional Massage Brush Bath Shampoo Brush Silicone Bath Brush Pink</v>
      </c>
    </row>
    <row r="1208" spans="1:2">
      <c r="A1208" t="s">
        <v>9190</v>
      </c>
      <c r="B1208" t="str">
        <f t="shared" si="36"/>
        <v>Mirror Lip Glaze Dudu Lip Lip Gloss Water Gloss Lip Gloss 2.5G</v>
      </c>
    </row>
    <row r="1209" spans="1:2">
      <c r="A1209" t="s">
        <v>9191</v>
      </c>
      <c r="B1209" t="str">
        <f t="shared" si="36"/>
        <v>Mirror Lip Glaze Dudu Lip Lip Gloss Water Gloss Lip Gloss 2.5G A</v>
      </c>
    </row>
    <row r="1210" spans="1:2">
      <c r="A1210" t="s">
        <v>9192</v>
      </c>
      <c r="B1210" t="str">
        <f t="shared" si="36"/>
        <v>Mirror Lip Glaze Dudu Lip Lip Gloss Water Gloss Lip Gloss 2.5G B</v>
      </c>
    </row>
    <row r="1211" spans="1:2">
      <c r="A1211" t="s">
        <v>9193</v>
      </c>
      <c r="B1211" t="str">
        <f t="shared" si="36"/>
        <v>Mirror Lip Glaze Dudu Lip Lip Gloss Water Gloss 2.5G C</v>
      </c>
    </row>
    <row r="1212" spans="1:2">
      <c r="A1212" t="s">
        <v>9194</v>
      </c>
      <c r="B1212" t="str">
        <f t="shared" si="36"/>
        <v>Mirror Lip Glaze Dudu Lip Lip Gloss Water Gloss Lip Gloss 2.5G D</v>
      </c>
    </row>
    <row r="1213" spans="1:2">
      <c r="A1213" t="s">
        <v>9195</v>
      </c>
      <c r="B1213" t="str">
        <f t="shared" si="36"/>
        <v>Mirror Lip Glaze Dudu Lip Lip Gloss Water Gloss Lip Gloss 2.5G E</v>
      </c>
    </row>
    <row r="1214" spans="1:2">
      <c r="A1214" t="s">
        <v>9196</v>
      </c>
      <c r="B1214" t="str">
        <f t="shared" si="36"/>
        <v>Mirror Lip Glaze Dudu Lip Lip Gloss Water Gloss Lip Gloss 2.5G F</v>
      </c>
    </row>
    <row r="1215" spans="1:2">
      <c r="A1215" t="s">
        <v>9197</v>
      </c>
      <c r="B1215" t="str">
        <f t="shared" si="36"/>
        <v>Teeth Whitening Tooth Powder 50G</v>
      </c>
    </row>
    <row r="1216" spans="1:2">
      <c r="A1216" t="s">
        <v>9198</v>
      </c>
      <c r="B1216" t="str">
        <f t="shared" si="36"/>
        <v>Teeth Whitening Tooth Powder 50G A</v>
      </c>
    </row>
    <row r="1217" spans="1:2">
      <c r="A1217" t="s">
        <v>9199</v>
      </c>
      <c r="B1217" t="str">
        <f t="shared" ref="B1217:B1280" si="37">PROPER(A1217)</f>
        <v>Teeth Whitening Tooth Powder 50G B (2Pc)</v>
      </c>
    </row>
    <row r="1218" spans="1:2">
      <c r="A1218" t="s">
        <v>9200</v>
      </c>
      <c r="B1218" t="str">
        <f t="shared" si="37"/>
        <v>Teeth Whitening Tooth Powder 50G C (3Pc)</v>
      </c>
    </row>
    <row r="1219" spans="1:2">
      <c r="A1219" t="s">
        <v>9201</v>
      </c>
      <c r="B1219" t="str">
        <f t="shared" si="37"/>
        <v>Hair Essence Roll-On 20G</v>
      </c>
    </row>
    <row r="1220" spans="1:2">
      <c r="A1220" t="s">
        <v>9202</v>
      </c>
      <c r="B1220" t="str">
        <f t="shared" si="37"/>
        <v>Hair Essence Roll-On 20G A</v>
      </c>
    </row>
    <row r="1221" spans="1:2">
      <c r="A1221" t="s">
        <v>9203</v>
      </c>
      <c r="B1221" t="str">
        <f t="shared" si="37"/>
        <v>Hair Essence Roll-On 20G B</v>
      </c>
    </row>
    <row r="1222" spans="1:2">
      <c r="A1222" t="s">
        <v>9204</v>
      </c>
      <c r="B1222" t="str">
        <f t="shared" si="37"/>
        <v>Hair Essence Roll-On 20G C</v>
      </c>
    </row>
    <row r="1223" spans="1:2">
      <c r="A1223" t="s">
        <v>9205</v>
      </c>
      <c r="B1223" t="str">
        <f t="shared" si="37"/>
        <v>5D Mascara 15G</v>
      </c>
    </row>
    <row r="1224" spans="1:2">
      <c r="A1224" t="s">
        <v>9206</v>
      </c>
      <c r="B1224" t="str">
        <f t="shared" si="37"/>
        <v>5D Mascara 15G Black</v>
      </c>
    </row>
    <row r="1225" spans="1:2">
      <c r="A1225" t="s">
        <v>9207</v>
      </c>
      <c r="B1225" t="str">
        <f t="shared" si="37"/>
        <v>5D Mascara 15G Brown</v>
      </c>
    </row>
    <row r="1226" spans="1:2">
      <c r="A1226" t="s">
        <v>9208</v>
      </c>
      <c r="B1226" t="str">
        <f t="shared" si="37"/>
        <v>5D Mascara 15G Purple A</v>
      </c>
    </row>
    <row r="1227" spans="1:2">
      <c r="A1227" t="s">
        <v>9209</v>
      </c>
      <c r="B1227" t="str">
        <f t="shared" si="37"/>
        <v>5D Mascara 15G Purple B</v>
      </c>
    </row>
    <row r="1228" spans="1:2">
      <c r="A1228" t="s">
        <v>9210</v>
      </c>
      <c r="B1228" t="str">
        <f t="shared" si="37"/>
        <v>Children'S Temporary Hair Dye 60G</v>
      </c>
    </row>
    <row r="1229" spans="1:2">
      <c r="A1229" t="s">
        <v>9211</v>
      </c>
      <c r="B1229" t="str">
        <f t="shared" si="37"/>
        <v>Children'S Temporary Hair Dye 60G Blue</v>
      </c>
    </row>
    <row r="1230" spans="1:2">
      <c r="A1230" t="s">
        <v>9212</v>
      </c>
      <c r="B1230" t="str">
        <f t="shared" si="37"/>
        <v>Children'S Temporary Hair Dye 60G Gold</v>
      </c>
    </row>
    <row r="1231" spans="1:2">
      <c r="A1231" t="s">
        <v>9213</v>
      </c>
      <c r="B1231" t="str">
        <f t="shared" si="37"/>
        <v>Children'S Temporary Hair Dye 60G Green</v>
      </c>
    </row>
    <row r="1232" spans="1:2">
      <c r="A1232" t="s">
        <v>9214</v>
      </c>
      <c r="B1232" t="str">
        <f t="shared" si="37"/>
        <v>Children'S Temporary Hair Dye 60G Purple</v>
      </c>
    </row>
    <row r="1233" spans="1:2">
      <c r="A1233" t="s">
        <v>9215</v>
      </c>
      <c r="B1233" t="str">
        <f t="shared" si="37"/>
        <v>Children'S Temporary Hair Dye 60G Red</v>
      </c>
    </row>
    <row r="1234" spans="1:2">
      <c r="A1234" t="s">
        <v>9216</v>
      </c>
      <c r="B1234" t="str">
        <f t="shared" si="37"/>
        <v>Moisturizing Lip Balm 10G</v>
      </c>
    </row>
    <row r="1235" spans="1:2">
      <c r="A1235" t="s">
        <v>9217</v>
      </c>
      <c r="B1235" t="str">
        <f t="shared" si="37"/>
        <v>Moisturizing Lip Balm 10G Green</v>
      </c>
    </row>
    <row r="1236" spans="1:2">
      <c r="A1236" t="s">
        <v>9218</v>
      </c>
      <c r="B1236" t="str">
        <f t="shared" si="37"/>
        <v>Moisturizing Lip Balm 10G Orange</v>
      </c>
    </row>
    <row r="1237" spans="1:2">
      <c r="A1237" t="s">
        <v>9219</v>
      </c>
      <c r="B1237" t="str">
        <f t="shared" si="37"/>
        <v>Moisturizing Lip Balm 10G Pink</v>
      </c>
    </row>
    <row r="1238" spans="1:2">
      <c r="A1238" t="s">
        <v>9220</v>
      </c>
      <c r="B1238" t="str">
        <f t="shared" si="37"/>
        <v>Moisturizing Lip Balm 10G Purple</v>
      </c>
    </row>
    <row r="1239" spans="1:2">
      <c r="A1239" t="s">
        <v>9221</v>
      </c>
      <c r="B1239" t="str">
        <f t="shared" si="37"/>
        <v>Moisturizing Lip Balm 10G Yellow</v>
      </c>
    </row>
    <row r="1240" spans="1:2">
      <c r="A1240" t="s">
        <v>9222</v>
      </c>
      <c r="B1240" t="str">
        <f t="shared" si="37"/>
        <v>Moisturizing Concealer Foundation 20G</v>
      </c>
    </row>
    <row r="1241" spans="1:2">
      <c r="A1241" t="s">
        <v>9223</v>
      </c>
      <c r="B1241" t="str">
        <f t="shared" si="37"/>
        <v>Moisturizing Concealer Foundation 20G A Dark Skin</v>
      </c>
    </row>
    <row r="1242" spans="1:2">
      <c r="A1242" t="s">
        <v>9224</v>
      </c>
      <c r="B1242" t="str">
        <f t="shared" si="37"/>
        <v>Moisturizing Concealer Foundation 20G B Ivory</v>
      </c>
    </row>
    <row r="1243" spans="1:2">
      <c r="A1243" t="s">
        <v>9225</v>
      </c>
      <c r="B1243" t="str">
        <f t="shared" si="37"/>
        <v>Moisturizing Concealer Foundation 20G C Natural Color</v>
      </c>
    </row>
    <row r="1244" spans="1:2">
      <c r="A1244" t="s">
        <v>9226</v>
      </c>
      <c r="B1244" t="str">
        <f t="shared" si="37"/>
        <v>Moisturizing Concealer Foundation 20G D Cocoa Color</v>
      </c>
    </row>
    <row r="1245" spans="1:2">
      <c r="A1245" t="s">
        <v>9227</v>
      </c>
      <c r="B1245" t="str">
        <f t="shared" si="37"/>
        <v>8-Color Cream Highlighter Plate (8G*8)</v>
      </c>
    </row>
    <row r="1246" spans="1:2">
      <c r="A1246" t="s">
        <v>9228</v>
      </c>
      <c r="B1246" t="str">
        <f t="shared" si="37"/>
        <v>8-Color Cream Highlighter Plate (8G*8) Light Color A</v>
      </c>
    </row>
    <row r="1247" spans="1:2">
      <c r="A1247" t="s">
        <v>9229</v>
      </c>
      <c r="B1247" t="str">
        <f t="shared" si="37"/>
        <v>8-Color Cream Highlighter Plate (8G*8) Medium Color B</v>
      </c>
    </row>
    <row r="1248" spans="1:2">
      <c r="A1248" t="s">
        <v>9230</v>
      </c>
      <c r="B1248" t="str">
        <f t="shared" si="37"/>
        <v>8-Color Cream Highlighter Plate (8G*8) Dark C</v>
      </c>
    </row>
    <row r="1249" spans="1:2">
      <c r="A1249" t="s">
        <v>9222</v>
      </c>
      <c r="B1249" t="str">
        <f t="shared" si="37"/>
        <v>Moisturizing Concealer Foundation 20G</v>
      </c>
    </row>
    <row r="1250" spans="1:2">
      <c r="A1250" t="s">
        <v>9231</v>
      </c>
      <c r="B1250" t="str">
        <f t="shared" si="37"/>
        <v>Moisturizing Concealer Foundation 20G A (Ivory White)</v>
      </c>
    </row>
    <row r="1251" spans="1:2">
      <c r="A1251" t="s">
        <v>9232</v>
      </c>
      <c r="B1251" t="str">
        <f t="shared" si="37"/>
        <v>Moisturizing Concealer Foundation 20G B (Natural Color)</v>
      </c>
    </row>
    <row r="1252" spans="1:2">
      <c r="A1252" t="s">
        <v>9233</v>
      </c>
      <c r="B1252" t="str">
        <f t="shared" si="37"/>
        <v>Moisturizing Concealer Foundation 20G C (Dark Skin Tone)</v>
      </c>
    </row>
    <row r="1253" spans="1:2">
      <c r="A1253" t="s">
        <v>9234</v>
      </c>
      <c r="B1253" t="str">
        <f t="shared" si="37"/>
        <v>Hair Care Essential Oil (1.3Ml X 20 Bottles)</v>
      </c>
    </row>
    <row r="1254" spans="1:2">
      <c r="A1254" t="s">
        <v>9235</v>
      </c>
      <c r="B1254" t="str">
        <f t="shared" si="37"/>
        <v>Hair Care Essential Oil (1.3Ml X 10 Bottles) A</v>
      </c>
    </row>
    <row r="1255" spans="1:2">
      <c r="A1255" t="s">
        <v>9236</v>
      </c>
      <c r="B1255" t="str">
        <f t="shared" si="37"/>
        <v>Hair Care Essential Oil (1.3Ml X20 Bottles) B</v>
      </c>
    </row>
    <row r="1256" spans="1:2">
      <c r="A1256" t="s">
        <v>9237</v>
      </c>
      <c r="B1256" t="str">
        <f t="shared" si="37"/>
        <v>Hair Care Essential Oil (1.5Ml X 40 Bottles)</v>
      </c>
    </row>
    <row r="1257" spans="1:2">
      <c r="A1257" t="s">
        <v>9238</v>
      </c>
      <c r="B1257" t="str">
        <f t="shared" si="37"/>
        <v>Hair Care Essential Oil (1.5Ml X 10 Bottles) A</v>
      </c>
    </row>
    <row r="1258" spans="1:2">
      <c r="A1258" t="s">
        <v>9239</v>
      </c>
      <c r="B1258" t="str">
        <f t="shared" si="37"/>
        <v>Men'S Body Shaping Vest</v>
      </c>
    </row>
    <row r="1259" spans="1:2">
      <c r="A1259" t="s">
        <v>9240</v>
      </c>
      <c r="B1259" t="str">
        <f t="shared" si="37"/>
        <v>Men'S Body Shaping Vest A</v>
      </c>
    </row>
    <row r="1260" spans="1:2">
      <c r="A1260" t="s">
        <v>9241</v>
      </c>
      <c r="B1260" t="str">
        <f t="shared" si="37"/>
        <v>Men'S Body Shaping Vest B</v>
      </c>
    </row>
    <row r="1261" spans="1:2">
      <c r="A1261" t="s">
        <v>9242</v>
      </c>
      <c r="B1261" t="str">
        <f t="shared" si="37"/>
        <v>Men'S Body Shaping Vest C</v>
      </c>
    </row>
    <row r="1262" spans="1:2">
      <c r="A1262" t="s">
        <v>9243</v>
      </c>
      <c r="B1262" t="str">
        <f t="shared" si="37"/>
        <v>Men'S Body Shaping Vest D</v>
      </c>
    </row>
    <row r="1263" spans="1:2">
      <c r="A1263" t="s">
        <v>9244</v>
      </c>
      <c r="B1263" t="str">
        <f t="shared" si="37"/>
        <v>Men'S Body Shaping Vest E</v>
      </c>
    </row>
    <row r="1264" spans="1:2">
      <c r="A1264" t="s">
        <v>9245</v>
      </c>
      <c r="B1264" t="str">
        <f t="shared" si="37"/>
        <v>Men'S Body Shaping Vest F</v>
      </c>
    </row>
    <row r="1265" spans="1:2">
      <c r="A1265" t="s">
        <v>9246</v>
      </c>
      <c r="B1265" t="str">
        <f t="shared" si="37"/>
        <v>Men'S Body Shaping Vest G</v>
      </c>
    </row>
    <row r="1266" spans="1:2">
      <c r="A1266" t="s">
        <v>9247</v>
      </c>
      <c r="B1266" t="str">
        <f t="shared" si="37"/>
        <v>Velvet Matte Lip Gloss Lip Glaze</v>
      </c>
    </row>
    <row r="1267" spans="1:2">
      <c r="A1267" t="s">
        <v>9248</v>
      </c>
      <c r="B1267" t="str">
        <f t="shared" si="37"/>
        <v>Velvet Matte Lip Gloss Lip Glaze A</v>
      </c>
    </row>
    <row r="1268" spans="1:2">
      <c r="A1268" t="s">
        <v>9249</v>
      </c>
      <c r="B1268" t="str">
        <f t="shared" si="37"/>
        <v>Velvet Matte Lip Gloss Lip Glaze B</v>
      </c>
    </row>
    <row r="1269" spans="1:2">
      <c r="A1269" t="s">
        <v>9250</v>
      </c>
      <c r="B1269" t="str">
        <f t="shared" si="37"/>
        <v>Velvet Matte Lip Gloss Lip Glaze C</v>
      </c>
    </row>
    <row r="1270" spans="1:2">
      <c r="A1270" t="s">
        <v>9251</v>
      </c>
      <c r="B1270" t="str">
        <f t="shared" si="37"/>
        <v>Velvet Matte Lip Gloss Lip Glaze D</v>
      </c>
    </row>
    <row r="1271" spans="1:2">
      <c r="A1271" t="s">
        <v>9252</v>
      </c>
      <c r="B1271" t="str">
        <f t="shared" si="37"/>
        <v>Velvet Matte Lip Gloss Lip Glaze E</v>
      </c>
    </row>
    <row r="1272" spans="1:2">
      <c r="A1272" t="s">
        <v>9253</v>
      </c>
      <c r="B1272" t="str">
        <f t="shared" si="37"/>
        <v>Velvet Matte Lip Gloss Lip Glaze F</v>
      </c>
    </row>
    <row r="1273" spans="1:2">
      <c r="A1273" t="s">
        <v>9254</v>
      </c>
      <c r="B1273" t="str">
        <f t="shared" si="37"/>
        <v>Donut Lip Balm</v>
      </c>
    </row>
    <row r="1274" spans="1:2">
      <c r="A1274" t="s">
        <v>9255</v>
      </c>
      <c r="B1274" t="str">
        <f t="shared" si="37"/>
        <v>Donut Lip Balm Blue</v>
      </c>
    </row>
    <row r="1275" spans="1:2">
      <c r="A1275" t="s">
        <v>9256</v>
      </c>
      <c r="B1275" t="str">
        <f t="shared" si="37"/>
        <v>Donut Lip Balm Brown</v>
      </c>
    </row>
    <row r="1276" spans="1:2">
      <c r="A1276" t="s">
        <v>9257</v>
      </c>
      <c r="B1276" t="str">
        <f t="shared" si="37"/>
        <v>Donut Lip Balm Green</v>
      </c>
    </row>
    <row r="1277" spans="1:2">
      <c r="A1277" t="s">
        <v>9258</v>
      </c>
      <c r="B1277" t="str">
        <f t="shared" si="37"/>
        <v>Donut Lip Balm Pink</v>
      </c>
    </row>
    <row r="1278" spans="1:2">
      <c r="A1278" t="s">
        <v>9259</v>
      </c>
      <c r="B1278" t="str">
        <f t="shared" si="37"/>
        <v>Donut Lip Balm Red</v>
      </c>
    </row>
    <row r="1279" spans="1:2">
      <c r="A1279" t="s">
        <v>9260</v>
      </c>
      <c r="B1279" t="str">
        <f t="shared" si="37"/>
        <v>Donut Lip Balm Yellow</v>
      </c>
    </row>
    <row r="1280" spans="1:2">
      <c r="A1280" t="s">
        <v>9261</v>
      </c>
      <c r="B1280" t="str">
        <f t="shared" si="37"/>
        <v>18 Color Eyeshadow Palette</v>
      </c>
    </row>
    <row r="1281" spans="1:2">
      <c r="A1281" t="s">
        <v>9262</v>
      </c>
      <c r="B1281" t="str">
        <f t="shared" ref="B1281:B1344" si="38">PROPER(A1281)</f>
        <v>18-Color Eyeshadow Palette A</v>
      </c>
    </row>
    <row r="1282" spans="1:2">
      <c r="A1282" t="s">
        <v>9263</v>
      </c>
      <c r="B1282" t="str">
        <f t="shared" si="38"/>
        <v>18-Color Eyeshadow Palette B</v>
      </c>
    </row>
    <row r="1283" spans="1:2">
      <c r="A1283" t="s">
        <v>9264</v>
      </c>
      <c r="B1283" t="str">
        <f t="shared" si="38"/>
        <v>18-Color Eyeshadow Palette C</v>
      </c>
    </row>
    <row r="1284" spans="1:2">
      <c r="A1284" t="s">
        <v>9265</v>
      </c>
      <c r="B1284" t="str">
        <f t="shared" si="38"/>
        <v>Long-Lasting Makeup, Oil-Control Foundation, Foundation Cream, No Makeup Removal</v>
      </c>
    </row>
    <row r="1285" spans="1:2">
      <c r="A1285" t="s">
        <v>9266</v>
      </c>
      <c r="B1285" t="str">
        <f t="shared" si="38"/>
        <v>Long-Lasting Makeup, Oil-Control Foundation, Foundation Cream, No Makeup Removal A</v>
      </c>
    </row>
    <row r="1286" spans="1:2">
      <c r="A1286" t="s">
        <v>9267</v>
      </c>
      <c r="B1286" t="str">
        <f t="shared" si="38"/>
        <v>Long-Lasting Makeup Oil-Control Foundation Cream Does Not Remove Makeup B</v>
      </c>
    </row>
    <row r="1287" spans="1:2">
      <c r="A1287" t="s">
        <v>9268</v>
      </c>
      <c r="B1287" t="str">
        <f t="shared" si="38"/>
        <v>Long-Lasting Makeup Oil-Control Foundation Cream Does Not Remove Makeup C</v>
      </c>
    </row>
    <row r="1288" spans="1:2">
      <c r="A1288" t="s">
        <v>9269</v>
      </c>
      <c r="B1288" t="str">
        <f t="shared" si="38"/>
        <v>Long-Lasting Makeup, Oil-Control Foundation, Cream, No Makeup Removal</v>
      </c>
    </row>
    <row r="1289" spans="1:2">
      <c r="A1289" t="s">
        <v>9269</v>
      </c>
      <c r="B1289" t="str">
        <f t="shared" si="38"/>
        <v>Long-Lasting Makeup, Oil-Control Foundation, Cream, No Makeup Removal</v>
      </c>
    </row>
    <row r="1290" spans="1:2">
      <c r="A1290" t="s">
        <v>9270</v>
      </c>
      <c r="B1290" t="str">
        <f t="shared" si="38"/>
        <v>Long-Lasting Makeup Oil-Control Foundation Cream Does Not Remove Makeup F</v>
      </c>
    </row>
    <row r="1291" spans="1:2">
      <c r="A1291" t="s">
        <v>9271</v>
      </c>
      <c r="B1291" t="str">
        <f t="shared" si="38"/>
        <v>Long-Lasting Makeup, Oil-Control Foundation, Cream, No Makeup Removal G</v>
      </c>
    </row>
    <row r="1292" spans="1:2">
      <c r="A1292" t="s">
        <v>9272</v>
      </c>
      <c r="B1292" t="str">
        <f t="shared" si="38"/>
        <v>Long-Lasting Makeup Oil-Control Foundation Cream Does Not Remove Makeup</v>
      </c>
    </row>
    <row r="1293" spans="1:2">
      <c r="A1293" t="s">
        <v>9273</v>
      </c>
      <c r="B1293" t="str">
        <f t="shared" si="38"/>
        <v>Long-Lasting Makeup, Oil-Control Foundation, Cream, And Makeup-Free Foundation I</v>
      </c>
    </row>
    <row r="1294" spans="1:2">
      <c r="A1294" t="s">
        <v>9265</v>
      </c>
      <c r="B1294" t="str">
        <f t="shared" si="38"/>
        <v>Long-Lasting Makeup, Oil-Control Foundation, Foundation Cream, No Makeup Removal</v>
      </c>
    </row>
    <row r="1295" spans="1:2">
      <c r="A1295" t="s">
        <v>9274</v>
      </c>
      <c r="B1295" t="str">
        <f t="shared" si="38"/>
        <v>Long-Lasting Makeup Oil-Control Foundation Cream Does Not Remove Makeup K</v>
      </c>
    </row>
    <row r="1296" spans="1:2">
      <c r="A1296" t="s">
        <v>9275</v>
      </c>
      <c r="B1296" t="str">
        <f t="shared" si="38"/>
        <v>Long-Lasting Makeup Oil-Control Foundation Cream Does Not Remove Makeup L</v>
      </c>
    </row>
    <row r="1297" spans="1:2">
      <c r="A1297" t="s">
        <v>9276</v>
      </c>
      <c r="B1297" t="str">
        <f t="shared" si="38"/>
        <v>New Style Long Ribbon Matte Bow Hairpin</v>
      </c>
    </row>
    <row r="1298" spans="1:2">
      <c r="A1298" t="s">
        <v>9277</v>
      </c>
      <c r="B1298" t="str">
        <f t="shared" si="38"/>
        <v>New Style Ribbon Long Ribbon Matte Bow Hairpin Beige</v>
      </c>
    </row>
    <row r="1299" spans="1:2">
      <c r="A1299" t="s">
        <v>9278</v>
      </c>
      <c r="B1299" t="str">
        <f t="shared" si="38"/>
        <v>New Long Ribbon Matte Bow Hairpin Black</v>
      </c>
    </row>
    <row r="1300" spans="1:2">
      <c r="A1300" t="s">
        <v>9279</v>
      </c>
      <c r="B1300" t="str">
        <f t="shared" si="38"/>
        <v>New Style Ribbon Long Ribbon Matte Bow Hairpin Coffee Color</v>
      </c>
    </row>
    <row r="1301" spans="1:2">
      <c r="A1301" t="s">
        <v>9280</v>
      </c>
      <c r="B1301" t="str">
        <f t="shared" si="38"/>
        <v>New Style Ribbon Long Ribbon Matte Bow Hairpin Navy Blue</v>
      </c>
    </row>
    <row r="1302" spans="1:2">
      <c r="A1302" t="s">
        <v>9281</v>
      </c>
      <c r="B1302" t="str">
        <f t="shared" si="38"/>
        <v>New Ribbon Long Streamer Matte Bow Hairpin Pink</v>
      </c>
    </row>
    <row r="1303" spans="1:2">
      <c r="A1303" t="s">
        <v>9282</v>
      </c>
      <c r="B1303" t="str">
        <f t="shared" si="38"/>
        <v>New Ribbon Long Streamer Matte Bow Hairpin Red</v>
      </c>
    </row>
    <row r="1304" spans="1:2">
      <c r="A1304" t="s">
        <v>9283</v>
      </c>
      <c r="B1304" t="str">
        <f t="shared" si="38"/>
        <v>New Long Ribbon Matte Bow Hairpin White</v>
      </c>
    </row>
    <row r="1305" spans="1:2">
      <c r="A1305" t="s">
        <v>9284</v>
      </c>
      <c r="B1305" t="str">
        <f t="shared" si="38"/>
        <v>Body Scrub 100G</v>
      </c>
    </row>
    <row r="1306" spans="1:2">
      <c r="A1306" t="s">
        <v>9285</v>
      </c>
      <c r="B1306" t="str">
        <f t="shared" si="38"/>
        <v>Body Scrub 100G Milk</v>
      </c>
    </row>
    <row r="1307" spans="1:2">
      <c r="A1307" t="s">
        <v>9286</v>
      </c>
      <c r="B1307" t="str">
        <f t="shared" si="38"/>
        <v>Body Scrub 100G Shea Butter</v>
      </c>
    </row>
    <row r="1308" spans="1:2">
      <c r="A1308" t="s">
        <v>9287</v>
      </c>
      <c r="B1308" t="str">
        <f t="shared" si="38"/>
        <v>Body Scrub 100G Green Tea</v>
      </c>
    </row>
    <row r="1309" spans="1:2">
      <c r="A1309" t="s">
        <v>9288</v>
      </c>
      <c r="B1309" t="str">
        <f t="shared" si="38"/>
        <v>Body Scrub 100G Peach</v>
      </c>
    </row>
    <row r="1310" spans="1:2">
      <c r="A1310" t="s">
        <v>9289</v>
      </c>
      <c r="B1310" t="str">
        <f t="shared" si="38"/>
        <v>Women'S Clip-In Ponytail Wig</v>
      </c>
    </row>
    <row r="1311" spans="1:2">
      <c r="A1311" t="s">
        <v>9290</v>
      </c>
      <c r="B1311" t="str">
        <f t="shared" si="38"/>
        <v>Ponytail Wig For Women Clip-In Red Rose Layered Curls [Brown And Black]</v>
      </c>
    </row>
    <row r="1312" spans="1:2">
      <c r="A1312" t="s">
        <v>9291</v>
      </c>
      <c r="B1312" t="str">
        <f t="shared" si="38"/>
        <v>Ponytail Wig For Women Clip-In Red Rose Layered Curls [Cold Brown]</v>
      </c>
    </row>
    <row r="1313" spans="1:2">
      <c r="A1313" t="s">
        <v>9292</v>
      </c>
      <c r="B1313" t="str">
        <f t="shared" si="38"/>
        <v>Ponytail Wig For Women Clip-In Pink Rose Layered Curls [Brown Black]</v>
      </c>
    </row>
    <row r="1314" spans="1:2">
      <c r="A1314" t="s">
        <v>9293</v>
      </c>
      <c r="B1314" t="str">
        <f t="shared" si="38"/>
        <v>Ponytail Wig For Women Clip-In Pink Rose Layered Curls [Cold Brown]</v>
      </c>
    </row>
    <row r="1315" spans="1:2">
      <c r="A1315" t="s">
        <v>9294</v>
      </c>
      <c r="B1315" t="str">
        <f t="shared" si="38"/>
        <v>Mirror Water Gloss Lip Glaze 3.5Ml</v>
      </c>
    </row>
    <row r="1316" spans="1:2">
      <c r="A1316" t="s">
        <v>9295</v>
      </c>
      <c r="B1316" t="str">
        <f t="shared" si="38"/>
        <v>Mirror Water Gloss Lip Glaze 3.5Ml A</v>
      </c>
    </row>
    <row r="1317" spans="1:2">
      <c r="A1317" t="s">
        <v>9296</v>
      </c>
      <c r="B1317" t="str">
        <f t="shared" si="38"/>
        <v>Mirror Water Gloss Lip Glaze 3.5Ml B</v>
      </c>
    </row>
    <row r="1318" spans="1:2">
      <c r="A1318" t="s">
        <v>9297</v>
      </c>
      <c r="B1318" t="str">
        <f t="shared" si="38"/>
        <v>Mirror Water Gloss Lip Glaze 3.5Ml C</v>
      </c>
    </row>
    <row r="1319" spans="1:2">
      <c r="A1319" t="s">
        <v>9298</v>
      </c>
      <c r="B1319" t="str">
        <f t="shared" si="38"/>
        <v>Mirror Water Gloss Lip Glaze 3.5Ml D</v>
      </c>
    </row>
    <row r="1320" spans="1:2">
      <c r="A1320" t="s">
        <v>9299</v>
      </c>
      <c r="B1320" t="str">
        <f t="shared" si="38"/>
        <v>Mirror Water Gloss Lip Glaze 3.5Ml E</v>
      </c>
    </row>
    <row r="1321" spans="1:2">
      <c r="A1321" t="s">
        <v>9300</v>
      </c>
      <c r="B1321" t="str">
        <f t="shared" si="38"/>
        <v>Mirror Water Gloss Lip Glaze 3.5Ml F</v>
      </c>
    </row>
    <row r="1322" spans="1:2">
      <c r="A1322" t="s">
        <v>9301</v>
      </c>
      <c r="B1322" t="str">
        <f t="shared" si="38"/>
        <v>Finger Oil</v>
      </c>
    </row>
    <row r="1323" spans="1:2">
      <c r="A1323" t="s">
        <v>9302</v>
      </c>
      <c r="B1323" t="str">
        <f t="shared" si="38"/>
        <v>Finger Oil A</v>
      </c>
    </row>
    <row r="1324" spans="1:2">
      <c r="A1324" t="s">
        <v>9303</v>
      </c>
      <c r="B1324" t="str">
        <f t="shared" si="38"/>
        <v>Finger Oil B</v>
      </c>
    </row>
    <row r="1325" spans="1:2">
      <c r="A1325" t="s">
        <v>9304</v>
      </c>
      <c r="B1325" t="str">
        <f t="shared" si="38"/>
        <v>Finger Oil C</v>
      </c>
    </row>
    <row r="1326" spans="1:2">
      <c r="A1326" t="s">
        <v>9305</v>
      </c>
      <c r="B1326" t="str">
        <f t="shared" si="38"/>
        <v>Finger Oil D</v>
      </c>
    </row>
    <row r="1327" spans="1:2">
      <c r="A1327" t="s">
        <v>9306</v>
      </c>
      <c r="B1327" t="str">
        <f t="shared" si="38"/>
        <v>Finger Oil E</v>
      </c>
    </row>
    <row r="1328" spans="1:2">
      <c r="A1328" t="s">
        <v>9307</v>
      </c>
      <c r="B1328" t="str">
        <f t="shared" si="38"/>
        <v>Exquisite Water Drop Gem Alloy Gold-Plated Four-Piece Set</v>
      </c>
    </row>
    <row r="1329" spans="1:2">
      <c r="A1329" t="s">
        <v>9308</v>
      </c>
      <c r="B1329" t="str">
        <f t="shared" si="38"/>
        <v>Exquisite Water Drop Gem Alloy Gold-Plated Four-Piece Set Blue</v>
      </c>
    </row>
    <row r="1330" spans="1:2">
      <c r="A1330" t="s">
        <v>9309</v>
      </c>
      <c r="B1330" t="str">
        <f t="shared" si="38"/>
        <v>Exquisite Water Drop Gem Alloy Gold-Plated Four-Piece Set Green</v>
      </c>
    </row>
    <row r="1331" spans="1:2">
      <c r="A1331" t="s">
        <v>9310</v>
      </c>
      <c r="B1331" t="str">
        <f t="shared" si="38"/>
        <v>Exquisite Water Drop Gem Alloy Gold-Plated Four-Piece Set Red</v>
      </c>
    </row>
    <row r="1332" spans="1:2">
      <c r="A1332" t="s">
        <v>9311</v>
      </c>
      <c r="B1332" t="str">
        <f t="shared" si="38"/>
        <v>Gothic Sword Women'S Earrings</v>
      </c>
    </row>
    <row r="1333" spans="1:2">
      <c r="A1333" t="s">
        <v>9312</v>
      </c>
      <c r="B1333" t="str">
        <f t="shared" si="38"/>
        <v>Gothic Sword Women'S Earrings A</v>
      </c>
    </row>
    <row r="1334" spans="1:2">
      <c r="A1334" t="s">
        <v>9313</v>
      </c>
      <c r="B1334" t="str">
        <f t="shared" si="38"/>
        <v>Gothic Sword Women'S Earrings B</v>
      </c>
    </row>
    <row r="1335" spans="1:2">
      <c r="A1335" t="s">
        <v>9314</v>
      </c>
      <c r="B1335" t="str">
        <f t="shared" si="38"/>
        <v>Gothic Sword Women'S Earrings C</v>
      </c>
    </row>
    <row r="1336" spans="1:2">
      <c r="A1336" t="s">
        <v>9315</v>
      </c>
      <c r="B1336" t="str">
        <f t="shared" si="38"/>
        <v>Gothic Sword Women'S Earrings D</v>
      </c>
    </row>
    <row r="1337" spans="1:2">
      <c r="A1337" t="s">
        <v>9316</v>
      </c>
      <c r="B1337" t="str">
        <f t="shared" si="38"/>
        <v>Gothic Sword Women'S Earrings E</v>
      </c>
    </row>
    <row r="1338" spans="1:2">
      <c r="A1338" t="s">
        <v>9317</v>
      </c>
      <c r="B1338" t="str">
        <f t="shared" si="38"/>
        <v>Gothic Sword Women'S Earrings F</v>
      </c>
    </row>
    <row r="1339" spans="1:2">
      <c r="A1339" t="s">
        <v>9318</v>
      </c>
      <c r="B1339" t="str">
        <f t="shared" si="38"/>
        <v>Gothic Sword Women'S Earrings G</v>
      </c>
    </row>
    <row r="1340" spans="1:2">
      <c r="A1340" t="s">
        <v>9319</v>
      </c>
      <c r="B1340" t="str">
        <f t="shared" si="38"/>
        <v>Gothic Sword Women'S Earrings H</v>
      </c>
    </row>
    <row r="1341" spans="1:2">
      <c r="A1341" t="s">
        <v>9320</v>
      </c>
      <c r="B1341" t="str">
        <f t="shared" si="38"/>
        <v>Gothic Sword Women'S Earrings I</v>
      </c>
    </row>
    <row r="1342" spans="1:2">
      <c r="A1342" t="s">
        <v>9321</v>
      </c>
      <c r="B1342" t="str">
        <f t="shared" si="38"/>
        <v>Fruit Series Lip Mask</v>
      </c>
    </row>
    <row r="1343" spans="1:2">
      <c r="A1343" t="s">
        <v>9322</v>
      </c>
      <c r="B1343" t="str">
        <f t="shared" si="38"/>
        <v>Fruit Series Lip Mask Blueberry</v>
      </c>
    </row>
    <row r="1344" spans="1:2">
      <c r="A1344" t="s">
        <v>9323</v>
      </c>
      <c r="B1344" t="str">
        <f t="shared" si="38"/>
        <v>Fruit Series Lip Mask Aloe</v>
      </c>
    </row>
    <row r="1345" spans="1:2">
      <c r="A1345" t="s">
        <v>9324</v>
      </c>
      <c r="B1345" t="str">
        <f t="shared" ref="B1345:B1408" si="39">PROPER(A1345)</f>
        <v>Fruit Series Lip Mask Avocado</v>
      </c>
    </row>
    <row r="1346" spans="1:2">
      <c r="A1346" t="s">
        <v>9325</v>
      </c>
      <c r="B1346" t="str">
        <f t="shared" si="39"/>
        <v>Fruit Series Lip Mask Orange</v>
      </c>
    </row>
    <row r="1347" spans="1:2">
      <c r="A1347" t="s">
        <v>9326</v>
      </c>
      <c r="B1347" t="str">
        <f t="shared" si="39"/>
        <v>Fruit Series Lip Mask Strawberry</v>
      </c>
    </row>
    <row r="1348" spans="1:2">
      <c r="A1348" t="s">
        <v>9327</v>
      </c>
      <c r="B1348" t="str">
        <f t="shared" si="39"/>
        <v>Fruit Series Lip Mask Cherry</v>
      </c>
    </row>
    <row r="1349" spans="1:2">
      <c r="A1349" t="s">
        <v>9328</v>
      </c>
      <c r="B1349" t="str">
        <f t="shared" si="39"/>
        <v>The Bracelet Headband Hair Tie With Gold Silver And Black Elastic Band Looks Lovely On The Wrist And Is A Great Addition To The Hair</v>
      </c>
    </row>
    <row r="1350" spans="1:2">
      <c r="A1350" t="s">
        <v>9329</v>
      </c>
      <c r="B1350" t="str">
        <f t="shared" si="39"/>
        <v>Bracelet-Style Hair Band Hair Rope Gold 1Pcs</v>
      </c>
    </row>
    <row r="1351" spans="1:2">
      <c r="A1351" t="s">
        <v>9330</v>
      </c>
      <c r="B1351" t="str">
        <f t="shared" si="39"/>
        <v>Bracelet Hairband Hair Rope Silver 1Pcs</v>
      </c>
    </row>
    <row r="1352" spans="1:2">
      <c r="A1352" t="s">
        <v>9331</v>
      </c>
      <c r="B1352" t="str">
        <f t="shared" si="39"/>
        <v>Makeup Brushes</v>
      </c>
    </row>
    <row r="1353" spans="1:2">
      <c r="A1353" t="s">
        <v>9332</v>
      </c>
      <c r="B1353" t="str">
        <f t="shared" si="39"/>
        <v>Makeup Brush Gold</v>
      </c>
    </row>
    <row r="1354" spans="1:2">
      <c r="A1354" t="s">
        <v>9333</v>
      </c>
      <c r="B1354" t="str">
        <f t="shared" si="39"/>
        <v>Rose Gold Makeup Brush</v>
      </c>
    </row>
    <row r="1355" spans="1:2">
      <c r="A1355" t="s">
        <v>9334</v>
      </c>
      <c r="B1355" t="str">
        <f t="shared" si="39"/>
        <v>Lip Balm Set 6.5Ml</v>
      </c>
    </row>
    <row r="1356" spans="1:2">
      <c r="A1356" t="s">
        <v>9335</v>
      </c>
      <c r="B1356" t="str">
        <f t="shared" si="39"/>
        <v>Lip Balm Set 6.5Ml A</v>
      </c>
    </row>
    <row r="1357" spans="1:2">
      <c r="A1357" t="s">
        <v>9336</v>
      </c>
      <c r="B1357" t="str">
        <f t="shared" si="39"/>
        <v>Lip Balm Set 6.5Ml B</v>
      </c>
    </row>
    <row r="1358" spans="1:2">
      <c r="A1358" t="s">
        <v>9337</v>
      </c>
      <c r="B1358" t="str">
        <f t="shared" si="39"/>
        <v>Lip Balm Set 6.5Ml C</v>
      </c>
    </row>
    <row r="1359" spans="1:2">
      <c r="A1359" t="s">
        <v>9338</v>
      </c>
      <c r="B1359" t="str">
        <f t="shared" si="39"/>
        <v>Lip Balm Set 6.5Ml D</v>
      </c>
    </row>
    <row r="1360" spans="1:2">
      <c r="A1360" t="s">
        <v>9339</v>
      </c>
      <c r="B1360" t="str">
        <f t="shared" si="39"/>
        <v>Six-Piece Set Of Velvet Towels, Bath Towels And Square Towels</v>
      </c>
    </row>
    <row r="1361" spans="1:2">
      <c r="A1361" t="s">
        <v>9340</v>
      </c>
      <c r="B1361" t="str">
        <f t="shared" si="39"/>
        <v>Fleece Towel Bath Towel Square Towel Six Piece Set Black</v>
      </c>
    </row>
    <row r="1362" spans="1:2">
      <c r="A1362" t="s">
        <v>9341</v>
      </c>
      <c r="B1362" t="str">
        <f t="shared" si="39"/>
        <v>Fleece Towel Bath Towel Square Towel Six Piece Set Gray</v>
      </c>
    </row>
    <row r="1363" spans="1:2">
      <c r="A1363" t="s">
        <v>9342</v>
      </c>
      <c r="B1363" t="str">
        <f t="shared" si="39"/>
        <v>Fleece Towel Bath Towel Square Towel Six Piece Set White</v>
      </c>
    </row>
    <row r="1364" spans="1:2">
      <c r="A1364" t="s">
        <v>9343</v>
      </c>
      <c r="B1364" t="str">
        <f t="shared" si="39"/>
        <v>Collagen Hydrating Mask</v>
      </c>
    </row>
    <row r="1365" spans="1:2">
      <c r="A1365" t="s">
        <v>9344</v>
      </c>
      <c r="B1365" t="str">
        <f t="shared" si="39"/>
        <v>Collagen Hydrating Mask 1Pc</v>
      </c>
    </row>
    <row r="1366" spans="1:2">
      <c r="A1366" t="s">
        <v>9345</v>
      </c>
      <c r="B1366" t="str">
        <f t="shared" si="39"/>
        <v>Collagen Hydrating Mask 4Pcs</v>
      </c>
    </row>
    <row r="1367" spans="1:2">
      <c r="A1367" t="s">
        <v>9346</v>
      </c>
      <c r="B1367" t="str">
        <f t="shared" si="39"/>
        <v>2 In 1 Split Liquid Eyebrow Pencil 2In1 1.5Ml+0.4Ml</v>
      </c>
    </row>
    <row r="1368" spans="1:2">
      <c r="A1368" t="s">
        <v>9347</v>
      </c>
      <c r="B1368" t="str">
        <f t="shared" si="39"/>
        <v>2 In 1 Split Liquid Eyebrow Pencil 2In1 1.5Ml+0.4Ml A</v>
      </c>
    </row>
    <row r="1369" spans="1:2">
      <c r="A1369" t="s">
        <v>9348</v>
      </c>
      <c r="B1369" t="str">
        <f t="shared" si="39"/>
        <v>2 In 1 Split Liquid Eyebrow Pencil 2In1 1.5Ml+0.4Ml B</v>
      </c>
    </row>
    <row r="1370" spans="1:2">
      <c r="A1370" t="s">
        <v>9349</v>
      </c>
      <c r="B1370" t="str">
        <f t="shared" si="39"/>
        <v>2 In 1 Split Liquid Eyebrow Pencil 2In1 1.5Ml+0.4Ml C</v>
      </c>
    </row>
    <row r="1371" spans="1:2">
      <c r="A1371" t="s">
        <v>9350</v>
      </c>
      <c r="B1371" t="str">
        <f t="shared" si="39"/>
        <v>2 In 1 Split Liquid Eyebrow Pencil 2In1 1.5Ml+0.4Ml D</v>
      </c>
    </row>
    <row r="1372" spans="1:2">
      <c r="A1372" t="s">
        <v>9351</v>
      </c>
      <c r="B1372" t="str">
        <f t="shared" si="39"/>
        <v>Collagen Moisturizing Firming Mask</v>
      </c>
    </row>
    <row r="1373" spans="1:2">
      <c r="A1373" t="s">
        <v>9352</v>
      </c>
      <c r="B1373" t="str">
        <f t="shared" si="39"/>
        <v>Collagen Moisturizing Firming Mask A 1Pc</v>
      </c>
    </row>
    <row r="1374" spans="1:2">
      <c r="A1374" t="s">
        <v>9353</v>
      </c>
      <c r="B1374" t="str">
        <f t="shared" si="39"/>
        <v>Collagen Moisturizing Firming Mask B 4Pcs</v>
      </c>
    </row>
    <row r="1375" spans="1:2">
      <c r="A1375" t="s">
        <v>9354</v>
      </c>
      <c r="B1375" t="str">
        <f t="shared" si="39"/>
        <v>Skin Care 20 Needles Seal Water Soluble Needle</v>
      </c>
    </row>
    <row r="1376" spans="1:2">
      <c r="A1376" t="s">
        <v>9355</v>
      </c>
      <c r="B1376" t="str">
        <f t="shared" si="39"/>
        <v>Skin Care 20 Needles Seal Water Soluble Needle A</v>
      </c>
    </row>
    <row r="1377" spans="1:2">
      <c r="A1377" t="s">
        <v>9356</v>
      </c>
      <c r="B1377" t="str">
        <f t="shared" si="39"/>
        <v>Skin Care 20 Needles Seal Water Soluble Needle B</v>
      </c>
    </row>
    <row r="1378" spans="1:2">
      <c r="A1378" t="s">
        <v>9357</v>
      </c>
      <c r="B1378" t="str">
        <f t="shared" si="39"/>
        <v>Skin Care 20 Needles Seal Water Soluble Needle C</v>
      </c>
    </row>
    <row r="1379" spans="1:2">
      <c r="A1379" t="s">
        <v>9358</v>
      </c>
      <c r="B1379" t="str">
        <f t="shared" si="39"/>
        <v>Skin Care 20 Needles Seal Water Soluble Needle D</v>
      </c>
    </row>
    <row r="1380" spans="1:2">
      <c r="A1380" t="s">
        <v>9359</v>
      </c>
      <c r="B1380" t="str">
        <f t="shared" si="39"/>
        <v>Skin Care 20 Needles Seal Water Soluble Needle E</v>
      </c>
    </row>
    <row r="1381" spans="1:2">
      <c r="A1381" t="s">
        <v>9360</v>
      </c>
      <c r="B1381" t="str">
        <f t="shared" si="39"/>
        <v>Herbal White To Black Hair Liquid 100Ml</v>
      </c>
    </row>
    <row r="1382" spans="1:2">
      <c r="A1382" t="s">
        <v>9361</v>
      </c>
      <c r="B1382" t="str">
        <f t="shared" si="39"/>
        <v>Herbal White To Black Hair Liquid 100Ml 1Pc</v>
      </c>
    </row>
    <row r="1383" spans="1:2">
      <c r="A1383" t="s">
        <v>9362</v>
      </c>
      <c r="B1383" t="str">
        <f t="shared" si="39"/>
        <v>Herbal White To Black Hair Liquid 200Ml 2Pc</v>
      </c>
    </row>
    <row r="1384" spans="1:2">
      <c r="A1384" t="s">
        <v>9363</v>
      </c>
      <c r="B1384" t="str">
        <f t="shared" si="39"/>
        <v>Herbal White To Black Hair Liquid 200Ml 3Pc</v>
      </c>
    </row>
    <row r="1385" spans="1:2">
      <c r="A1385" t="s">
        <v>9364</v>
      </c>
      <c r="B1385" t="str">
        <f t="shared" si="39"/>
        <v>Liquid Blush 5Ml</v>
      </c>
    </row>
    <row r="1386" spans="1:2">
      <c r="A1386" t="s">
        <v>9365</v>
      </c>
      <c r="B1386" t="str">
        <f t="shared" si="39"/>
        <v>Liquid Blush 5Ml A</v>
      </c>
    </row>
    <row r="1387" spans="1:2">
      <c r="A1387" t="s">
        <v>9366</v>
      </c>
      <c r="B1387" t="str">
        <f t="shared" si="39"/>
        <v>Liquid Blush 5Ml B</v>
      </c>
    </row>
    <row r="1388" spans="1:2">
      <c r="A1388" t="s">
        <v>9367</v>
      </c>
      <c r="B1388" t="str">
        <f t="shared" si="39"/>
        <v>Liquid Blush 5Ml C</v>
      </c>
    </row>
    <row r="1389" spans="1:2">
      <c r="A1389" t="s">
        <v>9368</v>
      </c>
      <c r="B1389" t="str">
        <f t="shared" si="39"/>
        <v>Liquid Blush 5Ml D</v>
      </c>
    </row>
    <row r="1390" spans="1:2">
      <c r="A1390" t="s">
        <v>9369</v>
      </c>
      <c r="B1390" t="str">
        <f t="shared" si="39"/>
        <v>Liquid Blush 5Ml E</v>
      </c>
    </row>
    <row r="1391" spans="1:2">
      <c r="A1391" t="s">
        <v>9370</v>
      </c>
      <c r="B1391" t="str">
        <f t="shared" si="39"/>
        <v>Liquid Blush 5Ml F</v>
      </c>
    </row>
    <row r="1392" spans="1:2">
      <c r="A1392" t="s">
        <v>9371</v>
      </c>
      <c r="B1392" t="str">
        <f t="shared" si="39"/>
        <v>Liquid Blush 5Ml G</v>
      </c>
    </row>
    <row r="1393" spans="1:2">
      <c r="A1393" t="s">
        <v>9364</v>
      </c>
      <c r="B1393" t="str">
        <f t="shared" si="39"/>
        <v>Liquid Blush 5Ml</v>
      </c>
    </row>
    <row r="1394" spans="1:2">
      <c r="A1394" t="s">
        <v>9372</v>
      </c>
      <c r="B1394" t="str">
        <f t="shared" si="39"/>
        <v>Liquid Blush 5Ml A V01</v>
      </c>
    </row>
    <row r="1395" spans="1:2">
      <c r="A1395" t="s">
        <v>9373</v>
      </c>
      <c r="B1395" t="str">
        <f t="shared" si="39"/>
        <v>Liquid Blush 5Ml B V02</v>
      </c>
    </row>
    <row r="1396" spans="1:2">
      <c r="A1396" t="s">
        <v>9374</v>
      </c>
      <c r="B1396" t="str">
        <f t="shared" si="39"/>
        <v>Liquid Blush 5Ml C V03</v>
      </c>
    </row>
    <row r="1397" spans="1:2">
      <c r="A1397" t="s">
        <v>9375</v>
      </c>
      <c r="B1397" t="str">
        <f t="shared" si="39"/>
        <v>Liquid Blush 5Ml D V04</v>
      </c>
    </row>
    <row r="1398" spans="1:2">
      <c r="A1398" t="s">
        <v>9376</v>
      </c>
      <c r="B1398" t="str">
        <f t="shared" si="39"/>
        <v>Liquid Blush 5Ml E V05</v>
      </c>
    </row>
    <row r="1399" spans="1:2">
      <c r="A1399" t="s">
        <v>9377</v>
      </c>
      <c r="B1399" t="str">
        <f t="shared" si="39"/>
        <v>Liquid Blush 5Ml F V06</v>
      </c>
    </row>
    <row r="1400" spans="1:2">
      <c r="A1400" t="s">
        <v>9378</v>
      </c>
      <c r="B1400" t="str">
        <f t="shared" si="39"/>
        <v>Valentine'S Day Fashion Ring Full Diamond Zircon Copper Jewelry Wedding Ring</v>
      </c>
    </row>
    <row r="1401" spans="1:2">
      <c r="A1401" t="s">
        <v>9379</v>
      </c>
      <c r="B1401" t="str">
        <f t="shared" si="39"/>
        <v>Valentine'S Day Fashion Ring Full Diamond Zircon Copper Jewelry Wedding Ring A---No. 6</v>
      </c>
    </row>
    <row r="1402" spans="1:2">
      <c r="A1402" t="s">
        <v>9380</v>
      </c>
      <c r="B1402" t="str">
        <f t="shared" si="39"/>
        <v>Valentine'S Day Fashion Ring Full Diamond Zircon Copper Jewelry Wedding Ring B---No. 7</v>
      </c>
    </row>
    <row r="1403" spans="1:2">
      <c r="A1403" t="s">
        <v>9381</v>
      </c>
      <c r="B1403" t="str">
        <f t="shared" si="39"/>
        <v>Valentine'S Day Fashion Ring Full Diamond Zircon Copper Jewelry Wedding Ring C---No. 8</v>
      </c>
    </row>
    <row r="1404" spans="1:2">
      <c r="A1404" t="s">
        <v>9382</v>
      </c>
      <c r="B1404" t="str">
        <f t="shared" si="39"/>
        <v>Valentine'S Day Fashion Ring Full Diamond Zircon Copper Jewelry Wedding Ring D---No. 9</v>
      </c>
    </row>
    <row r="1405" spans="1:2">
      <c r="A1405" t="s">
        <v>9383</v>
      </c>
      <c r="B1405" t="str">
        <f t="shared" si="39"/>
        <v>Valentine'S Day Fashion Ring Full Diamond Zircon Copper Jewelry Wedding Ring E---No. 10</v>
      </c>
    </row>
    <row r="1406" spans="1:2">
      <c r="A1406" t="s">
        <v>9384</v>
      </c>
      <c r="B1406" t="str">
        <f t="shared" si="39"/>
        <v>One-Piece Gripper And Twist Clamp</v>
      </c>
    </row>
    <row r="1407" spans="1:2">
      <c r="A1407" t="s">
        <v>9385</v>
      </c>
      <c r="B1407" t="str">
        <f t="shared" si="39"/>
        <v>One-Piece Gripper And Twist Clamp A</v>
      </c>
    </row>
    <row r="1408" spans="1:2">
      <c r="A1408" t="s">
        <v>9386</v>
      </c>
      <c r="B1408" t="str">
        <f t="shared" si="39"/>
        <v>One-Piece Gripper And Twist Clamp B</v>
      </c>
    </row>
    <row r="1409" spans="1:2">
      <c r="A1409" t="s">
        <v>9387</v>
      </c>
      <c r="B1409" t="str">
        <f t="shared" ref="B1409:B1416" si="40">PROPER(A1409)</f>
        <v>One-Piece Gripper And Twist Clamp C</v>
      </c>
    </row>
    <row r="1410" spans="1:2">
      <c r="A1410" t="s">
        <v>9388</v>
      </c>
      <c r="B1410" t="str">
        <f t="shared" si="40"/>
        <v>Retro Ethnic Style Colored Diamond Flower Earrings</v>
      </c>
    </row>
    <row r="1411" spans="1:2">
      <c r="A1411" t="s">
        <v>9389</v>
      </c>
      <c r="B1411" t="str">
        <f t="shared" si="40"/>
        <v>Retro Ethnic Style Colored Diamond Flower Earrings A</v>
      </c>
    </row>
    <row r="1412" spans="1:2">
      <c r="A1412" t="s">
        <v>9390</v>
      </c>
      <c r="B1412" t="str">
        <f t="shared" si="40"/>
        <v>Retro Ethnic Style Colored Diamond Flower Earrings B</v>
      </c>
    </row>
    <row r="1413" spans="1:2">
      <c r="A1413" t="s">
        <v>9391</v>
      </c>
      <c r="B1413" t="str">
        <f t="shared" si="40"/>
        <v>Retro Ethnic Style Colored Diamond Flower Earrings C</v>
      </c>
    </row>
    <row r="1414" spans="1:2">
      <c r="A1414" t="s">
        <v>9392</v>
      </c>
      <c r="B1414" t="str">
        <f t="shared" si="40"/>
        <v>Retro Ethnic Style Colored Diamond Flower Earrings D</v>
      </c>
    </row>
    <row r="1415" spans="1:2">
      <c r="A1415" t="s">
        <v>9393</v>
      </c>
      <c r="B1415" t="str">
        <f t="shared" si="40"/>
        <v>Retro Ethnic Style Colored Diamond Flower Earrings E</v>
      </c>
    </row>
    <row r="1416" spans="1:2">
      <c r="A1416" t="s">
        <v>9394</v>
      </c>
      <c r="B1416" t="str">
        <f t="shared" si="40"/>
        <v>Retro Ethnic Style Colored Diamond Flower Earrings F</v>
      </c>
    </row>
  </sheetData>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
  <sheetViews>
    <sheetView workbookViewId="0">
      <selection activeCell="A1" sqref="$A1:$XFD1"/>
    </sheetView>
  </sheetViews>
  <sheetFormatPr defaultColWidth="9" defaultRowHeight="13.5" outlineLevelCol="1"/>
  <cols>
    <col min="2" max="2" width="99.375" style="1" customWidth="1"/>
  </cols>
  <sheetData>
    <row r="1" spans="1:2">
      <c r="A1" t="s">
        <v>9395</v>
      </c>
      <c r="B1" t="str">
        <f>PROPER(A1)</f>
        <v>Two-Finger Fruit Peeler Fruit And Vegetable Peeler 2Pcs</v>
      </c>
    </row>
  </sheetData>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F16"/>
  <sheetViews>
    <sheetView topLeftCell="CI1" workbookViewId="0">
      <selection activeCell="DF2" sqref="DF2:DF7"/>
    </sheetView>
  </sheetViews>
  <sheetFormatPr defaultColWidth="9" defaultRowHeight="13.5"/>
  <sheetData>
    <row r="1" spans="1:110">
      <c r="A1">
        <v>2</v>
      </c>
      <c r="B1">
        <v>8</v>
      </c>
      <c r="C1">
        <v>12</v>
      </c>
      <c r="D1">
        <v>17</v>
      </c>
      <c r="E1">
        <v>23</v>
      </c>
      <c r="F1">
        <v>28</v>
      </c>
      <c r="G1">
        <v>34</v>
      </c>
      <c r="H1">
        <v>42</v>
      </c>
      <c r="I1">
        <v>48</v>
      </c>
      <c r="J1">
        <v>52</v>
      </c>
      <c r="K1">
        <v>56</v>
      </c>
      <c r="L1">
        <v>59</v>
      </c>
      <c r="M1">
        <v>62</v>
      </c>
      <c r="N1">
        <v>67</v>
      </c>
      <c r="O1">
        <v>74</v>
      </c>
      <c r="P1">
        <v>77</v>
      </c>
      <c r="Q1">
        <v>80</v>
      </c>
      <c r="R1">
        <v>88</v>
      </c>
      <c r="S1">
        <v>93</v>
      </c>
      <c r="T1">
        <v>97</v>
      </c>
      <c r="U1">
        <v>101</v>
      </c>
      <c r="V1">
        <v>105</v>
      </c>
      <c r="W1">
        <v>108</v>
      </c>
      <c r="X1">
        <v>111</v>
      </c>
      <c r="Y1">
        <v>117</v>
      </c>
      <c r="Z1">
        <v>123</v>
      </c>
      <c r="AA1">
        <v>129</v>
      </c>
      <c r="AB1">
        <v>132</v>
      </c>
      <c r="AC1">
        <v>136</v>
      </c>
      <c r="AD1">
        <v>140</v>
      </c>
      <c r="AE1">
        <v>148</v>
      </c>
      <c r="AF1">
        <v>151</v>
      </c>
      <c r="AG1">
        <v>155</v>
      </c>
      <c r="AH1">
        <v>158</v>
      </c>
      <c r="AI1">
        <v>162</v>
      </c>
      <c r="AJ1">
        <v>167</v>
      </c>
      <c r="AK1">
        <v>175</v>
      </c>
      <c r="AL1">
        <v>178</v>
      </c>
      <c r="AM1">
        <v>184</v>
      </c>
      <c r="AN1">
        <v>190</v>
      </c>
      <c r="AO1">
        <v>196</v>
      </c>
      <c r="AP1">
        <v>200</v>
      </c>
      <c r="AQ1">
        <v>203</v>
      </c>
      <c r="AR1">
        <v>208</v>
      </c>
      <c r="AS1">
        <v>215</v>
      </c>
      <c r="AT1">
        <v>218</v>
      </c>
      <c r="AU1">
        <v>222</v>
      </c>
      <c r="AV1">
        <v>226</v>
      </c>
      <c r="AW1">
        <v>232</v>
      </c>
      <c r="AX1">
        <v>237</v>
      </c>
      <c r="AY1">
        <v>243</v>
      </c>
      <c r="AZ1">
        <v>250</v>
      </c>
      <c r="BA1">
        <v>253</v>
      </c>
      <c r="BB1">
        <v>259</v>
      </c>
      <c r="BC1">
        <v>263</v>
      </c>
      <c r="BD1">
        <v>269</v>
      </c>
      <c r="BE1">
        <v>272</v>
      </c>
      <c r="BF1">
        <v>285</v>
      </c>
      <c r="BG1">
        <v>289</v>
      </c>
      <c r="BH1">
        <v>296</v>
      </c>
      <c r="BI1">
        <v>303</v>
      </c>
      <c r="BJ1">
        <v>314</v>
      </c>
      <c r="BK1">
        <v>327</v>
      </c>
      <c r="BL1">
        <v>330</v>
      </c>
      <c r="BM1">
        <v>337</v>
      </c>
      <c r="BN1">
        <v>346</v>
      </c>
      <c r="BO1">
        <v>351</v>
      </c>
      <c r="BP1">
        <v>359</v>
      </c>
      <c r="BQ1">
        <v>363</v>
      </c>
      <c r="BR1">
        <v>367</v>
      </c>
      <c r="BS1">
        <v>372</v>
      </c>
      <c r="BT1">
        <v>379</v>
      </c>
      <c r="BU1">
        <v>383</v>
      </c>
      <c r="BV1">
        <v>387</v>
      </c>
      <c r="BW1">
        <v>391</v>
      </c>
      <c r="BX1">
        <v>395</v>
      </c>
      <c r="BY1">
        <v>399</v>
      </c>
      <c r="BZ1">
        <v>403</v>
      </c>
      <c r="CA1">
        <v>408</v>
      </c>
      <c r="CB1">
        <v>412</v>
      </c>
      <c r="CC1">
        <v>415</v>
      </c>
      <c r="CD1">
        <v>419</v>
      </c>
      <c r="CE1">
        <v>426</v>
      </c>
      <c r="CF1">
        <v>429</v>
      </c>
      <c r="CG1">
        <v>432</v>
      </c>
      <c r="CH1">
        <v>435</v>
      </c>
      <c r="CI1">
        <v>438</v>
      </c>
      <c r="CJ1">
        <v>444</v>
      </c>
      <c r="CK1">
        <v>448</v>
      </c>
      <c r="CL1">
        <v>452</v>
      </c>
      <c r="CM1">
        <v>456</v>
      </c>
      <c r="CN1">
        <v>462</v>
      </c>
      <c r="CO1">
        <v>466</v>
      </c>
      <c r="CP1">
        <v>473</v>
      </c>
      <c r="CQ1">
        <v>479</v>
      </c>
      <c r="CR1">
        <v>482</v>
      </c>
      <c r="CS1">
        <v>488</v>
      </c>
      <c r="CT1">
        <v>511</v>
      </c>
      <c r="CU1">
        <v>517</v>
      </c>
      <c r="CV1">
        <v>544</v>
      </c>
      <c r="CW1">
        <v>548</v>
      </c>
      <c r="CX1">
        <v>551</v>
      </c>
      <c r="CY1">
        <v>554</v>
      </c>
      <c r="CZ1">
        <v>558</v>
      </c>
      <c r="DA1">
        <v>562</v>
      </c>
      <c r="DB1">
        <v>572</v>
      </c>
      <c r="DC1">
        <v>577</v>
      </c>
      <c r="DD1">
        <v>581</v>
      </c>
      <c r="DE1">
        <v>585</v>
      </c>
      <c r="DF1">
        <v>609</v>
      </c>
    </row>
    <row r="2" spans="1:110">
      <c r="A2" t="s">
        <v>82</v>
      </c>
      <c r="B2" t="s">
        <v>155</v>
      </c>
      <c r="C2" t="s">
        <v>199</v>
      </c>
      <c r="D2" t="s">
        <v>265</v>
      </c>
      <c r="E2" t="s">
        <v>320</v>
      </c>
      <c r="F2" t="s">
        <v>363</v>
      </c>
      <c r="G2" t="s">
        <v>412</v>
      </c>
      <c r="H2" t="s">
        <v>487</v>
      </c>
      <c r="I2" t="s">
        <v>547</v>
      </c>
      <c r="J2" t="s">
        <v>594</v>
      </c>
      <c r="K2" t="s">
        <v>651</v>
      </c>
      <c r="L2" t="s">
        <v>700</v>
      </c>
      <c r="M2" t="s">
        <v>750</v>
      </c>
      <c r="N2" t="s">
        <v>811</v>
      </c>
      <c r="O2" t="s">
        <v>874</v>
      </c>
      <c r="P2" t="s">
        <v>907</v>
      </c>
      <c r="Q2" t="s">
        <v>941</v>
      </c>
      <c r="R2" t="s">
        <v>1003</v>
      </c>
      <c r="S2" t="s">
        <v>1052</v>
      </c>
      <c r="T2" t="s">
        <v>1088</v>
      </c>
      <c r="U2" t="s">
        <v>750</v>
      </c>
      <c r="V2" t="s">
        <v>1152</v>
      </c>
      <c r="W2" t="s">
        <v>1187</v>
      </c>
      <c r="X2" t="s">
        <v>1226</v>
      </c>
      <c r="Y2" t="s">
        <v>1291</v>
      </c>
      <c r="Z2" t="s">
        <v>1335</v>
      </c>
      <c r="AA2" t="s">
        <v>1384</v>
      </c>
      <c r="AB2" t="s">
        <v>1421</v>
      </c>
      <c r="AC2" t="s">
        <v>1460</v>
      </c>
      <c r="AD2" t="s">
        <v>1497</v>
      </c>
      <c r="AE2" t="s">
        <v>1554</v>
      </c>
      <c r="AF2" t="s">
        <v>1587</v>
      </c>
      <c r="AG2" t="s">
        <v>1623</v>
      </c>
      <c r="AH2" t="s">
        <v>1657</v>
      </c>
      <c r="AI2" t="s">
        <v>1696</v>
      </c>
      <c r="AJ2" t="s">
        <v>1751</v>
      </c>
      <c r="AK2" t="s">
        <v>1867</v>
      </c>
      <c r="AL2" t="s">
        <v>1910</v>
      </c>
      <c r="AM2" t="s">
        <v>1980</v>
      </c>
      <c r="AN2" t="s">
        <v>2040</v>
      </c>
      <c r="AO2" t="s">
        <v>2097</v>
      </c>
      <c r="AP2" t="s">
        <v>2150</v>
      </c>
      <c r="AQ2" t="s">
        <v>2195</v>
      </c>
      <c r="AR2" t="s">
        <v>2254</v>
      </c>
      <c r="AS2" t="s">
        <v>2318</v>
      </c>
      <c r="AT2" t="s">
        <v>2367</v>
      </c>
      <c r="AU2" t="s">
        <v>2422</v>
      </c>
      <c r="AV2" t="s">
        <v>2479</v>
      </c>
      <c r="AW2" t="s">
        <v>2543</v>
      </c>
      <c r="AX2" t="s">
        <v>2587</v>
      </c>
      <c r="AY2" t="s">
        <v>2652</v>
      </c>
      <c r="AZ2" t="s">
        <v>2728</v>
      </c>
      <c r="BA2" t="s">
        <v>2784</v>
      </c>
      <c r="BB2" t="s">
        <v>2848</v>
      </c>
      <c r="BC2" t="s">
        <v>2886</v>
      </c>
      <c r="BD2" t="s">
        <v>2933</v>
      </c>
      <c r="BE2" t="s">
        <v>2984</v>
      </c>
      <c r="BF2" t="s">
        <v>3102</v>
      </c>
      <c r="BG2" t="s">
        <v>3149</v>
      </c>
      <c r="BH2" t="s">
        <v>3219</v>
      </c>
      <c r="BI2" t="s">
        <v>3293</v>
      </c>
      <c r="BJ2" t="s">
        <v>3457</v>
      </c>
      <c r="BK2" t="s">
        <v>3575</v>
      </c>
      <c r="BL2" t="s">
        <v>3613</v>
      </c>
      <c r="BM2" t="s">
        <v>3690</v>
      </c>
      <c r="BN2" t="s">
        <v>3775</v>
      </c>
      <c r="BO2" t="s">
        <v>3829</v>
      </c>
      <c r="BP2" t="s">
        <v>3903</v>
      </c>
      <c r="BQ2" t="s">
        <v>3968</v>
      </c>
      <c r="BR2" t="s">
        <v>4033</v>
      </c>
      <c r="BS2" t="s">
        <v>4111</v>
      </c>
      <c r="BT2" t="s">
        <v>4219</v>
      </c>
      <c r="BU2" t="s">
        <v>4261</v>
      </c>
      <c r="BV2" t="s">
        <v>4296</v>
      </c>
      <c r="BW2" t="s">
        <v>4333</v>
      </c>
      <c r="BX2" t="s">
        <v>4370</v>
      </c>
      <c r="BY2" t="s">
        <v>4410</v>
      </c>
      <c r="BZ2" t="s">
        <v>4447</v>
      </c>
      <c r="CA2" t="s">
        <v>4499</v>
      </c>
      <c r="CB2" t="s">
        <v>4563</v>
      </c>
      <c r="CC2" t="s">
        <v>4598</v>
      </c>
      <c r="CD2" t="s">
        <v>4654</v>
      </c>
      <c r="CE2" t="s">
        <v>4748</v>
      </c>
      <c r="CF2" t="s">
        <v>4788</v>
      </c>
      <c r="CG2" t="s">
        <v>4829</v>
      </c>
      <c r="CH2" t="s">
        <v>4871</v>
      </c>
      <c r="CI2" t="s">
        <v>4910</v>
      </c>
      <c r="CJ2" t="s">
        <v>3102</v>
      </c>
      <c r="CK2" t="s">
        <v>5048</v>
      </c>
      <c r="CL2" t="s">
        <v>5115</v>
      </c>
      <c r="CM2" t="s">
        <v>5182</v>
      </c>
      <c r="CN2" t="s">
        <v>5249</v>
      </c>
      <c r="CO2" t="s">
        <v>5295</v>
      </c>
      <c r="CP2" t="s">
        <v>5378</v>
      </c>
      <c r="CQ2" t="s">
        <v>5472</v>
      </c>
      <c r="CR2" t="s">
        <v>5507</v>
      </c>
      <c r="CS2" t="s">
        <v>5595</v>
      </c>
      <c r="CT2" t="s">
        <v>5855</v>
      </c>
      <c r="CU2" t="s">
        <v>5903</v>
      </c>
      <c r="CV2" t="s">
        <v>6056</v>
      </c>
      <c r="CW2" t="s">
        <v>6113</v>
      </c>
      <c r="CX2" t="s">
        <v>6164</v>
      </c>
      <c r="CY2" t="s">
        <v>6196</v>
      </c>
      <c r="CZ2" t="s">
        <v>6257</v>
      </c>
      <c r="DA2" t="s">
        <v>6315</v>
      </c>
      <c r="DB2" t="s">
        <v>6437</v>
      </c>
      <c r="DC2" t="s">
        <v>6525</v>
      </c>
      <c r="DD2" t="s">
        <v>6582</v>
      </c>
      <c r="DE2" t="s">
        <v>6632</v>
      </c>
      <c r="DF2" t="s">
        <v>6863</v>
      </c>
    </row>
    <row r="3" spans="1:110">
      <c r="A3" t="s">
        <v>61</v>
      </c>
      <c r="B3" t="s">
        <v>136</v>
      </c>
      <c r="C3" t="s">
        <v>180</v>
      </c>
      <c r="D3" t="s">
        <v>248</v>
      </c>
      <c r="E3" t="s">
        <v>302</v>
      </c>
      <c r="F3" t="s">
        <v>346</v>
      </c>
      <c r="G3" t="s">
        <v>394</v>
      </c>
      <c r="H3" t="s">
        <v>469</v>
      </c>
      <c r="I3" t="s">
        <v>528</v>
      </c>
      <c r="J3" t="s">
        <v>577</v>
      </c>
      <c r="K3" t="s">
        <v>633</v>
      </c>
      <c r="L3" t="s">
        <v>681</v>
      </c>
      <c r="M3" t="s">
        <v>730</v>
      </c>
      <c r="N3" t="s">
        <v>794</v>
      </c>
      <c r="O3" t="s">
        <v>859</v>
      </c>
      <c r="P3" t="s">
        <v>890</v>
      </c>
      <c r="Q3" t="s">
        <v>924</v>
      </c>
      <c r="R3" t="s">
        <v>986</v>
      </c>
      <c r="S3" t="s">
        <v>1037</v>
      </c>
      <c r="T3" t="s">
        <v>1073</v>
      </c>
      <c r="U3" t="s">
        <v>730</v>
      </c>
      <c r="V3" t="s">
        <v>1137</v>
      </c>
      <c r="W3" t="s">
        <v>1170</v>
      </c>
      <c r="X3" t="s">
        <v>1211</v>
      </c>
      <c r="Y3" t="s">
        <v>1275</v>
      </c>
      <c r="Z3" t="s">
        <v>1317</v>
      </c>
      <c r="AA3" t="s">
        <v>1366</v>
      </c>
      <c r="AB3" t="s">
        <v>1404</v>
      </c>
      <c r="AC3" t="s">
        <v>1443</v>
      </c>
      <c r="AD3" t="s">
        <v>1481</v>
      </c>
      <c r="AE3" t="s">
        <v>1538</v>
      </c>
      <c r="AF3" t="s">
        <v>1571</v>
      </c>
      <c r="AG3" t="s">
        <v>1608</v>
      </c>
      <c r="AH3" t="s">
        <v>1640</v>
      </c>
      <c r="AI3" t="s">
        <v>1678</v>
      </c>
      <c r="AJ3" t="s">
        <v>1734</v>
      </c>
      <c r="AK3" t="s">
        <v>1848</v>
      </c>
      <c r="AL3" t="s">
        <v>1893</v>
      </c>
      <c r="AM3" t="s">
        <v>1962</v>
      </c>
      <c r="AN3" t="s">
        <v>2023</v>
      </c>
      <c r="AO3" t="s">
        <v>2082</v>
      </c>
      <c r="AP3" t="s">
        <v>2134</v>
      </c>
      <c r="AQ3" t="s">
        <v>2178</v>
      </c>
      <c r="AR3" t="s">
        <v>2237</v>
      </c>
      <c r="AS3" t="s">
        <v>2302</v>
      </c>
      <c r="AT3" t="s">
        <v>2352</v>
      </c>
      <c r="AU3" t="s">
        <v>2406</v>
      </c>
      <c r="AV3" t="s">
        <v>2463</v>
      </c>
      <c r="AW3" t="s">
        <v>2526</v>
      </c>
      <c r="AX3" t="s">
        <v>2569</v>
      </c>
      <c r="AY3" t="s">
        <v>2638</v>
      </c>
      <c r="AZ3" t="s">
        <v>2712</v>
      </c>
      <c r="BA3" t="s">
        <v>2769</v>
      </c>
      <c r="BB3" t="s">
        <v>2836</v>
      </c>
      <c r="BC3" t="s">
        <v>2869</v>
      </c>
      <c r="BD3" t="s">
        <v>2917</v>
      </c>
      <c r="BE3" t="s">
        <v>2968</v>
      </c>
      <c r="BF3" t="s">
        <v>3086</v>
      </c>
      <c r="BG3" t="s">
        <v>3132</v>
      </c>
      <c r="BH3" t="s">
        <v>3203</v>
      </c>
      <c r="BI3" t="s">
        <v>3274</v>
      </c>
      <c r="BJ3" t="s">
        <v>3441</v>
      </c>
      <c r="BK3" t="s">
        <v>3559</v>
      </c>
      <c r="BL3" t="s">
        <v>3597</v>
      </c>
      <c r="BM3" t="s">
        <v>3673</v>
      </c>
      <c r="BN3" t="s">
        <v>3760</v>
      </c>
      <c r="BO3" t="s">
        <v>3809</v>
      </c>
      <c r="BP3" t="s">
        <v>3887</v>
      </c>
      <c r="BQ3" t="s">
        <v>3952</v>
      </c>
      <c r="BR3" t="s">
        <v>4016</v>
      </c>
      <c r="BS3" t="s">
        <v>4096</v>
      </c>
      <c r="BT3" t="s">
        <v>4202</v>
      </c>
      <c r="BU3" t="s">
        <v>4243</v>
      </c>
      <c r="BV3" t="s">
        <v>4281</v>
      </c>
      <c r="BW3" t="s">
        <v>4318</v>
      </c>
      <c r="BX3" t="s">
        <v>4354</v>
      </c>
      <c r="BY3" t="s">
        <v>4394</v>
      </c>
      <c r="BZ3" t="s">
        <v>4430</v>
      </c>
      <c r="CA3" t="s">
        <v>4484</v>
      </c>
      <c r="CB3" t="s">
        <v>4547</v>
      </c>
      <c r="CC3" t="s">
        <v>4583</v>
      </c>
      <c r="CD3" t="s">
        <v>4640</v>
      </c>
      <c r="CE3" t="s">
        <v>4729</v>
      </c>
      <c r="CF3" t="s">
        <v>4772</v>
      </c>
      <c r="CG3" t="s">
        <v>4811</v>
      </c>
      <c r="CH3" t="s">
        <v>4856</v>
      </c>
      <c r="CI3" t="s">
        <v>4893</v>
      </c>
      <c r="CJ3" t="s">
        <v>3086</v>
      </c>
      <c r="CK3" t="s">
        <v>5032</v>
      </c>
      <c r="CL3" t="s">
        <v>5100</v>
      </c>
      <c r="CM3" t="s">
        <v>5164</v>
      </c>
      <c r="CN3" t="s">
        <v>5234</v>
      </c>
      <c r="CO3" t="s">
        <v>5278</v>
      </c>
      <c r="CP3" t="s">
        <v>5363</v>
      </c>
      <c r="CQ3" t="s">
        <v>5455</v>
      </c>
      <c r="CR3" t="s">
        <v>5492</v>
      </c>
      <c r="CS3" t="s">
        <v>5576</v>
      </c>
      <c r="CT3" t="s">
        <v>5837</v>
      </c>
      <c r="CU3" t="s">
        <v>5886</v>
      </c>
      <c r="CV3" t="s">
        <v>6039</v>
      </c>
      <c r="CW3" t="s">
        <v>6095</v>
      </c>
      <c r="CX3" t="s">
        <v>6145</v>
      </c>
      <c r="CY3" t="s">
        <v>6180</v>
      </c>
      <c r="CZ3" t="s">
        <v>6237</v>
      </c>
      <c r="DA3" t="s">
        <v>6299</v>
      </c>
      <c r="DB3" t="s">
        <v>6420</v>
      </c>
      <c r="DC3" t="s">
        <v>6508</v>
      </c>
      <c r="DD3" t="s">
        <v>6565</v>
      </c>
      <c r="DE3" t="s">
        <v>6616</v>
      </c>
      <c r="DF3" t="s">
        <v>6846</v>
      </c>
    </row>
    <row r="4" spans="1:110">
      <c r="A4" t="s">
        <v>62</v>
      </c>
      <c r="B4" t="s">
        <v>137</v>
      </c>
      <c r="C4" t="s">
        <v>181</v>
      </c>
      <c r="D4" t="s">
        <v>249</v>
      </c>
      <c r="E4" t="s">
        <v>303</v>
      </c>
      <c r="F4" t="s">
        <v>347</v>
      </c>
      <c r="G4" t="s">
        <v>395</v>
      </c>
      <c r="H4" t="s">
        <v>470</v>
      </c>
      <c r="I4" t="s">
        <v>529</v>
      </c>
      <c r="J4" t="s">
        <v>578</v>
      </c>
      <c r="K4" t="s">
        <v>634</v>
      </c>
      <c r="L4" t="s">
        <v>682</v>
      </c>
      <c r="M4" t="s">
        <v>731</v>
      </c>
      <c r="N4" t="s">
        <v>795</v>
      </c>
      <c r="O4" t="s">
        <v>860</v>
      </c>
      <c r="P4" t="s">
        <v>891</v>
      </c>
      <c r="Q4" t="s">
        <v>925</v>
      </c>
      <c r="R4" t="s">
        <v>987</v>
      </c>
      <c r="S4" t="s">
        <v>1038</v>
      </c>
      <c r="T4" t="s">
        <v>1074</v>
      </c>
      <c r="U4" t="s">
        <v>731</v>
      </c>
      <c r="V4" t="s">
        <v>1138</v>
      </c>
      <c r="W4" t="s">
        <v>1171</v>
      </c>
      <c r="X4" t="s">
        <v>1212</v>
      </c>
      <c r="Y4" t="s">
        <v>1276</v>
      </c>
      <c r="Z4" t="s">
        <v>1318</v>
      </c>
      <c r="AA4" t="s">
        <v>1367</v>
      </c>
      <c r="AB4" t="s">
        <v>1405</v>
      </c>
      <c r="AC4" t="s">
        <v>1444</v>
      </c>
      <c r="AD4" t="s">
        <v>1482</v>
      </c>
      <c r="AE4" t="s">
        <v>1539</v>
      </c>
      <c r="AF4" t="s">
        <v>1572</v>
      </c>
      <c r="AG4" t="s">
        <v>1609</v>
      </c>
      <c r="AH4" t="s">
        <v>1641</v>
      </c>
      <c r="AI4" t="s">
        <v>1679</v>
      </c>
      <c r="AJ4" t="s">
        <v>1735</v>
      </c>
      <c r="AK4" t="s">
        <v>1849</v>
      </c>
      <c r="AL4" t="s">
        <v>1894</v>
      </c>
      <c r="AM4" t="s">
        <v>1963</v>
      </c>
      <c r="AN4" t="s">
        <v>2024</v>
      </c>
      <c r="AO4" t="s">
        <v>2083</v>
      </c>
      <c r="AP4" t="s">
        <v>2135</v>
      </c>
      <c r="AQ4" t="s">
        <v>2179</v>
      </c>
      <c r="AR4" t="s">
        <v>2238</v>
      </c>
      <c r="AS4" t="s">
        <v>2303</v>
      </c>
      <c r="AT4" t="s">
        <v>2353</v>
      </c>
      <c r="AU4" t="s">
        <v>2407</v>
      </c>
      <c r="AV4" t="s">
        <v>2464</v>
      </c>
      <c r="AW4" t="s">
        <v>2527</v>
      </c>
      <c r="AX4" t="s">
        <v>2570</v>
      </c>
      <c r="AY4" t="s">
        <v>2639</v>
      </c>
      <c r="AZ4" t="s">
        <v>2713</v>
      </c>
      <c r="BA4" t="s">
        <v>2770</v>
      </c>
      <c r="BB4" t="s">
        <v>2837</v>
      </c>
      <c r="BC4" t="s">
        <v>2870</v>
      </c>
      <c r="BD4" t="s">
        <v>2918</v>
      </c>
      <c r="BE4" t="s">
        <v>2969</v>
      </c>
      <c r="BF4" t="s">
        <v>3087</v>
      </c>
      <c r="BG4" t="s">
        <v>3133</v>
      </c>
      <c r="BH4" t="s">
        <v>3204</v>
      </c>
      <c r="BI4" t="s">
        <v>3275</v>
      </c>
      <c r="BJ4" t="s">
        <v>3442</v>
      </c>
      <c r="BK4" t="s">
        <v>3560</v>
      </c>
      <c r="BL4" t="s">
        <v>3598</v>
      </c>
      <c r="BM4" t="s">
        <v>3674</v>
      </c>
      <c r="BN4" t="s">
        <v>3761</v>
      </c>
      <c r="BO4" t="s">
        <v>3810</v>
      </c>
      <c r="BP4" t="s">
        <v>3888</v>
      </c>
      <c r="BQ4" t="s">
        <v>3953</v>
      </c>
      <c r="BR4" t="s">
        <v>4017</v>
      </c>
      <c r="BS4" t="s">
        <v>4097</v>
      </c>
      <c r="BT4" t="s">
        <v>4203</v>
      </c>
      <c r="BU4" t="s">
        <v>4244</v>
      </c>
      <c r="BV4" t="s">
        <v>4282</v>
      </c>
      <c r="BW4" t="s">
        <v>4319</v>
      </c>
      <c r="BX4" t="s">
        <v>4355</v>
      </c>
      <c r="BY4" t="s">
        <v>4395</v>
      </c>
      <c r="BZ4" t="s">
        <v>4431</v>
      </c>
      <c r="CA4" t="s">
        <v>4485</v>
      </c>
      <c r="CB4" t="s">
        <v>4548</v>
      </c>
      <c r="CC4" t="s">
        <v>4584</v>
      </c>
      <c r="CD4" t="s">
        <v>4641</v>
      </c>
      <c r="CE4" t="s">
        <v>4730</v>
      </c>
      <c r="CF4" t="s">
        <v>4773</v>
      </c>
      <c r="CG4" t="s">
        <v>4812</v>
      </c>
      <c r="CH4" t="s">
        <v>4857</v>
      </c>
      <c r="CI4" t="s">
        <v>4894</v>
      </c>
      <c r="CJ4" t="s">
        <v>3087</v>
      </c>
      <c r="CK4" t="s">
        <v>5033</v>
      </c>
      <c r="CL4" t="s">
        <v>5101</v>
      </c>
      <c r="CM4" t="s">
        <v>5165</v>
      </c>
      <c r="CN4" t="s">
        <v>5235</v>
      </c>
      <c r="CO4" t="s">
        <v>5279</v>
      </c>
      <c r="CP4" t="s">
        <v>5364</v>
      </c>
      <c r="CQ4" t="s">
        <v>5456</v>
      </c>
      <c r="CR4" t="s">
        <v>5493</v>
      </c>
      <c r="CS4" t="s">
        <v>5577</v>
      </c>
      <c r="CT4" t="s">
        <v>5838</v>
      </c>
      <c r="CU4" t="s">
        <v>5887</v>
      </c>
      <c r="CV4" t="s">
        <v>6040</v>
      </c>
      <c r="CW4" t="s">
        <v>6096</v>
      </c>
      <c r="CX4" t="s">
        <v>6146</v>
      </c>
      <c r="CY4" t="s">
        <v>6181</v>
      </c>
      <c r="CZ4" t="s">
        <v>6238</v>
      </c>
      <c r="DA4" t="s">
        <v>6300</v>
      </c>
      <c r="DB4" t="s">
        <v>6421</v>
      </c>
      <c r="DC4" t="s">
        <v>6509</v>
      </c>
      <c r="DD4" t="s">
        <v>6566</v>
      </c>
      <c r="DE4" t="s">
        <v>6617</v>
      </c>
      <c r="DF4" t="s">
        <v>6847</v>
      </c>
    </row>
    <row r="5" spans="1:110">
      <c r="A5" t="s">
        <v>63</v>
      </c>
      <c r="B5" t="s">
        <v>138</v>
      </c>
      <c r="C5" t="s">
        <v>182</v>
      </c>
      <c r="D5" t="s">
        <v>250</v>
      </c>
      <c r="E5" t="s">
        <v>304</v>
      </c>
      <c r="F5" t="s">
        <v>348</v>
      </c>
      <c r="G5" t="s">
        <v>396</v>
      </c>
      <c r="H5" t="s">
        <v>471</v>
      </c>
      <c r="I5" t="s">
        <v>530</v>
      </c>
      <c r="J5" t="s">
        <v>579</v>
      </c>
      <c r="K5" t="s">
        <v>635</v>
      </c>
      <c r="L5" t="s">
        <v>683</v>
      </c>
      <c r="M5" t="s">
        <v>732</v>
      </c>
      <c r="N5" t="s">
        <v>796</v>
      </c>
      <c r="O5" t="s">
        <v>861</v>
      </c>
      <c r="P5" t="s">
        <v>892</v>
      </c>
      <c r="Q5" t="s">
        <v>926</v>
      </c>
      <c r="R5" t="s">
        <v>988</v>
      </c>
      <c r="S5" t="s">
        <v>1039</v>
      </c>
      <c r="T5" t="s">
        <v>1075</v>
      </c>
      <c r="U5" t="s">
        <v>732</v>
      </c>
      <c r="V5" t="s">
        <v>1139</v>
      </c>
      <c r="W5" t="s">
        <v>1172</v>
      </c>
      <c r="X5" t="s">
        <v>1213</v>
      </c>
      <c r="Y5" t="s">
        <v>1277</v>
      </c>
      <c r="Z5" t="s">
        <v>1319</v>
      </c>
      <c r="AA5" t="s">
        <v>1368</v>
      </c>
      <c r="AB5" t="s">
        <v>1406</v>
      </c>
      <c r="AC5" t="s">
        <v>1445</v>
      </c>
      <c r="AD5" t="s">
        <v>1483</v>
      </c>
      <c r="AE5" t="s">
        <v>1540</v>
      </c>
      <c r="AF5" t="s">
        <v>1573</v>
      </c>
      <c r="AG5" t="s">
        <v>1610</v>
      </c>
      <c r="AH5" t="s">
        <v>1642</v>
      </c>
      <c r="AI5" t="s">
        <v>1680</v>
      </c>
      <c r="AJ5" t="s">
        <v>1736</v>
      </c>
      <c r="AK5" t="s">
        <v>1850</v>
      </c>
      <c r="AL5" t="s">
        <v>1895</v>
      </c>
      <c r="AM5" t="s">
        <v>1964</v>
      </c>
      <c r="AN5" t="s">
        <v>2025</v>
      </c>
      <c r="AO5" t="s">
        <v>2084</v>
      </c>
      <c r="AP5" t="s">
        <v>2136</v>
      </c>
      <c r="AQ5" t="s">
        <v>2180</v>
      </c>
      <c r="AR5" t="s">
        <v>2239</v>
      </c>
      <c r="AS5" t="s">
        <v>2304</v>
      </c>
      <c r="AT5" t="s">
        <v>2354</v>
      </c>
      <c r="AU5" t="s">
        <v>2408</v>
      </c>
      <c r="AV5" t="s">
        <v>2465</v>
      </c>
      <c r="AW5" t="s">
        <v>2528</v>
      </c>
      <c r="AX5" t="s">
        <v>2571</v>
      </c>
      <c r="AY5" t="s">
        <v>2640</v>
      </c>
      <c r="AZ5" t="s">
        <v>2714</v>
      </c>
      <c r="BA5" t="s">
        <v>2771</v>
      </c>
      <c r="BB5" t="s">
        <v>2838</v>
      </c>
      <c r="BC5" t="s">
        <v>2871</v>
      </c>
      <c r="BD5" t="s">
        <v>2919</v>
      </c>
      <c r="BE5" t="s">
        <v>2970</v>
      </c>
      <c r="BF5" t="s">
        <v>3088</v>
      </c>
      <c r="BG5" t="s">
        <v>3134</v>
      </c>
      <c r="BH5" t="s">
        <v>3205</v>
      </c>
      <c r="BI5" t="s">
        <v>3276</v>
      </c>
      <c r="BJ5" t="s">
        <v>3443</v>
      </c>
      <c r="BK5" t="s">
        <v>3561</v>
      </c>
      <c r="BL5" t="s">
        <v>3599</v>
      </c>
      <c r="BM5" t="s">
        <v>3675</v>
      </c>
      <c r="BN5" t="s">
        <v>3762</v>
      </c>
      <c r="BO5" t="s">
        <v>3811</v>
      </c>
      <c r="BP5" t="s">
        <v>3889</v>
      </c>
      <c r="BQ5" t="s">
        <v>3954</v>
      </c>
      <c r="BR5" t="s">
        <v>4018</v>
      </c>
      <c r="BS5" t="s">
        <v>4098</v>
      </c>
      <c r="BT5" t="s">
        <v>4204</v>
      </c>
      <c r="BU5" t="s">
        <v>4245</v>
      </c>
      <c r="BV5" t="s">
        <v>4283</v>
      </c>
      <c r="BW5" t="s">
        <v>4320</v>
      </c>
      <c r="BX5" t="s">
        <v>4356</v>
      </c>
      <c r="BY5" t="s">
        <v>4396</v>
      </c>
      <c r="BZ5" t="s">
        <v>4432</v>
      </c>
      <c r="CA5" t="s">
        <v>4486</v>
      </c>
      <c r="CB5" t="s">
        <v>4549</v>
      </c>
      <c r="CC5" t="s">
        <v>4585</v>
      </c>
      <c r="CD5" t="s">
        <v>4642</v>
      </c>
      <c r="CE5" t="s">
        <v>4731</v>
      </c>
      <c r="CF5" t="s">
        <v>4774</v>
      </c>
      <c r="CG5" t="s">
        <v>4813</v>
      </c>
      <c r="CH5" t="s">
        <v>4858</v>
      </c>
      <c r="CI5" t="s">
        <v>4895</v>
      </c>
      <c r="CJ5" t="s">
        <v>3088</v>
      </c>
      <c r="CK5" t="s">
        <v>5034</v>
      </c>
      <c r="CL5" t="s">
        <v>5102</v>
      </c>
      <c r="CM5" t="s">
        <v>5166</v>
      </c>
      <c r="CN5" t="s">
        <v>5236</v>
      </c>
      <c r="CO5" t="s">
        <v>5280</v>
      </c>
      <c r="CP5" t="s">
        <v>5365</v>
      </c>
      <c r="CQ5" t="s">
        <v>5457</v>
      </c>
      <c r="CR5" t="s">
        <v>5494</v>
      </c>
      <c r="CS5" t="s">
        <v>5578</v>
      </c>
      <c r="CT5" t="s">
        <v>5839</v>
      </c>
      <c r="CU5" t="s">
        <v>5888</v>
      </c>
      <c r="CV5" t="s">
        <v>6041</v>
      </c>
      <c r="CW5" t="s">
        <v>6097</v>
      </c>
      <c r="CX5" t="s">
        <v>6147</v>
      </c>
      <c r="CY5" t="s">
        <v>6182</v>
      </c>
      <c r="CZ5" t="s">
        <v>6239</v>
      </c>
      <c r="DA5" t="s">
        <v>6301</v>
      </c>
      <c r="DB5" t="s">
        <v>6422</v>
      </c>
      <c r="DC5" t="s">
        <v>6510</v>
      </c>
      <c r="DD5" t="s">
        <v>6567</v>
      </c>
      <c r="DE5" t="s">
        <v>6618</v>
      </c>
      <c r="DF5" t="s">
        <v>6848</v>
      </c>
    </row>
    <row r="6" spans="1:110">
      <c r="A6" t="s">
        <v>64</v>
      </c>
      <c r="B6" t="s">
        <v>139</v>
      </c>
      <c r="C6" t="s">
        <v>183</v>
      </c>
      <c r="D6" t="s">
        <v>251</v>
      </c>
      <c r="E6" t="s">
        <v>305</v>
      </c>
      <c r="F6" t="s">
        <v>349</v>
      </c>
      <c r="G6" t="s">
        <v>397</v>
      </c>
      <c r="H6" t="s">
        <v>472</v>
      </c>
      <c r="I6" t="s">
        <v>531</v>
      </c>
      <c r="J6" t="s">
        <v>580</v>
      </c>
      <c r="K6" t="s">
        <v>636</v>
      </c>
      <c r="L6" t="s">
        <v>684</v>
      </c>
      <c r="M6" t="s">
        <v>733</v>
      </c>
      <c r="N6" t="s">
        <v>797</v>
      </c>
      <c r="O6" t="s">
        <v>862</v>
      </c>
      <c r="P6" t="s">
        <v>893</v>
      </c>
      <c r="Q6" t="s">
        <v>927</v>
      </c>
      <c r="R6" t="s">
        <v>989</v>
      </c>
      <c r="S6" t="s">
        <v>1040</v>
      </c>
      <c r="T6" t="s">
        <v>1076</v>
      </c>
      <c r="U6" t="s">
        <v>733</v>
      </c>
      <c r="V6" t="s">
        <v>1140</v>
      </c>
      <c r="W6" t="s">
        <v>1173</v>
      </c>
      <c r="X6" t="s">
        <v>1214</v>
      </c>
      <c r="Y6" t="s">
        <v>1278</v>
      </c>
      <c r="Z6" t="s">
        <v>1320</v>
      </c>
      <c r="AA6" t="s">
        <v>1369</v>
      </c>
      <c r="AB6" t="s">
        <v>1407</v>
      </c>
      <c r="AC6" t="s">
        <v>1446</v>
      </c>
      <c r="AD6" t="s">
        <v>1484</v>
      </c>
      <c r="AE6" t="s">
        <v>1541</v>
      </c>
      <c r="AF6" t="s">
        <v>1574</v>
      </c>
      <c r="AG6" t="s">
        <v>1611</v>
      </c>
      <c r="AH6" t="s">
        <v>1643</v>
      </c>
      <c r="AI6" t="s">
        <v>1681</v>
      </c>
      <c r="AJ6" t="s">
        <v>1737</v>
      </c>
      <c r="AK6" t="s">
        <v>1851</v>
      </c>
      <c r="AL6" t="s">
        <v>1896</v>
      </c>
      <c r="AM6" t="s">
        <v>1965</v>
      </c>
      <c r="AN6" t="s">
        <v>2026</v>
      </c>
      <c r="AO6" t="s">
        <v>2085</v>
      </c>
      <c r="AP6" t="s">
        <v>2137</v>
      </c>
      <c r="AQ6" t="s">
        <v>2181</v>
      </c>
      <c r="AR6" t="s">
        <v>2240</v>
      </c>
      <c r="AS6" t="s">
        <v>2305</v>
      </c>
      <c r="AT6" t="s">
        <v>2355</v>
      </c>
      <c r="AU6" t="s">
        <v>2409</v>
      </c>
      <c r="AV6" t="s">
        <v>2466</v>
      </c>
      <c r="AW6" t="s">
        <v>2529</v>
      </c>
      <c r="AX6" t="s">
        <v>2572</v>
      </c>
      <c r="AZ6" t="s">
        <v>2715</v>
      </c>
      <c r="BA6" t="s">
        <v>2772</v>
      </c>
      <c r="BB6" t="s">
        <v>2839</v>
      </c>
      <c r="BC6" t="s">
        <v>2872</v>
      </c>
      <c r="BD6" t="s">
        <v>2920</v>
      </c>
      <c r="BE6" t="s">
        <v>2971</v>
      </c>
      <c r="BF6" t="s">
        <v>3089</v>
      </c>
      <c r="BG6" t="s">
        <v>3135</v>
      </c>
      <c r="BH6" t="s">
        <v>3206</v>
      </c>
      <c r="BI6" t="s">
        <v>3277</v>
      </c>
      <c r="BJ6" t="s">
        <v>3444</v>
      </c>
      <c r="BK6" t="s">
        <v>3562</v>
      </c>
      <c r="BL6" t="s">
        <v>3600</v>
      </c>
      <c r="BM6" t="s">
        <v>3676</v>
      </c>
      <c r="BN6" t="s">
        <v>3763</v>
      </c>
      <c r="BO6" t="s">
        <v>3812</v>
      </c>
      <c r="BP6" t="s">
        <v>3890</v>
      </c>
      <c r="BQ6" t="s">
        <v>3955</v>
      </c>
      <c r="BR6" t="s">
        <v>4019</v>
      </c>
      <c r="BS6" t="s">
        <v>4099</v>
      </c>
      <c r="BT6" t="s">
        <v>4205</v>
      </c>
      <c r="BU6" t="s">
        <v>4246</v>
      </c>
      <c r="BV6" t="s">
        <v>4284</v>
      </c>
      <c r="BW6" t="s">
        <v>4321</v>
      </c>
      <c r="BX6" t="s">
        <v>4357</v>
      </c>
      <c r="BY6" t="s">
        <v>4397</v>
      </c>
      <c r="BZ6" t="s">
        <v>4433</v>
      </c>
      <c r="CA6" t="s">
        <v>4487</v>
      </c>
      <c r="CB6" t="s">
        <v>4550</v>
      </c>
      <c r="CC6" t="s">
        <v>4586</v>
      </c>
      <c r="CD6" t="s">
        <v>4643</v>
      </c>
      <c r="CE6" t="s">
        <v>4732</v>
      </c>
      <c r="CF6" t="s">
        <v>4775</v>
      </c>
      <c r="CG6" t="s">
        <v>4814</v>
      </c>
      <c r="CH6" t="s">
        <v>4859</v>
      </c>
      <c r="CI6" t="s">
        <v>4896</v>
      </c>
      <c r="CJ6" t="s">
        <v>3089</v>
      </c>
      <c r="CK6" t="s">
        <v>5035</v>
      </c>
      <c r="CL6" t="s">
        <v>5103</v>
      </c>
      <c r="CM6" t="s">
        <v>5167</v>
      </c>
      <c r="CN6" t="s">
        <v>5237</v>
      </c>
      <c r="CO6" t="s">
        <v>5281</v>
      </c>
      <c r="CP6" t="s">
        <v>5366</v>
      </c>
      <c r="CQ6" t="s">
        <v>5458</v>
      </c>
      <c r="CR6" t="s">
        <v>5495</v>
      </c>
      <c r="CS6" t="s">
        <v>5579</v>
      </c>
      <c r="CT6" t="s">
        <v>5840</v>
      </c>
      <c r="CU6" t="s">
        <v>5889</v>
      </c>
      <c r="CV6" t="s">
        <v>6042</v>
      </c>
      <c r="CW6" t="s">
        <v>6098</v>
      </c>
      <c r="CX6" t="s">
        <v>6148</v>
      </c>
      <c r="CY6" t="s">
        <v>6183</v>
      </c>
      <c r="CZ6" t="s">
        <v>6240</v>
      </c>
      <c r="DA6" t="s">
        <v>6302</v>
      </c>
      <c r="DB6" t="s">
        <v>6423</v>
      </c>
      <c r="DC6" t="s">
        <v>6511</v>
      </c>
      <c r="DD6" t="s">
        <v>6568</v>
      </c>
      <c r="DE6" t="s">
        <v>6619</v>
      </c>
      <c r="DF6" t="s">
        <v>6849</v>
      </c>
    </row>
    <row r="7" spans="1:110">
      <c r="A7" t="s">
        <v>65</v>
      </c>
      <c r="B7" t="s">
        <v>140</v>
      </c>
      <c r="C7" t="s">
        <v>184</v>
      </c>
      <c r="D7" t="s">
        <v>252</v>
      </c>
      <c r="E7" t="s">
        <v>306</v>
      </c>
      <c r="F7" t="s">
        <v>350</v>
      </c>
      <c r="G7" t="s">
        <v>398</v>
      </c>
      <c r="H7" t="s">
        <v>473</v>
      </c>
      <c r="I7" t="s">
        <v>532</v>
      </c>
      <c r="J7" t="s">
        <v>581</v>
      </c>
      <c r="K7" t="s">
        <v>637</v>
      </c>
      <c r="L7" t="s">
        <v>685</v>
      </c>
      <c r="M7" t="s">
        <v>734</v>
      </c>
      <c r="N7" t="s">
        <v>798</v>
      </c>
      <c r="O7" t="s">
        <v>863</v>
      </c>
      <c r="P7" t="s">
        <v>894</v>
      </c>
      <c r="Q7" t="s">
        <v>928</v>
      </c>
      <c r="R7" t="s">
        <v>990</v>
      </c>
      <c r="S7" t="s">
        <v>1041</v>
      </c>
      <c r="T7" t="s">
        <v>1077</v>
      </c>
      <c r="U7" t="s">
        <v>734</v>
      </c>
      <c r="V7" t="s">
        <v>1141</v>
      </c>
      <c r="W7" t="s">
        <v>1174</v>
      </c>
      <c r="Y7" t="s">
        <v>1279</v>
      </c>
      <c r="Z7" t="s">
        <v>1321</v>
      </c>
      <c r="AA7" t="s">
        <v>1370</v>
      </c>
      <c r="AB7" t="s">
        <v>1408</v>
      </c>
      <c r="AC7" t="s">
        <v>1447</v>
      </c>
      <c r="AD7" t="s">
        <v>1485</v>
      </c>
      <c r="AE7" t="s">
        <v>1542</v>
      </c>
      <c r="AG7" t="s">
        <v>1612</v>
      </c>
      <c r="AH7" t="s">
        <v>1644</v>
      </c>
      <c r="AI7" t="s">
        <v>1682</v>
      </c>
      <c r="AJ7" t="s">
        <v>1738</v>
      </c>
      <c r="AK7" t="s">
        <v>1852</v>
      </c>
      <c r="AL7" t="s">
        <v>1897</v>
      </c>
      <c r="AM7" t="s">
        <v>1966</v>
      </c>
      <c r="AN7" t="s">
        <v>2027</v>
      </c>
      <c r="AP7" t="s">
        <v>2138</v>
      </c>
      <c r="AQ7" t="s">
        <v>2182</v>
      </c>
      <c r="AR7" t="s">
        <v>2241</v>
      </c>
      <c r="AS7" t="s">
        <v>2306</v>
      </c>
      <c r="AT7" t="s">
        <v>2356</v>
      </c>
      <c r="AU7" t="s">
        <v>2410</v>
      </c>
      <c r="AV7" t="s">
        <v>2467</v>
      </c>
      <c r="AW7" t="s">
        <v>2530</v>
      </c>
      <c r="AX7" t="s">
        <v>2573</v>
      </c>
      <c r="AZ7" t="s">
        <v>2716</v>
      </c>
      <c r="BA7" t="s">
        <v>2773</v>
      </c>
      <c r="BB7" t="s">
        <v>2840</v>
      </c>
      <c r="BC7" t="s">
        <v>2873</v>
      </c>
      <c r="BD7" t="s">
        <v>2921</v>
      </c>
      <c r="BE7" t="s">
        <v>2972</v>
      </c>
      <c r="BF7" t="s">
        <v>3090</v>
      </c>
      <c r="BG7" t="s">
        <v>3136</v>
      </c>
      <c r="BH7" t="s">
        <v>3207</v>
      </c>
      <c r="BI7" t="s">
        <v>3278</v>
      </c>
      <c r="BJ7" t="s">
        <v>3445</v>
      </c>
      <c r="BK7" t="s">
        <v>3563</v>
      </c>
      <c r="BL7" t="s">
        <v>3601</v>
      </c>
      <c r="BM7" t="s">
        <v>3677</v>
      </c>
      <c r="BN7" t="s">
        <v>3764</v>
      </c>
      <c r="BO7" t="s">
        <v>3813</v>
      </c>
      <c r="BP7" t="s">
        <v>3891</v>
      </c>
      <c r="BQ7" t="s">
        <v>3956</v>
      </c>
      <c r="BR7" t="s">
        <v>4020</v>
      </c>
      <c r="BS7" t="s">
        <v>4100</v>
      </c>
      <c r="BT7" t="s">
        <v>4206</v>
      </c>
      <c r="BU7" t="s">
        <v>4247</v>
      </c>
      <c r="BV7" t="s">
        <v>4285</v>
      </c>
      <c r="BW7" t="s">
        <v>4322</v>
      </c>
      <c r="BX7" t="s">
        <v>4358</v>
      </c>
      <c r="BY7" t="s">
        <v>4398</v>
      </c>
      <c r="BZ7" t="s">
        <v>4434</v>
      </c>
      <c r="CA7" t="s">
        <v>4488</v>
      </c>
      <c r="CB7" t="s">
        <v>4551</v>
      </c>
      <c r="CC7" t="s">
        <v>4587</v>
      </c>
      <c r="CF7" t="s">
        <v>4776</v>
      </c>
      <c r="CG7" t="s">
        <v>4815</v>
      </c>
      <c r="CH7" t="s">
        <v>4860</v>
      </c>
      <c r="CI7" t="s">
        <v>4897</v>
      </c>
      <c r="CJ7" t="s">
        <v>3090</v>
      </c>
      <c r="CK7" t="s">
        <v>5036</v>
      </c>
      <c r="CL7" t="s">
        <v>5104</v>
      </c>
      <c r="CM7" t="s">
        <v>5168</v>
      </c>
      <c r="CN7" t="s">
        <v>5238</v>
      </c>
      <c r="CO7" t="s">
        <v>5282</v>
      </c>
      <c r="CP7" t="s">
        <v>5367</v>
      </c>
      <c r="CQ7" t="s">
        <v>5459</v>
      </c>
      <c r="CR7" t="s">
        <v>5496</v>
      </c>
      <c r="CS7" t="s">
        <v>5580</v>
      </c>
      <c r="CT7" t="s">
        <v>5841</v>
      </c>
      <c r="CU7" t="s">
        <v>5890</v>
      </c>
      <c r="CV7" t="s">
        <v>6043</v>
      </c>
      <c r="CW7" t="s">
        <v>6099</v>
      </c>
      <c r="CX7" t="s">
        <v>6149</v>
      </c>
      <c r="CY7" t="s">
        <v>6184</v>
      </c>
      <c r="CZ7" t="s">
        <v>6241</v>
      </c>
      <c r="DA7" t="s">
        <v>6303</v>
      </c>
      <c r="DB7" t="s">
        <v>6424</v>
      </c>
      <c r="DC7" t="s">
        <v>6512</v>
      </c>
      <c r="DD7" t="s">
        <v>6569</v>
      </c>
      <c r="DE7" t="s">
        <v>6620</v>
      </c>
      <c r="DF7" t="s">
        <v>6850</v>
      </c>
    </row>
    <row r="8" spans="1:110">
      <c r="A8">
        <v>7</v>
      </c>
      <c r="B8">
        <v>11</v>
      </c>
      <c r="C8">
        <v>16</v>
      </c>
      <c r="D8">
        <v>22</v>
      </c>
      <c r="E8">
        <v>27</v>
      </c>
      <c r="F8">
        <v>33</v>
      </c>
      <c r="G8">
        <v>40</v>
      </c>
      <c r="H8">
        <v>47</v>
      </c>
      <c r="I8">
        <v>51</v>
      </c>
      <c r="J8">
        <v>55</v>
      </c>
      <c r="K8">
        <v>58</v>
      </c>
      <c r="L8">
        <v>61</v>
      </c>
      <c r="M8">
        <v>66</v>
      </c>
      <c r="N8">
        <v>73</v>
      </c>
      <c r="O8">
        <v>76</v>
      </c>
      <c r="P8">
        <v>79</v>
      </c>
      <c r="Q8">
        <v>87</v>
      </c>
      <c r="R8">
        <v>92</v>
      </c>
      <c r="S8">
        <v>96</v>
      </c>
      <c r="T8">
        <v>100</v>
      </c>
      <c r="U8">
        <v>104</v>
      </c>
      <c r="V8">
        <v>107</v>
      </c>
      <c r="W8">
        <v>110</v>
      </c>
      <c r="X8">
        <v>116</v>
      </c>
      <c r="Y8">
        <v>122</v>
      </c>
      <c r="Z8">
        <v>128</v>
      </c>
      <c r="AA8">
        <v>131</v>
      </c>
      <c r="AB8">
        <v>135</v>
      </c>
      <c r="AC8">
        <v>139</v>
      </c>
      <c r="AD8">
        <v>147</v>
      </c>
      <c r="AE8">
        <v>150</v>
      </c>
      <c r="AF8">
        <v>154</v>
      </c>
      <c r="AG8">
        <v>157</v>
      </c>
      <c r="AH8">
        <v>161</v>
      </c>
      <c r="AI8">
        <v>166</v>
      </c>
      <c r="AJ8">
        <v>174</v>
      </c>
      <c r="AK8">
        <v>177</v>
      </c>
      <c r="AL8">
        <v>183</v>
      </c>
      <c r="AM8">
        <v>189</v>
      </c>
      <c r="AN8">
        <v>195</v>
      </c>
      <c r="AO8">
        <v>199</v>
      </c>
      <c r="AP8">
        <v>202</v>
      </c>
      <c r="AQ8">
        <v>207</v>
      </c>
      <c r="AR8">
        <v>214</v>
      </c>
      <c r="AS8">
        <v>217</v>
      </c>
      <c r="AT8">
        <v>221</v>
      </c>
      <c r="AU8">
        <v>225</v>
      </c>
      <c r="AV8">
        <v>231</v>
      </c>
      <c r="AW8">
        <v>236</v>
      </c>
      <c r="AX8">
        <v>242</v>
      </c>
      <c r="AY8">
        <v>249</v>
      </c>
      <c r="AZ8">
        <v>252</v>
      </c>
      <c r="BA8">
        <v>258</v>
      </c>
      <c r="BB8">
        <v>262</v>
      </c>
      <c r="BC8">
        <v>268</v>
      </c>
      <c r="BD8">
        <v>271</v>
      </c>
      <c r="BE8">
        <v>284</v>
      </c>
      <c r="BF8">
        <v>288</v>
      </c>
      <c r="BG8">
        <v>295</v>
      </c>
      <c r="BH8">
        <v>302</v>
      </c>
      <c r="BI8">
        <v>313</v>
      </c>
      <c r="BJ8">
        <v>326</v>
      </c>
      <c r="BK8">
        <v>329</v>
      </c>
      <c r="BL8">
        <v>336</v>
      </c>
      <c r="BM8">
        <v>345</v>
      </c>
      <c r="BN8">
        <v>350</v>
      </c>
      <c r="BO8">
        <v>357</v>
      </c>
      <c r="BP8">
        <v>362</v>
      </c>
      <c r="BQ8">
        <v>366</v>
      </c>
      <c r="BR8">
        <v>371</v>
      </c>
      <c r="BS8">
        <v>378</v>
      </c>
      <c r="BT8">
        <v>382</v>
      </c>
      <c r="BU8">
        <v>386</v>
      </c>
      <c r="BV8">
        <v>390</v>
      </c>
      <c r="BW8">
        <v>394</v>
      </c>
      <c r="BX8">
        <v>398</v>
      </c>
      <c r="BY8">
        <v>402</v>
      </c>
      <c r="BZ8">
        <v>407</v>
      </c>
      <c r="CA8">
        <v>411</v>
      </c>
      <c r="CB8">
        <v>414</v>
      </c>
      <c r="CC8">
        <v>418</v>
      </c>
      <c r="CD8">
        <v>425</v>
      </c>
      <c r="CE8">
        <v>428</v>
      </c>
      <c r="CF8">
        <v>431</v>
      </c>
      <c r="CG8">
        <v>434</v>
      </c>
      <c r="CH8">
        <v>437</v>
      </c>
      <c r="CI8">
        <v>443</v>
      </c>
      <c r="CJ8">
        <v>447</v>
      </c>
      <c r="CK8">
        <v>451</v>
      </c>
      <c r="CL8">
        <v>455</v>
      </c>
      <c r="CM8">
        <v>461</v>
      </c>
      <c r="CN8">
        <v>465</v>
      </c>
      <c r="CO8">
        <v>472</v>
      </c>
      <c r="CP8">
        <v>477</v>
      </c>
      <c r="CQ8">
        <v>481</v>
      </c>
      <c r="CR8">
        <v>486</v>
      </c>
      <c r="CS8">
        <v>510</v>
      </c>
      <c r="CT8">
        <v>516</v>
      </c>
      <c r="CU8">
        <v>543</v>
      </c>
      <c r="CV8">
        <v>547</v>
      </c>
      <c r="CW8">
        <v>550</v>
      </c>
      <c r="CX8">
        <v>553</v>
      </c>
      <c r="CY8">
        <v>557</v>
      </c>
      <c r="CZ8">
        <v>561</v>
      </c>
      <c r="DA8">
        <v>571</v>
      </c>
      <c r="DB8">
        <v>576</v>
      </c>
      <c r="DC8">
        <v>580</v>
      </c>
      <c r="DD8">
        <v>584</v>
      </c>
      <c r="DE8">
        <v>608</v>
      </c>
      <c r="DF8">
        <v>611</v>
      </c>
    </row>
    <row r="9" spans="1:110">
      <c r="A9" t="s">
        <v>9396</v>
      </c>
      <c r="B9" t="s">
        <v>9397</v>
      </c>
      <c r="C9" t="s">
        <v>9398</v>
      </c>
      <c r="D9" t="s">
        <v>9399</v>
      </c>
      <c r="E9" t="s">
        <v>9400</v>
      </c>
      <c r="F9" t="s">
        <v>9401</v>
      </c>
      <c r="G9" t="s">
        <v>9402</v>
      </c>
      <c r="H9" t="s">
        <v>9403</v>
      </c>
      <c r="I9" t="s">
        <v>9404</v>
      </c>
      <c r="J9" t="s">
        <v>9405</v>
      </c>
      <c r="K9" t="s">
        <v>9406</v>
      </c>
      <c r="L9" t="s">
        <v>9407</v>
      </c>
      <c r="M9" t="s">
        <v>9408</v>
      </c>
      <c r="N9" t="s">
        <v>9409</v>
      </c>
      <c r="O9" t="s">
        <v>9410</v>
      </c>
      <c r="P9" t="s">
        <v>9411</v>
      </c>
      <c r="Q9" t="s">
        <v>9412</v>
      </c>
      <c r="R9" t="s">
        <v>9413</v>
      </c>
      <c r="S9" t="s">
        <v>9414</v>
      </c>
      <c r="T9" t="s">
        <v>9415</v>
      </c>
      <c r="U9" t="s">
        <v>9416</v>
      </c>
      <c r="V9" t="s">
        <v>9417</v>
      </c>
      <c r="W9" t="s">
        <v>9418</v>
      </c>
      <c r="X9" t="s">
        <v>9419</v>
      </c>
      <c r="Y9" t="s">
        <v>9420</v>
      </c>
      <c r="Z9" t="s">
        <v>9421</v>
      </c>
      <c r="AA9" t="s">
        <v>9422</v>
      </c>
      <c r="AB9" t="s">
        <v>9423</v>
      </c>
      <c r="AC9" t="s">
        <v>9424</v>
      </c>
      <c r="AD9" t="s">
        <v>9425</v>
      </c>
      <c r="AE9" t="s">
        <v>9426</v>
      </c>
      <c r="AF9" t="s">
        <v>9427</v>
      </c>
      <c r="AG9" t="s">
        <v>9428</v>
      </c>
      <c r="AH9" t="s">
        <v>9429</v>
      </c>
      <c r="AI9" t="s">
        <v>9430</v>
      </c>
      <c r="AJ9" t="s">
        <v>9431</v>
      </c>
      <c r="AK9" t="s">
        <v>9432</v>
      </c>
      <c r="AL9" t="s">
        <v>9433</v>
      </c>
      <c r="AM9" t="s">
        <v>9434</v>
      </c>
      <c r="AN9" t="s">
        <v>9435</v>
      </c>
      <c r="AO9" t="s">
        <v>9436</v>
      </c>
      <c r="AP9" t="s">
        <v>9437</v>
      </c>
      <c r="AQ9" t="s">
        <v>9438</v>
      </c>
      <c r="AR9" t="s">
        <v>9439</v>
      </c>
      <c r="AS9" t="s">
        <v>9440</v>
      </c>
      <c r="AT9" t="s">
        <v>9441</v>
      </c>
      <c r="AU9" t="s">
        <v>9442</v>
      </c>
      <c r="AV9" t="s">
        <v>9443</v>
      </c>
      <c r="AW9" t="s">
        <v>9444</v>
      </c>
      <c r="AX9" t="s">
        <v>9445</v>
      </c>
      <c r="AY9" t="s">
        <v>9446</v>
      </c>
      <c r="AZ9" t="s">
        <v>9447</v>
      </c>
      <c r="BA9" t="s">
        <v>9448</v>
      </c>
      <c r="BB9" t="s">
        <v>9449</v>
      </c>
      <c r="BC9" t="s">
        <v>9450</v>
      </c>
      <c r="BD9" t="s">
        <v>9451</v>
      </c>
      <c r="BE9" t="s">
        <v>9452</v>
      </c>
      <c r="BF9" t="s">
        <v>9453</v>
      </c>
      <c r="BG9" t="s">
        <v>9454</v>
      </c>
      <c r="BH9" t="s">
        <v>9455</v>
      </c>
      <c r="BI9" t="s">
        <v>9456</v>
      </c>
      <c r="BJ9" t="s">
        <v>9457</v>
      </c>
      <c r="BK9" t="s">
        <v>9458</v>
      </c>
      <c r="BL9" t="s">
        <v>9459</v>
      </c>
      <c r="BM9" t="s">
        <v>9460</v>
      </c>
      <c r="BN9" t="s">
        <v>9461</v>
      </c>
      <c r="BO9" t="s">
        <v>9462</v>
      </c>
      <c r="BP9" t="s">
        <v>9463</v>
      </c>
      <c r="BQ9" t="s">
        <v>9464</v>
      </c>
      <c r="BR9" t="s">
        <v>9465</v>
      </c>
      <c r="BS9" t="s">
        <v>9466</v>
      </c>
      <c r="BT9" t="s">
        <v>9467</v>
      </c>
      <c r="BU9" t="s">
        <v>9468</v>
      </c>
      <c r="BV9" t="s">
        <v>9469</v>
      </c>
      <c r="BW9" t="s">
        <v>9470</v>
      </c>
      <c r="BX9" t="s">
        <v>9471</v>
      </c>
      <c r="BY9" t="s">
        <v>9472</v>
      </c>
      <c r="BZ9" t="s">
        <v>9473</v>
      </c>
      <c r="CA9" t="s">
        <v>9474</v>
      </c>
      <c r="CB9" t="s">
        <v>9475</v>
      </c>
      <c r="CC9" t="s">
        <v>9476</v>
      </c>
      <c r="CD9" t="s">
        <v>9477</v>
      </c>
      <c r="CE9" t="s">
        <v>9478</v>
      </c>
      <c r="CF9" t="s">
        <v>9479</v>
      </c>
      <c r="CG9" t="s">
        <v>9480</v>
      </c>
      <c r="CH9" t="s">
        <v>9481</v>
      </c>
      <c r="CI9" t="s">
        <v>9482</v>
      </c>
      <c r="CJ9" t="s">
        <v>9453</v>
      </c>
      <c r="CK9" t="s">
        <v>9483</v>
      </c>
      <c r="CL9" t="s">
        <v>9484</v>
      </c>
      <c r="CM9" t="s">
        <v>9485</v>
      </c>
      <c r="CN9" t="s">
        <v>9486</v>
      </c>
      <c r="CO9" t="s">
        <v>9487</v>
      </c>
      <c r="CP9" t="s">
        <v>9488</v>
      </c>
      <c r="CQ9" t="s">
        <v>9489</v>
      </c>
      <c r="CR9" t="s">
        <v>9490</v>
      </c>
      <c r="CT9" t="s">
        <v>9491</v>
      </c>
      <c r="CV9" t="s">
        <v>9492</v>
      </c>
      <c r="CW9" t="s">
        <v>9493</v>
      </c>
      <c r="CX9" t="s">
        <v>9494</v>
      </c>
      <c r="CY9" t="s">
        <v>9495</v>
      </c>
      <c r="CZ9" t="s">
        <v>9496</v>
      </c>
      <c r="DA9" t="s">
        <v>9497</v>
      </c>
      <c r="DB9" t="s">
        <v>9498</v>
      </c>
      <c r="DC9" t="s">
        <v>9499</v>
      </c>
      <c r="DD9" t="s">
        <v>9500</v>
      </c>
      <c r="DE9" t="s">
        <v>9501</v>
      </c>
      <c r="DF9" t="s">
        <v>9502</v>
      </c>
    </row>
    <row r="10" spans="1:110">
      <c r="A10" t="s">
        <v>9503</v>
      </c>
      <c r="B10" t="s">
        <v>9504</v>
      </c>
      <c r="C10" t="s">
        <v>9505</v>
      </c>
      <c r="D10" t="s">
        <v>9506</v>
      </c>
      <c r="E10" t="s">
        <v>9507</v>
      </c>
      <c r="F10" t="s">
        <v>9508</v>
      </c>
      <c r="G10" t="s">
        <v>9509</v>
      </c>
      <c r="H10" t="s">
        <v>9510</v>
      </c>
      <c r="I10" t="s">
        <v>547</v>
      </c>
      <c r="J10" t="s">
        <v>9511</v>
      </c>
      <c r="K10" t="s">
        <v>9512</v>
      </c>
      <c r="L10" t="s">
        <v>9513</v>
      </c>
      <c r="M10" t="s">
        <v>9514</v>
      </c>
      <c r="N10" t="s">
        <v>9515</v>
      </c>
      <c r="O10" t="s">
        <v>9516</v>
      </c>
      <c r="P10" t="s">
        <v>9517</v>
      </c>
      <c r="Q10" t="s">
        <v>9518</v>
      </c>
      <c r="R10" t="s">
        <v>9519</v>
      </c>
      <c r="S10" t="s">
        <v>9520</v>
      </c>
      <c r="T10" t="s">
        <v>9521</v>
      </c>
      <c r="U10" t="s">
        <v>9514</v>
      </c>
      <c r="V10" t="s">
        <v>9522</v>
      </c>
      <c r="W10" t="s">
        <v>9523</v>
      </c>
      <c r="X10" t="s">
        <v>9524</v>
      </c>
      <c r="Y10" t="s">
        <v>9525</v>
      </c>
      <c r="Z10" t="s">
        <v>9526</v>
      </c>
      <c r="AA10" t="s">
        <v>9527</v>
      </c>
      <c r="AB10" t="s">
        <v>9528</v>
      </c>
      <c r="AC10" t="s">
        <v>9529</v>
      </c>
      <c r="AD10" t="s">
        <v>9530</v>
      </c>
      <c r="AE10" t="s">
        <v>9531</v>
      </c>
      <c r="AF10" t="s">
        <v>9532</v>
      </c>
      <c r="AG10" t="s">
        <v>9533</v>
      </c>
      <c r="AH10" t="s">
        <v>9534</v>
      </c>
      <c r="AI10" t="s">
        <v>9535</v>
      </c>
      <c r="AJ10" t="s">
        <v>9536</v>
      </c>
      <c r="AK10" t="s">
        <v>9537</v>
      </c>
      <c r="AL10" t="s">
        <v>9538</v>
      </c>
      <c r="AM10" t="s">
        <v>9539</v>
      </c>
      <c r="AN10" t="s">
        <v>9540</v>
      </c>
      <c r="AO10" t="s">
        <v>9541</v>
      </c>
      <c r="AP10" t="s">
        <v>9542</v>
      </c>
      <c r="AQ10" t="s">
        <v>9543</v>
      </c>
      <c r="AR10" t="s">
        <v>9544</v>
      </c>
      <c r="AS10" t="s">
        <v>9545</v>
      </c>
      <c r="AT10" t="s">
        <v>9546</v>
      </c>
      <c r="AU10" t="s">
        <v>9547</v>
      </c>
      <c r="AV10" t="s">
        <v>9548</v>
      </c>
      <c r="AW10" t="s">
        <v>9549</v>
      </c>
      <c r="AX10" t="s">
        <v>2587</v>
      </c>
      <c r="AY10" t="s">
        <v>9550</v>
      </c>
      <c r="AZ10" t="s">
        <v>9551</v>
      </c>
      <c r="BA10" t="s">
        <v>2784</v>
      </c>
      <c r="BB10" t="s">
        <v>9552</v>
      </c>
      <c r="BC10" t="s">
        <v>9553</v>
      </c>
      <c r="BD10" t="s">
        <v>9554</v>
      </c>
      <c r="BE10" t="s">
        <v>9555</v>
      </c>
      <c r="BF10" t="s">
        <v>9556</v>
      </c>
      <c r="BG10" t="s">
        <v>9557</v>
      </c>
      <c r="BH10" t="s">
        <v>9558</v>
      </c>
      <c r="BI10" t="s">
        <v>9559</v>
      </c>
      <c r="BJ10" t="s">
        <v>9560</v>
      </c>
      <c r="BK10" t="s">
        <v>9561</v>
      </c>
      <c r="BL10" t="s">
        <v>9562</v>
      </c>
      <c r="BM10" t="s">
        <v>9563</v>
      </c>
      <c r="BN10" t="s">
        <v>3775</v>
      </c>
      <c r="BO10" t="s">
        <v>9564</v>
      </c>
      <c r="BP10" t="s">
        <v>9565</v>
      </c>
      <c r="BQ10" t="s">
        <v>9566</v>
      </c>
      <c r="BR10" t="s">
        <v>9567</v>
      </c>
      <c r="BS10" t="s">
        <v>9568</v>
      </c>
      <c r="BT10" t="s">
        <v>9569</v>
      </c>
      <c r="BU10" t="s">
        <v>4261</v>
      </c>
      <c r="BV10" t="s">
        <v>9570</v>
      </c>
      <c r="BW10" t="s">
        <v>9571</v>
      </c>
      <c r="BX10" t="s">
        <v>9572</v>
      </c>
      <c r="BY10" t="s">
        <v>9573</v>
      </c>
      <c r="BZ10" t="s">
        <v>9574</v>
      </c>
      <c r="CA10" t="s">
        <v>9575</v>
      </c>
      <c r="CB10" t="s">
        <v>9576</v>
      </c>
      <c r="CC10" t="s">
        <v>9577</v>
      </c>
      <c r="CD10" t="s">
        <v>9578</v>
      </c>
      <c r="CE10" t="s">
        <v>9579</v>
      </c>
      <c r="CF10" t="s">
        <v>9580</v>
      </c>
      <c r="CG10" t="s">
        <v>4829</v>
      </c>
      <c r="CH10" t="s">
        <v>9581</v>
      </c>
      <c r="CI10" t="s">
        <v>9582</v>
      </c>
      <c r="CJ10" t="s">
        <v>9556</v>
      </c>
      <c r="CK10" t="s">
        <v>9583</v>
      </c>
      <c r="CL10" t="s">
        <v>5115</v>
      </c>
      <c r="CM10" t="s">
        <v>9584</v>
      </c>
      <c r="CN10" t="s">
        <v>9585</v>
      </c>
      <c r="CO10" t="s">
        <v>9586</v>
      </c>
      <c r="CP10" t="s">
        <v>9587</v>
      </c>
      <c r="CQ10" t="s">
        <v>9588</v>
      </c>
      <c r="CR10" t="s">
        <v>9589</v>
      </c>
      <c r="CT10" t="s">
        <v>9590</v>
      </c>
      <c r="CV10" t="s">
        <v>9591</v>
      </c>
      <c r="CW10" t="s">
        <v>9592</v>
      </c>
      <c r="CX10" t="s">
        <v>9593</v>
      </c>
      <c r="CY10" t="s">
        <v>6196</v>
      </c>
      <c r="CZ10" t="s">
        <v>9594</v>
      </c>
      <c r="DA10" t="s">
        <v>9595</v>
      </c>
      <c r="DB10" t="s">
        <v>9596</v>
      </c>
      <c r="DC10" t="s">
        <v>9597</v>
      </c>
      <c r="DD10" t="s">
        <v>9598</v>
      </c>
      <c r="DE10" t="s">
        <v>9599</v>
      </c>
      <c r="DF10" t="s">
        <v>6863</v>
      </c>
    </row>
    <row r="11" spans="1:110">
      <c r="A11" t="s">
        <v>61</v>
      </c>
      <c r="B11" t="s">
        <v>136</v>
      </c>
      <c r="C11" t="s">
        <v>180</v>
      </c>
      <c r="D11" t="s">
        <v>248</v>
      </c>
      <c r="E11" t="s">
        <v>302</v>
      </c>
      <c r="F11" t="s">
        <v>346</v>
      </c>
      <c r="G11" t="s">
        <v>394</v>
      </c>
      <c r="H11" t="s">
        <v>469</v>
      </c>
      <c r="I11" t="s">
        <v>528</v>
      </c>
      <c r="J11" t="s">
        <v>577</v>
      </c>
      <c r="K11" t="s">
        <v>9600</v>
      </c>
      <c r="L11" t="s">
        <v>681</v>
      </c>
      <c r="M11" t="s">
        <v>730</v>
      </c>
      <c r="N11" t="s">
        <v>794</v>
      </c>
      <c r="O11" t="s">
        <v>859</v>
      </c>
      <c r="P11" t="s">
        <v>890</v>
      </c>
      <c r="Q11" t="s">
        <v>9601</v>
      </c>
      <c r="R11" t="s">
        <v>986</v>
      </c>
      <c r="S11" t="s">
        <v>1037</v>
      </c>
      <c r="T11" t="s">
        <v>1073</v>
      </c>
      <c r="U11" t="s">
        <v>730</v>
      </c>
      <c r="V11" t="s">
        <v>1137</v>
      </c>
      <c r="W11" t="s">
        <v>1170</v>
      </c>
      <c r="X11" t="s">
        <v>1211</v>
      </c>
      <c r="Y11" t="s">
        <v>1275</v>
      </c>
      <c r="Z11" t="s">
        <v>1317</v>
      </c>
      <c r="AA11" t="s">
        <v>1366</v>
      </c>
      <c r="AB11" t="s">
        <v>1404</v>
      </c>
      <c r="AC11" t="s">
        <v>1443</v>
      </c>
      <c r="AD11" t="s">
        <v>1481</v>
      </c>
      <c r="AE11" t="s">
        <v>1538</v>
      </c>
      <c r="AF11" t="s">
        <v>1571</v>
      </c>
      <c r="AG11" t="s">
        <v>1608</v>
      </c>
      <c r="AH11" t="s">
        <v>1640</v>
      </c>
      <c r="AI11" t="s">
        <v>1678</v>
      </c>
      <c r="AJ11" t="s">
        <v>1734</v>
      </c>
      <c r="AK11" t="s">
        <v>1848</v>
      </c>
      <c r="AL11" t="s">
        <v>1893</v>
      </c>
      <c r="AM11" t="s">
        <v>1962</v>
      </c>
      <c r="AN11" t="s">
        <v>2023</v>
      </c>
      <c r="AO11" t="s">
        <v>2082</v>
      </c>
      <c r="AP11" t="s">
        <v>2134</v>
      </c>
      <c r="AQ11" t="s">
        <v>2178</v>
      </c>
      <c r="AR11" t="s">
        <v>2237</v>
      </c>
      <c r="AS11" t="s">
        <v>2302</v>
      </c>
      <c r="AT11" t="s">
        <v>2352</v>
      </c>
      <c r="AU11" t="s">
        <v>2406</v>
      </c>
      <c r="AV11" t="s">
        <v>9602</v>
      </c>
      <c r="AW11" t="s">
        <v>2526</v>
      </c>
      <c r="AY11" t="s">
        <v>2638</v>
      </c>
      <c r="AZ11" t="s">
        <v>2712</v>
      </c>
      <c r="BA11" t="s">
        <v>2769</v>
      </c>
      <c r="BB11" t="s">
        <v>2836</v>
      </c>
      <c r="BC11" t="s">
        <v>2869</v>
      </c>
      <c r="BD11" t="s">
        <v>2917</v>
      </c>
      <c r="BE11" t="s">
        <v>2968</v>
      </c>
      <c r="BF11" t="s">
        <v>3086</v>
      </c>
      <c r="BG11" t="s">
        <v>3132</v>
      </c>
      <c r="BH11" t="s">
        <v>3203</v>
      </c>
      <c r="BI11" t="s">
        <v>3274</v>
      </c>
      <c r="BJ11" t="s">
        <v>3441</v>
      </c>
      <c r="BK11" t="s">
        <v>3559</v>
      </c>
      <c r="BL11" t="s">
        <v>3597</v>
      </c>
      <c r="BM11" t="s">
        <v>3673</v>
      </c>
      <c r="BN11" t="s">
        <v>3760</v>
      </c>
      <c r="BO11" t="s">
        <v>3809</v>
      </c>
      <c r="BP11" t="s">
        <v>3887</v>
      </c>
      <c r="BQ11" t="s">
        <v>3952</v>
      </c>
      <c r="BR11" t="s">
        <v>4016</v>
      </c>
      <c r="BS11" t="s">
        <v>4096</v>
      </c>
      <c r="BT11" t="s">
        <v>4202</v>
      </c>
      <c r="BU11" t="s">
        <v>4243</v>
      </c>
      <c r="BV11" t="s">
        <v>4281</v>
      </c>
      <c r="BW11" t="s">
        <v>4318</v>
      </c>
      <c r="BX11" t="s">
        <v>4354</v>
      </c>
      <c r="BY11" t="s">
        <v>4394</v>
      </c>
      <c r="BZ11" t="s">
        <v>4430</v>
      </c>
      <c r="CA11" t="s">
        <v>9603</v>
      </c>
      <c r="CB11" t="s">
        <v>4547</v>
      </c>
      <c r="CC11" t="s">
        <v>4583</v>
      </c>
      <c r="CD11" t="s">
        <v>4640</v>
      </c>
      <c r="CE11" t="s">
        <v>4729</v>
      </c>
      <c r="CF11" t="s">
        <v>4772</v>
      </c>
      <c r="CG11" t="s">
        <v>4811</v>
      </c>
      <c r="CH11" t="s">
        <v>4856</v>
      </c>
      <c r="CI11" t="s">
        <v>4893</v>
      </c>
      <c r="CJ11" t="s">
        <v>3086</v>
      </c>
      <c r="CK11" t="s">
        <v>5032</v>
      </c>
      <c r="CL11" t="s">
        <v>5100</v>
      </c>
      <c r="CM11" t="s">
        <v>5164</v>
      </c>
      <c r="CN11" t="s">
        <v>5234</v>
      </c>
      <c r="CO11" t="s">
        <v>5278</v>
      </c>
      <c r="CP11" t="s">
        <v>5363</v>
      </c>
      <c r="CQ11" t="s">
        <v>5455</v>
      </c>
      <c r="CR11" t="s">
        <v>5492</v>
      </c>
      <c r="CT11" t="s">
        <v>5837</v>
      </c>
      <c r="CV11" t="s">
        <v>6039</v>
      </c>
      <c r="CW11" t="s">
        <v>6095</v>
      </c>
      <c r="CX11" t="s">
        <v>6145</v>
      </c>
      <c r="CY11" t="s">
        <v>6180</v>
      </c>
      <c r="CZ11" t="s">
        <v>6237</v>
      </c>
      <c r="DA11" t="s">
        <v>6299</v>
      </c>
      <c r="DB11" t="s">
        <v>6420</v>
      </c>
      <c r="DC11" t="s">
        <v>6508</v>
      </c>
      <c r="DD11" t="s">
        <v>6565</v>
      </c>
      <c r="DE11" t="s">
        <v>6616</v>
      </c>
      <c r="DF11" t="s">
        <v>6846</v>
      </c>
    </row>
    <row r="12" spans="1:110">
      <c r="A12" t="s">
        <v>62</v>
      </c>
      <c r="B12" t="s">
        <v>137</v>
      </c>
      <c r="C12" t="s">
        <v>181</v>
      </c>
      <c r="D12" t="s">
        <v>249</v>
      </c>
      <c r="E12" t="s">
        <v>303</v>
      </c>
      <c r="F12" t="s">
        <v>347</v>
      </c>
      <c r="G12" t="s">
        <v>395</v>
      </c>
      <c r="H12" t="s">
        <v>470</v>
      </c>
      <c r="I12" t="s">
        <v>529</v>
      </c>
      <c r="J12" t="s">
        <v>578</v>
      </c>
      <c r="K12" t="s">
        <v>9604</v>
      </c>
      <c r="L12" t="s">
        <v>682</v>
      </c>
      <c r="M12" t="s">
        <v>731</v>
      </c>
      <c r="N12" t="s">
        <v>795</v>
      </c>
      <c r="O12" t="s">
        <v>860</v>
      </c>
      <c r="P12" t="s">
        <v>891</v>
      </c>
      <c r="Q12" t="s">
        <v>925</v>
      </c>
      <c r="R12" t="s">
        <v>987</v>
      </c>
      <c r="S12" t="s">
        <v>1038</v>
      </c>
      <c r="T12" t="s">
        <v>1074</v>
      </c>
      <c r="U12" t="s">
        <v>731</v>
      </c>
      <c r="V12" t="s">
        <v>1138</v>
      </c>
      <c r="W12" t="s">
        <v>1171</v>
      </c>
      <c r="X12" t="s">
        <v>1212</v>
      </c>
      <c r="Y12" t="s">
        <v>1276</v>
      </c>
      <c r="Z12" t="s">
        <v>1318</v>
      </c>
      <c r="AA12" t="s">
        <v>1367</v>
      </c>
      <c r="AB12" t="s">
        <v>1405</v>
      </c>
      <c r="AC12" t="s">
        <v>1444</v>
      </c>
      <c r="AD12" t="s">
        <v>1482</v>
      </c>
      <c r="AE12" t="s">
        <v>1539</v>
      </c>
      <c r="AF12" t="s">
        <v>1572</v>
      </c>
      <c r="AG12" t="s">
        <v>1609</v>
      </c>
      <c r="AH12" t="s">
        <v>1641</v>
      </c>
      <c r="AI12" t="s">
        <v>1679</v>
      </c>
      <c r="AJ12" t="s">
        <v>1735</v>
      </c>
      <c r="AK12" t="s">
        <v>1849</v>
      </c>
      <c r="AL12" t="s">
        <v>1894</v>
      </c>
      <c r="AM12" t="s">
        <v>1963</v>
      </c>
      <c r="AN12" t="s">
        <v>2024</v>
      </c>
      <c r="AO12" t="s">
        <v>2083</v>
      </c>
      <c r="AP12" t="s">
        <v>2135</v>
      </c>
      <c r="AQ12" t="s">
        <v>2179</v>
      </c>
      <c r="AR12" t="s">
        <v>2238</v>
      </c>
      <c r="AS12" t="s">
        <v>2303</v>
      </c>
      <c r="AT12" t="s">
        <v>2353</v>
      </c>
      <c r="AU12" t="s">
        <v>2407</v>
      </c>
      <c r="AV12" t="s">
        <v>2464</v>
      </c>
      <c r="AW12" t="s">
        <v>2527</v>
      </c>
      <c r="AY12" t="s">
        <v>2639</v>
      </c>
      <c r="AZ12" t="s">
        <v>2713</v>
      </c>
      <c r="BA12" t="s">
        <v>2770</v>
      </c>
      <c r="BB12" t="s">
        <v>2837</v>
      </c>
      <c r="BC12" t="s">
        <v>2870</v>
      </c>
      <c r="BD12" t="s">
        <v>2918</v>
      </c>
      <c r="BE12" t="s">
        <v>2969</v>
      </c>
      <c r="BF12" t="s">
        <v>3087</v>
      </c>
      <c r="BG12" t="s">
        <v>3133</v>
      </c>
      <c r="BH12" t="s">
        <v>3204</v>
      </c>
      <c r="BI12" t="s">
        <v>3275</v>
      </c>
      <c r="BJ12" t="s">
        <v>3442</v>
      </c>
      <c r="BK12" t="s">
        <v>3560</v>
      </c>
      <c r="BL12" t="s">
        <v>3598</v>
      </c>
      <c r="BM12" t="s">
        <v>3674</v>
      </c>
      <c r="BN12" t="s">
        <v>3761</v>
      </c>
      <c r="BO12" t="s">
        <v>3810</v>
      </c>
      <c r="BP12" t="s">
        <v>3888</v>
      </c>
      <c r="BQ12" t="s">
        <v>3953</v>
      </c>
      <c r="BR12" t="s">
        <v>4017</v>
      </c>
      <c r="BS12" t="s">
        <v>4097</v>
      </c>
      <c r="BT12" t="s">
        <v>4203</v>
      </c>
      <c r="BU12" t="s">
        <v>4244</v>
      </c>
      <c r="BV12" t="s">
        <v>4282</v>
      </c>
      <c r="BW12" t="s">
        <v>4319</v>
      </c>
      <c r="BX12" t="s">
        <v>4355</v>
      </c>
      <c r="BY12" t="s">
        <v>4395</v>
      </c>
      <c r="BZ12" t="s">
        <v>4431</v>
      </c>
      <c r="CA12" t="s">
        <v>4485</v>
      </c>
      <c r="CB12" t="s">
        <v>4548</v>
      </c>
      <c r="CC12" t="s">
        <v>4584</v>
      </c>
      <c r="CD12" t="s">
        <v>4641</v>
      </c>
      <c r="CE12" t="s">
        <v>4730</v>
      </c>
      <c r="CF12" t="s">
        <v>4773</v>
      </c>
      <c r="CG12" t="s">
        <v>4812</v>
      </c>
      <c r="CH12" t="s">
        <v>4857</v>
      </c>
      <c r="CI12" t="s">
        <v>4894</v>
      </c>
      <c r="CJ12" t="s">
        <v>3087</v>
      </c>
      <c r="CK12" t="s">
        <v>5033</v>
      </c>
      <c r="CL12" t="s">
        <v>5101</v>
      </c>
      <c r="CM12" t="s">
        <v>5165</v>
      </c>
      <c r="CN12" t="s">
        <v>5235</v>
      </c>
      <c r="CO12" t="s">
        <v>5279</v>
      </c>
      <c r="CP12" t="s">
        <v>5364</v>
      </c>
      <c r="CQ12" t="s">
        <v>5456</v>
      </c>
      <c r="CR12" t="s">
        <v>5493</v>
      </c>
      <c r="CT12" t="s">
        <v>5838</v>
      </c>
      <c r="CV12" t="s">
        <v>6040</v>
      </c>
      <c r="CW12" t="s">
        <v>6096</v>
      </c>
      <c r="CX12" t="s">
        <v>6146</v>
      </c>
      <c r="CY12" t="s">
        <v>6181</v>
      </c>
      <c r="CZ12" t="s">
        <v>6238</v>
      </c>
      <c r="DA12" t="s">
        <v>6300</v>
      </c>
      <c r="DB12" t="s">
        <v>6421</v>
      </c>
      <c r="DC12" t="s">
        <v>6509</v>
      </c>
      <c r="DD12" t="s">
        <v>6566</v>
      </c>
      <c r="DE12" t="s">
        <v>6617</v>
      </c>
      <c r="DF12" t="s">
        <v>6847</v>
      </c>
    </row>
    <row r="13" spans="1:110">
      <c r="A13" t="s">
        <v>63</v>
      </c>
      <c r="B13" t="s">
        <v>138</v>
      </c>
      <c r="C13" t="s">
        <v>182</v>
      </c>
      <c r="D13" t="s">
        <v>250</v>
      </c>
      <c r="E13" t="s">
        <v>304</v>
      </c>
      <c r="F13" t="s">
        <v>348</v>
      </c>
      <c r="G13" t="s">
        <v>396</v>
      </c>
      <c r="H13" t="s">
        <v>471</v>
      </c>
      <c r="I13" t="s">
        <v>530</v>
      </c>
      <c r="J13" t="s">
        <v>579</v>
      </c>
      <c r="K13" t="s">
        <v>635</v>
      </c>
      <c r="L13" t="s">
        <v>683</v>
      </c>
      <c r="M13" t="s">
        <v>732</v>
      </c>
      <c r="N13" t="s">
        <v>796</v>
      </c>
      <c r="O13" t="s">
        <v>861</v>
      </c>
      <c r="P13" t="s">
        <v>892</v>
      </c>
      <c r="Q13" t="s">
        <v>9605</v>
      </c>
      <c r="R13" t="s">
        <v>988</v>
      </c>
      <c r="S13" t="s">
        <v>1039</v>
      </c>
      <c r="T13" t="s">
        <v>1075</v>
      </c>
      <c r="U13" t="s">
        <v>732</v>
      </c>
      <c r="V13" t="s">
        <v>9606</v>
      </c>
      <c r="W13" t="s">
        <v>1172</v>
      </c>
      <c r="X13" t="s">
        <v>1213</v>
      </c>
      <c r="Y13" t="s">
        <v>1277</v>
      </c>
      <c r="Z13" t="s">
        <v>1319</v>
      </c>
      <c r="AA13" t="s">
        <v>1368</v>
      </c>
      <c r="AB13" t="s">
        <v>1406</v>
      </c>
      <c r="AC13" t="s">
        <v>1445</v>
      </c>
      <c r="AD13" t="s">
        <v>1483</v>
      </c>
      <c r="AE13" t="s">
        <v>1540</v>
      </c>
      <c r="AF13" t="s">
        <v>1573</v>
      </c>
      <c r="AG13" t="s">
        <v>1610</v>
      </c>
      <c r="AH13" t="s">
        <v>1642</v>
      </c>
      <c r="AI13" t="s">
        <v>1680</v>
      </c>
      <c r="AJ13" t="s">
        <v>1736</v>
      </c>
      <c r="AK13" t="s">
        <v>1850</v>
      </c>
      <c r="AL13" t="s">
        <v>1895</v>
      </c>
      <c r="AM13" t="s">
        <v>1964</v>
      </c>
      <c r="AN13" t="s">
        <v>2025</v>
      </c>
      <c r="AO13" t="s">
        <v>2084</v>
      </c>
      <c r="AP13" t="s">
        <v>2136</v>
      </c>
      <c r="AQ13" t="s">
        <v>2180</v>
      </c>
      <c r="AR13" t="s">
        <v>2239</v>
      </c>
      <c r="AS13" t="s">
        <v>2304</v>
      </c>
      <c r="AT13" t="s">
        <v>2354</v>
      </c>
      <c r="AU13" t="s">
        <v>2408</v>
      </c>
      <c r="AV13" t="s">
        <v>2465</v>
      </c>
      <c r="AW13" t="s">
        <v>2528</v>
      </c>
      <c r="AY13" t="s">
        <v>2640</v>
      </c>
      <c r="AZ13" t="s">
        <v>2714</v>
      </c>
      <c r="BA13" t="s">
        <v>2771</v>
      </c>
      <c r="BB13" t="s">
        <v>2838</v>
      </c>
      <c r="BC13" t="s">
        <v>2871</v>
      </c>
      <c r="BD13" t="s">
        <v>2919</v>
      </c>
      <c r="BE13" t="s">
        <v>2970</v>
      </c>
      <c r="BF13" t="s">
        <v>3088</v>
      </c>
      <c r="BG13" t="s">
        <v>3134</v>
      </c>
      <c r="BH13" t="s">
        <v>3205</v>
      </c>
      <c r="BI13" t="s">
        <v>3276</v>
      </c>
      <c r="BJ13" t="s">
        <v>3443</v>
      </c>
      <c r="BK13" t="s">
        <v>3561</v>
      </c>
      <c r="BL13" t="s">
        <v>3599</v>
      </c>
      <c r="BM13" t="s">
        <v>3675</v>
      </c>
      <c r="BN13" t="s">
        <v>3762</v>
      </c>
      <c r="BO13" t="s">
        <v>3811</v>
      </c>
      <c r="BP13" t="s">
        <v>3889</v>
      </c>
      <c r="BQ13" t="s">
        <v>3954</v>
      </c>
      <c r="BR13" t="s">
        <v>4018</v>
      </c>
      <c r="BS13" t="s">
        <v>4098</v>
      </c>
      <c r="BT13" t="s">
        <v>4204</v>
      </c>
      <c r="BU13" t="s">
        <v>4245</v>
      </c>
      <c r="BV13" t="s">
        <v>4283</v>
      </c>
      <c r="BW13" t="s">
        <v>4320</v>
      </c>
      <c r="BX13" t="s">
        <v>4356</v>
      </c>
      <c r="BY13" t="s">
        <v>4396</v>
      </c>
      <c r="BZ13" t="s">
        <v>4432</v>
      </c>
      <c r="CA13" t="s">
        <v>4486</v>
      </c>
      <c r="CB13" t="s">
        <v>4549</v>
      </c>
      <c r="CC13" t="s">
        <v>4585</v>
      </c>
      <c r="CD13" t="s">
        <v>4642</v>
      </c>
      <c r="CE13" t="s">
        <v>4731</v>
      </c>
      <c r="CF13" t="s">
        <v>4774</v>
      </c>
      <c r="CG13" t="s">
        <v>4813</v>
      </c>
      <c r="CH13" t="s">
        <v>4858</v>
      </c>
      <c r="CI13" t="s">
        <v>4895</v>
      </c>
      <c r="CJ13" t="s">
        <v>3088</v>
      </c>
      <c r="CK13" t="s">
        <v>5034</v>
      </c>
      <c r="CL13" t="s">
        <v>5102</v>
      </c>
      <c r="CM13" t="s">
        <v>5166</v>
      </c>
      <c r="CN13" t="s">
        <v>5236</v>
      </c>
      <c r="CO13" t="s">
        <v>5280</v>
      </c>
      <c r="CP13" t="s">
        <v>5365</v>
      </c>
      <c r="CQ13" t="s">
        <v>5457</v>
      </c>
      <c r="CR13" t="s">
        <v>5494</v>
      </c>
      <c r="CT13" t="s">
        <v>5839</v>
      </c>
      <c r="CV13" t="s">
        <v>6041</v>
      </c>
      <c r="CW13" t="s">
        <v>6097</v>
      </c>
      <c r="CX13" t="s">
        <v>6147</v>
      </c>
      <c r="CY13" t="s">
        <v>6182</v>
      </c>
      <c r="CZ13" t="s">
        <v>6239</v>
      </c>
      <c r="DA13" t="s">
        <v>6301</v>
      </c>
      <c r="DB13" t="s">
        <v>6422</v>
      </c>
      <c r="DC13" t="s">
        <v>6510</v>
      </c>
      <c r="DD13" t="s">
        <v>6567</v>
      </c>
      <c r="DE13" t="s">
        <v>6618</v>
      </c>
      <c r="DF13" t="s">
        <v>6848</v>
      </c>
    </row>
    <row r="14" spans="1:110">
      <c r="A14" t="s">
        <v>64</v>
      </c>
      <c r="B14" t="s">
        <v>139</v>
      </c>
      <c r="C14" t="s">
        <v>183</v>
      </c>
      <c r="D14" t="s">
        <v>251</v>
      </c>
      <c r="E14" t="s">
        <v>305</v>
      </c>
      <c r="F14" t="s">
        <v>349</v>
      </c>
      <c r="G14" t="s">
        <v>397</v>
      </c>
      <c r="H14" t="s">
        <v>472</v>
      </c>
      <c r="I14" t="s">
        <v>531</v>
      </c>
      <c r="J14" t="s">
        <v>580</v>
      </c>
      <c r="K14" t="s">
        <v>636</v>
      </c>
      <c r="L14" t="s">
        <v>684</v>
      </c>
      <c r="M14" t="s">
        <v>733</v>
      </c>
      <c r="N14" t="s">
        <v>797</v>
      </c>
      <c r="O14" t="s">
        <v>862</v>
      </c>
      <c r="P14" t="s">
        <v>893</v>
      </c>
      <c r="Q14" t="s">
        <v>927</v>
      </c>
      <c r="R14" t="s">
        <v>989</v>
      </c>
      <c r="S14" t="s">
        <v>1040</v>
      </c>
      <c r="T14" t="s">
        <v>1076</v>
      </c>
      <c r="U14" t="s">
        <v>733</v>
      </c>
      <c r="V14" t="s">
        <v>1139</v>
      </c>
      <c r="W14" t="s">
        <v>1173</v>
      </c>
      <c r="X14" t="s">
        <v>1214</v>
      </c>
      <c r="Y14" t="s">
        <v>1278</v>
      </c>
      <c r="Z14" t="s">
        <v>1320</v>
      </c>
      <c r="AA14" t="s">
        <v>1369</v>
      </c>
      <c r="AB14" t="s">
        <v>1407</v>
      </c>
      <c r="AC14" t="s">
        <v>1446</v>
      </c>
      <c r="AD14" t="s">
        <v>1484</v>
      </c>
      <c r="AE14" t="s">
        <v>1541</v>
      </c>
      <c r="AF14" t="s">
        <v>1574</v>
      </c>
      <c r="AG14" t="s">
        <v>1611</v>
      </c>
      <c r="AH14" t="s">
        <v>1643</v>
      </c>
      <c r="AI14" t="s">
        <v>1681</v>
      </c>
      <c r="AJ14" t="s">
        <v>1737</v>
      </c>
      <c r="AK14" t="s">
        <v>1851</v>
      </c>
      <c r="AL14" t="s">
        <v>1896</v>
      </c>
      <c r="AM14" t="s">
        <v>1965</v>
      </c>
      <c r="AN14" t="s">
        <v>2026</v>
      </c>
      <c r="AO14" t="s">
        <v>2085</v>
      </c>
      <c r="AP14" t="s">
        <v>2137</v>
      </c>
      <c r="AQ14" t="s">
        <v>2181</v>
      </c>
      <c r="AR14" t="s">
        <v>2240</v>
      </c>
      <c r="AS14" t="s">
        <v>2305</v>
      </c>
      <c r="AT14" t="s">
        <v>2355</v>
      </c>
      <c r="AU14" t="s">
        <v>2409</v>
      </c>
      <c r="AV14" t="s">
        <v>2466</v>
      </c>
      <c r="AW14" t="s">
        <v>2529</v>
      </c>
      <c r="AZ14" t="s">
        <v>2715</v>
      </c>
      <c r="BA14" t="s">
        <v>2772</v>
      </c>
      <c r="BB14" t="s">
        <v>2839</v>
      </c>
      <c r="BC14" t="s">
        <v>2872</v>
      </c>
      <c r="BD14" t="s">
        <v>2920</v>
      </c>
      <c r="BE14" t="s">
        <v>2971</v>
      </c>
      <c r="BF14" t="s">
        <v>3089</v>
      </c>
      <c r="BG14" t="s">
        <v>3135</v>
      </c>
      <c r="BH14" t="s">
        <v>3206</v>
      </c>
      <c r="BI14" t="s">
        <v>3277</v>
      </c>
      <c r="BJ14" t="s">
        <v>9607</v>
      </c>
      <c r="BK14" t="s">
        <v>3562</v>
      </c>
      <c r="BL14" t="s">
        <v>3600</v>
      </c>
      <c r="BM14" t="s">
        <v>3676</v>
      </c>
      <c r="BN14" t="s">
        <v>3763</v>
      </c>
      <c r="BO14" t="s">
        <v>3812</v>
      </c>
      <c r="BP14" t="s">
        <v>3890</v>
      </c>
      <c r="BQ14" t="s">
        <v>3955</v>
      </c>
      <c r="BR14" t="s">
        <v>4019</v>
      </c>
      <c r="BS14" t="s">
        <v>4099</v>
      </c>
      <c r="BT14" t="s">
        <v>4205</v>
      </c>
      <c r="BU14" t="s">
        <v>4246</v>
      </c>
      <c r="BV14" t="s">
        <v>4284</v>
      </c>
      <c r="BW14" t="s">
        <v>4321</v>
      </c>
      <c r="BX14" t="s">
        <v>4357</v>
      </c>
      <c r="BY14" t="s">
        <v>4397</v>
      </c>
      <c r="BZ14" t="s">
        <v>4433</v>
      </c>
      <c r="CA14" t="s">
        <v>4487</v>
      </c>
      <c r="CB14" t="s">
        <v>4550</v>
      </c>
      <c r="CC14" t="s">
        <v>4586</v>
      </c>
      <c r="CD14" t="s">
        <v>4643</v>
      </c>
      <c r="CE14" t="s">
        <v>4732</v>
      </c>
      <c r="CF14" t="s">
        <v>4775</v>
      </c>
      <c r="CG14" t="s">
        <v>4814</v>
      </c>
      <c r="CH14" t="s">
        <v>4859</v>
      </c>
      <c r="CI14" t="s">
        <v>4896</v>
      </c>
      <c r="CJ14" t="s">
        <v>3089</v>
      </c>
      <c r="CK14" t="s">
        <v>5035</v>
      </c>
      <c r="CL14" t="s">
        <v>5103</v>
      </c>
      <c r="CM14" t="s">
        <v>5167</v>
      </c>
      <c r="CN14" t="s">
        <v>5237</v>
      </c>
      <c r="CO14" t="s">
        <v>5281</v>
      </c>
      <c r="CP14" t="s">
        <v>5366</v>
      </c>
      <c r="CQ14" t="s">
        <v>5458</v>
      </c>
      <c r="CR14" t="s">
        <v>5495</v>
      </c>
      <c r="CT14" t="s">
        <v>5840</v>
      </c>
      <c r="CV14" t="s">
        <v>6042</v>
      </c>
      <c r="CW14" t="s">
        <v>6098</v>
      </c>
      <c r="CX14" t="s">
        <v>6148</v>
      </c>
      <c r="CY14" t="s">
        <v>6183</v>
      </c>
      <c r="CZ14" t="s">
        <v>9608</v>
      </c>
      <c r="DA14" t="s">
        <v>6302</v>
      </c>
      <c r="DB14" t="s">
        <v>6423</v>
      </c>
      <c r="DC14" t="s">
        <v>6511</v>
      </c>
      <c r="DD14" t="s">
        <v>6568</v>
      </c>
      <c r="DE14" t="s">
        <v>6619</v>
      </c>
      <c r="DF14" t="s">
        <v>6849</v>
      </c>
    </row>
    <row r="15" spans="1:110">
      <c r="A15" t="s">
        <v>65</v>
      </c>
      <c r="B15" t="s">
        <v>9609</v>
      </c>
      <c r="C15" t="s">
        <v>184</v>
      </c>
      <c r="D15" t="s">
        <v>252</v>
      </c>
      <c r="E15" t="s">
        <v>306</v>
      </c>
      <c r="F15" t="s">
        <v>350</v>
      </c>
      <c r="G15" t="s">
        <v>398</v>
      </c>
      <c r="H15" t="s">
        <v>473</v>
      </c>
      <c r="I15" t="s">
        <v>532</v>
      </c>
      <c r="J15" t="s">
        <v>581</v>
      </c>
      <c r="K15" t="s">
        <v>637</v>
      </c>
      <c r="L15" t="s">
        <v>685</v>
      </c>
      <c r="M15" t="s">
        <v>734</v>
      </c>
      <c r="N15" t="s">
        <v>798</v>
      </c>
      <c r="O15" t="s">
        <v>863</v>
      </c>
      <c r="P15" t="s">
        <v>894</v>
      </c>
      <c r="Q15" t="s">
        <v>928</v>
      </c>
      <c r="R15" t="s">
        <v>990</v>
      </c>
      <c r="S15" t="s">
        <v>1041</v>
      </c>
      <c r="T15" t="s">
        <v>1077</v>
      </c>
      <c r="U15" t="s">
        <v>734</v>
      </c>
      <c r="V15" t="s">
        <v>1140</v>
      </c>
      <c r="W15" t="s">
        <v>1174</v>
      </c>
      <c r="X15" t="s">
        <v>9610</v>
      </c>
      <c r="Y15" t="s">
        <v>1279</v>
      </c>
      <c r="Z15" t="s">
        <v>1321</v>
      </c>
      <c r="AA15" t="s">
        <v>1370</v>
      </c>
      <c r="AB15" t="s">
        <v>1408</v>
      </c>
      <c r="AC15" t="s">
        <v>1447</v>
      </c>
      <c r="AD15" t="s">
        <v>1485</v>
      </c>
      <c r="AE15" t="s">
        <v>1542</v>
      </c>
      <c r="AG15" t="s">
        <v>1612</v>
      </c>
      <c r="AH15" t="s">
        <v>1644</v>
      </c>
      <c r="AI15" t="s">
        <v>1682</v>
      </c>
      <c r="AJ15" t="s">
        <v>1738</v>
      </c>
      <c r="AK15" t="s">
        <v>1852</v>
      </c>
      <c r="AL15" t="s">
        <v>1897</v>
      </c>
      <c r="AM15" t="s">
        <v>1966</v>
      </c>
      <c r="AN15" t="s">
        <v>2027</v>
      </c>
      <c r="AP15" t="s">
        <v>2138</v>
      </c>
      <c r="AQ15" t="s">
        <v>2182</v>
      </c>
      <c r="AR15" t="s">
        <v>2241</v>
      </c>
      <c r="AS15" t="s">
        <v>2306</v>
      </c>
      <c r="AT15" t="s">
        <v>2356</v>
      </c>
      <c r="AU15" t="s">
        <v>2410</v>
      </c>
      <c r="AV15" t="s">
        <v>2467</v>
      </c>
      <c r="AW15" t="s">
        <v>2530</v>
      </c>
      <c r="AZ15" t="s">
        <v>9611</v>
      </c>
      <c r="BA15" t="s">
        <v>2773</v>
      </c>
      <c r="BB15" t="s">
        <v>2840</v>
      </c>
      <c r="BC15" t="s">
        <v>2873</v>
      </c>
      <c r="BD15" t="s">
        <v>2921</v>
      </c>
      <c r="BE15" t="s">
        <v>2972</v>
      </c>
      <c r="BF15" t="s">
        <v>3090</v>
      </c>
      <c r="BG15" t="s">
        <v>3136</v>
      </c>
      <c r="BH15" t="s">
        <v>3207</v>
      </c>
      <c r="BI15" t="s">
        <v>3278</v>
      </c>
      <c r="BJ15" t="s">
        <v>9612</v>
      </c>
      <c r="BK15" t="s">
        <v>3563</v>
      </c>
      <c r="BL15" t="s">
        <v>3601</v>
      </c>
      <c r="BM15" t="s">
        <v>3677</v>
      </c>
      <c r="BN15" t="s">
        <v>3764</v>
      </c>
      <c r="BO15" t="s">
        <v>3813</v>
      </c>
      <c r="BP15" t="s">
        <v>3891</v>
      </c>
      <c r="BQ15" t="s">
        <v>3956</v>
      </c>
      <c r="BR15" t="s">
        <v>4020</v>
      </c>
      <c r="BS15" t="s">
        <v>4100</v>
      </c>
      <c r="BT15" t="s">
        <v>4206</v>
      </c>
      <c r="BU15" t="s">
        <v>4247</v>
      </c>
      <c r="BV15" t="s">
        <v>4285</v>
      </c>
      <c r="BW15" t="s">
        <v>4322</v>
      </c>
      <c r="BX15" t="s">
        <v>4358</v>
      </c>
      <c r="BY15" t="s">
        <v>4398</v>
      </c>
      <c r="BZ15" t="s">
        <v>4434</v>
      </c>
      <c r="CA15" t="s">
        <v>9613</v>
      </c>
      <c r="CB15" t="s">
        <v>4551</v>
      </c>
      <c r="CC15" t="s">
        <v>4587</v>
      </c>
      <c r="CF15" t="s">
        <v>4776</v>
      </c>
      <c r="CG15" t="s">
        <v>4815</v>
      </c>
      <c r="CH15" t="s">
        <v>4860</v>
      </c>
      <c r="CI15" t="s">
        <v>4897</v>
      </c>
      <c r="CJ15" t="s">
        <v>3090</v>
      </c>
      <c r="CK15" t="s">
        <v>5036</v>
      </c>
      <c r="CL15" t="s">
        <v>5104</v>
      </c>
      <c r="CM15" t="s">
        <v>5168</v>
      </c>
      <c r="CN15" t="s">
        <v>5238</v>
      </c>
      <c r="CO15" t="s">
        <v>5282</v>
      </c>
      <c r="CP15" t="s">
        <v>5367</v>
      </c>
      <c r="CQ15" t="s">
        <v>5459</v>
      </c>
      <c r="CR15" t="s">
        <v>5496</v>
      </c>
      <c r="CT15" t="s">
        <v>5841</v>
      </c>
      <c r="CV15" t="s">
        <v>6043</v>
      </c>
      <c r="CW15" t="s">
        <v>6099</v>
      </c>
      <c r="CX15" t="s">
        <v>6149</v>
      </c>
      <c r="CY15" t="s">
        <v>6184</v>
      </c>
      <c r="CZ15" t="s">
        <v>6240</v>
      </c>
      <c r="DA15" t="s">
        <v>6303</v>
      </c>
      <c r="DB15" t="s">
        <v>9614</v>
      </c>
      <c r="DC15" t="s">
        <v>6512</v>
      </c>
      <c r="DD15" t="s">
        <v>6569</v>
      </c>
      <c r="DE15" t="s">
        <v>6620</v>
      </c>
      <c r="DF15" t="s">
        <v>6850</v>
      </c>
    </row>
    <row r="16" spans="22:104">
      <c r="V16" t="s">
        <v>1141</v>
      </c>
      <c r="CZ16" t="s">
        <v>6241</v>
      </c>
    </row>
  </sheetData>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R497"/>
  <sheetViews>
    <sheetView workbookViewId="0">
      <selection activeCell="G2" sqref="G2"/>
    </sheetView>
  </sheetViews>
  <sheetFormatPr defaultColWidth="9" defaultRowHeight="13.5"/>
  <sheetData>
    <row r="1" spans="1:70">
      <c r="A1" t="s">
        <v>0</v>
      </c>
      <c r="B1" t="s">
        <v>1</v>
      </c>
      <c r="C1" s="1"/>
      <c r="D1" s="1"/>
      <c r="E1" t="s">
        <v>2</v>
      </c>
      <c r="F1" t="s">
        <v>3</v>
      </c>
      <c r="G1" t="s">
        <v>4</v>
      </c>
      <c r="H1" t="s">
        <v>5</v>
      </c>
      <c r="I1" t="s">
        <v>6</v>
      </c>
      <c r="J1" t="s">
        <v>7</v>
      </c>
      <c r="K1" t="s">
        <v>8</v>
      </c>
      <c r="L1" t="s">
        <v>9</v>
      </c>
      <c r="N1" t="s">
        <v>10</v>
      </c>
      <c r="Y1" s="5" t="s">
        <v>11</v>
      </c>
      <c r="Z1" s="5" t="s">
        <v>12</v>
      </c>
      <c r="AA1" s="5" t="s">
        <v>13</v>
      </c>
      <c r="AB1" s="5" t="s">
        <v>14</v>
      </c>
      <c r="AC1" s="5" t="s">
        <v>15</v>
      </c>
      <c r="AD1" s="5" t="s">
        <v>16</v>
      </c>
      <c r="AE1" s="5" t="s">
        <v>17</v>
      </c>
      <c r="AF1" t="s">
        <v>18</v>
      </c>
      <c r="AG1" t="s">
        <v>19</v>
      </c>
      <c r="AH1" t="s">
        <v>20</v>
      </c>
      <c r="AI1" t="s">
        <v>21</v>
      </c>
      <c r="AJ1" t="s">
        <v>22</v>
      </c>
      <c r="AK1" t="s">
        <v>23</v>
      </c>
      <c r="AL1" t="s">
        <v>24</v>
      </c>
      <c r="AM1" t="s">
        <v>25</v>
      </c>
      <c r="AN1" t="s">
        <v>26</v>
      </c>
      <c r="AO1" t="s">
        <v>27</v>
      </c>
      <c r="AP1" t="s">
        <v>28</v>
      </c>
      <c r="AQ1" t="s">
        <v>29</v>
      </c>
      <c r="AR1" t="s">
        <v>30</v>
      </c>
      <c r="AS1" t="s">
        <v>31</v>
      </c>
      <c r="AT1" t="s">
        <v>32</v>
      </c>
      <c r="AU1" t="s">
        <v>33</v>
      </c>
      <c r="AV1" t="s">
        <v>34</v>
      </c>
      <c r="AW1" t="s">
        <v>35</v>
      </c>
      <c r="AX1" t="s">
        <v>36</v>
      </c>
      <c r="AY1" t="s">
        <v>37</v>
      </c>
      <c r="AZ1" t="s">
        <v>38</v>
      </c>
      <c r="BA1" t="s">
        <v>39</v>
      </c>
      <c r="BB1" t="s">
        <v>40</v>
      </c>
      <c r="BC1" t="s">
        <v>41</v>
      </c>
      <c r="BD1" t="s">
        <v>42</v>
      </c>
      <c r="BE1" t="s">
        <v>43</v>
      </c>
      <c r="BF1" t="s">
        <v>44</v>
      </c>
      <c r="BG1" t="s">
        <v>45</v>
      </c>
      <c r="BH1" t="s">
        <v>46</v>
      </c>
      <c r="BI1" t="s">
        <v>47</v>
      </c>
      <c r="BJ1" t="s">
        <v>48</v>
      </c>
      <c r="BK1" t="s">
        <v>49</v>
      </c>
      <c r="BL1" t="s">
        <v>0</v>
      </c>
      <c r="BM1" t="s">
        <v>5</v>
      </c>
      <c r="BN1" t="s">
        <v>7</v>
      </c>
      <c r="BO1" t="s">
        <v>50</v>
      </c>
      <c r="BP1" t="s">
        <v>51</v>
      </c>
      <c r="BQ1" t="s">
        <v>52</v>
      </c>
      <c r="BR1" t="s">
        <v>53</v>
      </c>
    </row>
    <row r="2" ht="50" customHeight="1" spans="1:70">
      <c r="A2" t="s">
        <v>86</v>
      </c>
      <c r="B2" t="s">
        <v>55</v>
      </c>
      <c r="C2" t="s">
        <v>87</v>
      </c>
      <c r="D2" t="s">
        <v>57</v>
      </c>
      <c r="E2" t="s">
        <v>54</v>
      </c>
      <c r="F2" t="s">
        <v>9615</v>
      </c>
      <c r="G2" t="s">
        <v>9616</v>
      </c>
      <c r="H2" s="1"/>
      <c r="J2" t="s">
        <v>82</v>
      </c>
      <c r="K2" t="s">
        <v>58</v>
      </c>
      <c r="L2" t="s">
        <v>9617</v>
      </c>
      <c r="M2">
        <v>177</v>
      </c>
      <c r="N2" t="s">
        <v>59</v>
      </c>
      <c r="O2" s="7" t="s">
        <v>9618</v>
      </c>
      <c r="P2" s="7" t="s">
        <v>9618</v>
      </c>
      <c r="Q2" s="7" t="s">
        <v>9619</v>
      </c>
      <c r="R2" s="7" t="s">
        <v>9620</v>
      </c>
      <c r="S2" s="8" t="s">
        <v>9621</v>
      </c>
      <c r="T2" s="8" t="s">
        <v>9622</v>
      </c>
      <c r="U2" s="8" t="s">
        <v>9623</v>
      </c>
      <c r="V2" s="8" t="s">
        <v>9624</v>
      </c>
      <c r="W2" s="8" t="s">
        <v>9625</v>
      </c>
      <c r="X2" s="8" t="s">
        <v>9626</v>
      </c>
      <c r="Y2" s="7" t="s">
        <v>9627</v>
      </c>
      <c r="Z2" s="8" t="s">
        <v>60</v>
      </c>
      <c r="AA2" s="8" t="s">
        <v>61</v>
      </c>
      <c r="AB2" s="7" t="s">
        <v>62</v>
      </c>
      <c r="AC2" s="7" t="s">
        <v>63</v>
      </c>
      <c r="AD2" s="7" t="s">
        <v>64</v>
      </c>
      <c r="AE2" s="7" t="s">
        <v>65</v>
      </c>
      <c r="AF2" t="s">
        <v>66</v>
      </c>
      <c r="AG2" t="s">
        <v>88</v>
      </c>
      <c r="AH2" t="s">
        <v>89</v>
      </c>
      <c r="AJ2" t="s">
        <v>68</v>
      </c>
      <c r="AK2" t="s">
        <v>69</v>
      </c>
      <c r="AL2" t="s">
        <v>70</v>
      </c>
      <c r="AM2" t="s">
        <v>90</v>
      </c>
      <c r="AN2" s="6">
        <v>0.07</v>
      </c>
      <c r="AO2">
        <v>8.39</v>
      </c>
      <c r="AP2">
        <v>6.02</v>
      </c>
      <c r="AQ2">
        <v>5.99</v>
      </c>
      <c r="AR2" t="s">
        <v>9628</v>
      </c>
      <c r="AU2" t="s">
        <v>91</v>
      </c>
      <c r="BA2" t="s">
        <v>92</v>
      </c>
      <c r="BB2" t="s">
        <v>93</v>
      </c>
      <c r="BC2" t="s">
        <v>94</v>
      </c>
      <c r="BJ2" t="s">
        <v>95</v>
      </c>
      <c r="BK2" t="s">
        <v>95</v>
      </c>
      <c r="BL2" t="s">
        <v>86</v>
      </c>
      <c r="BM2"/>
      <c r="BN2" t="s">
        <v>82</v>
      </c>
      <c r="BO2" t="s">
        <v>83</v>
      </c>
      <c r="BP2" t="s">
        <v>96</v>
      </c>
      <c r="BQ2" t="s">
        <v>97</v>
      </c>
      <c r="BR2" t="s">
        <v>9629</v>
      </c>
    </row>
    <row r="3" ht="50" customHeight="1" spans="1:70">
      <c r="A3" t="s">
        <v>98</v>
      </c>
      <c r="B3" t="s">
        <v>55</v>
      </c>
      <c r="C3" t="s">
        <v>87</v>
      </c>
      <c r="D3" t="s">
        <v>57</v>
      </c>
      <c r="E3" t="s">
        <v>54</v>
      </c>
      <c r="F3" t="s">
        <v>9630</v>
      </c>
      <c r="G3" t="s">
        <v>9616</v>
      </c>
      <c r="H3" s="1"/>
      <c r="J3" t="s">
        <v>82</v>
      </c>
      <c r="K3" t="s">
        <v>58</v>
      </c>
      <c r="L3" t="s">
        <v>9617</v>
      </c>
      <c r="M3">
        <v>177</v>
      </c>
      <c r="N3" t="s">
        <v>59</v>
      </c>
      <c r="O3" s="7" t="s">
        <v>9618</v>
      </c>
      <c r="P3" s="7" t="s">
        <v>9618</v>
      </c>
      <c r="Q3" s="7" t="s">
        <v>9619</v>
      </c>
      <c r="R3" s="7" t="s">
        <v>9620</v>
      </c>
      <c r="S3" s="8" t="s">
        <v>9621</v>
      </c>
      <c r="T3" s="8" t="s">
        <v>9622</v>
      </c>
      <c r="U3" s="8" t="s">
        <v>9623</v>
      </c>
      <c r="V3" s="8" t="s">
        <v>9624</v>
      </c>
      <c r="W3" s="8" t="s">
        <v>9625</v>
      </c>
      <c r="X3" s="8" t="s">
        <v>9626</v>
      </c>
      <c r="Y3" s="7" t="s">
        <v>9627</v>
      </c>
      <c r="Z3" s="8" t="s">
        <v>60</v>
      </c>
      <c r="AA3" s="8" t="s">
        <v>61</v>
      </c>
      <c r="AB3" s="7" t="s">
        <v>62</v>
      </c>
      <c r="AC3" s="7" t="s">
        <v>63</v>
      </c>
      <c r="AD3" s="7" t="s">
        <v>64</v>
      </c>
      <c r="AE3" s="7" t="s">
        <v>65</v>
      </c>
      <c r="AF3" t="s">
        <v>66</v>
      </c>
      <c r="AG3" t="s">
        <v>99</v>
      </c>
      <c r="AH3" t="s">
        <v>100</v>
      </c>
      <c r="AJ3" t="s">
        <v>68</v>
      </c>
      <c r="AK3" t="s">
        <v>69</v>
      </c>
      <c r="AL3" t="s">
        <v>70</v>
      </c>
      <c r="AM3" t="s">
        <v>71</v>
      </c>
      <c r="AN3" s="6">
        <v>0.07</v>
      </c>
      <c r="AO3">
        <v>8.39</v>
      </c>
      <c r="AP3">
        <v>6.02</v>
      </c>
      <c r="AQ3">
        <v>5.99</v>
      </c>
      <c r="AR3" t="s">
        <v>9628</v>
      </c>
      <c r="AU3" t="s">
        <v>91</v>
      </c>
      <c r="BA3" t="s">
        <v>101</v>
      </c>
      <c r="BB3" t="s">
        <v>102</v>
      </c>
      <c r="BC3" t="s">
        <v>103</v>
      </c>
      <c r="BJ3" t="s">
        <v>104</v>
      </c>
      <c r="BK3" t="s">
        <v>104</v>
      </c>
      <c r="BL3" t="s">
        <v>98</v>
      </c>
      <c r="BM3"/>
      <c r="BN3" t="s">
        <v>82</v>
      </c>
      <c r="BO3" t="s">
        <v>83</v>
      </c>
      <c r="BP3" t="s">
        <v>105</v>
      </c>
      <c r="BQ3" t="s">
        <v>106</v>
      </c>
      <c r="BR3" t="s">
        <v>9631</v>
      </c>
    </row>
    <row r="4" ht="50" customHeight="1" spans="1:70">
      <c r="A4" t="s">
        <v>107</v>
      </c>
      <c r="B4" t="s">
        <v>55</v>
      </c>
      <c r="C4" t="s">
        <v>87</v>
      </c>
      <c r="D4" t="s">
        <v>57</v>
      </c>
      <c r="E4" t="s">
        <v>54</v>
      </c>
      <c r="F4" t="s">
        <v>9632</v>
      </c>
      <c r="G4" t="s">
        <v>9616</v>
      </c>
      <c r="H4" s="1"/>
      <c r="J4" t="s">
        <v>82</v>
      </c>
      <c r="K4" t="s">
        <v>58</v>
      </c>
      <c r="L4" t="s">
        <v>9617</v>
      </c>
      <c r="M4">
        <v>177</v>
      </c>
      <c r="N4" t="s">
        <v>59</v>
      </c>
      <c r="O4" s="7" t="s">
        <v>9618</v>
      </c>
      <c r="P4" s="7" t="s">
        <v>9618</v>
      </c>
      <c r="Q4" s="7" t="s">
        <v>9619</v>
      </c>
      <c r="R4" s="7" t="s">
        <v>9620</v>
      </c>
      <c r="S4" s="8" t="s">
        <v>9621</v>
      </c>
      <c r="T4" s="8" t="s">
        <v>9622</v>
      </c>
      <c r="U4" s="8" t="s">
        <v>9623</v>
      </c>
      <c r="V4" s="8" t="s">
        <v>9624</v>
      </c>
      <c r="W4" s="8" t="s">
        <v>9625</v>
      </c>
      <c r="X4" s="8" t="s">
        <v>9626</v>
      </c>
      <c r="Y4" s="7" t="s">
        <v>9627</v>
      </c>
      <c r="Z4" s="8" t="s">
        <v>60</v>
      </c>
      <c r="AA4" s="8" t="s">
        <v>61</v>
      </c>
      <c r="AB4" s="7" t="s">
        <v>62</v>
      </c>
      <c r="AC4" s="7" t="s">
        <v>63</v>
      </c>
      <c r="AD4" s="7" t="s">
        <v>64</v>
      </c>
      <c r="AE4" s="7" t="s">
        <v>65</v>
      </c>
      <c r="AF4" t="s">
        <v>66</v>
      </c>
      <c r="AG4" t="s">
        <v>108</v>
      </c>
      <c r="AH4" t="s">
        <v>109</v>
      </c>
      <c r="AJ4" t="s">
        <v>68</v>
      </c>
      <c r="AK4" t="s">
        <v>69</v>
      </c>
      <c r="AL4" t="s">
        <v>70</v>
      </c>
      <c r="AM4" t="s">
        <v>71</v>
      </c>
      <c r="AN4" s="6">
        <v>0.07</v>
      </c>
      <c r="AO4">
        <v>8.39</v>
      </c>
      <c r="AP4">
        <v>6.02</v>
      </c>
      <c r="AQ4">
        <v>5.99</v>
      </c>
      <c r="AR4" t="s">
        <v>9628</v>
      </c>
      <c r="AU4" t="s">
        <v>91</v>
      </c>
      <c r="BA4" t="s">
        <v>110</v>
      </c>
      <c r="BB4" t="s">
        <v>111</v>
      </c>
      <c r="BC4" t="s">
        <v>112</v>
      </c>
      <c r="BJ4" t="s">
        <v>113</v>
      </c>
      <c r="BK4" t="s">
        <v>113</v>
      </c>
      <c r="BL4" t="s">
        <v>107</v>
      </c>
      <c r="BM4"/>
      <c r="BN4" t="s">
        <v>82</v>
      </c>
      <c r="BO4" t="s">
        <v>83</v>
      </c>
      <c r="BP4" t="s">
        <v>114</v>
      </c>
      <c r="BQ4" t="s">
        <v>115</v>
      </c>
      <c r="BR4" t="s">
        <v>9633</v>
      </c>
    </row>
    <row r="5" ht="50" customHeight="1" spans="1:70">
      <c r="A5" t="s">
        <v>116</v>
      </c>
      <c r="B5" t="s">
        <v>55</v>
      </c>
      <c r="C5" t="s">
        <v>87</v>
      </c>
      <c r="D5" t="s">
        <v>57</v>
      </c>
      <c r="E5" t="s">
        <v>54</v>
      </c>
      <c r="F5" t="s">
        <v>9634</v>
      </c>
      <c r="G5" t="s">
        <v>9616</v>
      </c>
      <c r="H5" s="1"/>
      <c r="J5" t="s">
        <v>82</v>
      </c>
      <c r="K5" t="s">
        <v>58</v>
      </c>
      <c r="L5" t="s">
        <v>9617</v>
      </c>
      <c r="M5">
        <v>177</v>
      </c>
      <c r="N5" t="s">
        <v>59</v>
      </c>
      <c r="O5" s="7" t="s">
        <v>9618</v>
      </c>
      <c r="P5" s="7" t="s">
        <v>9618</v>
      </c>
      <c r="Q5" s="7" t="s">
        <v>9619</v>
      </c>
      <c r="R5" s="7" t="s">
        <v>9620</v>
      </c>
      <c r="S5" s="8" t="s">
        <v>9621</v>
      </c>
      <c r="T5" s="8" t="s">
        <v>9622</v>
      </c>
      <c r="U5" s="8" t="s">
        <v>9623</v>
      </c>
      <c r="V5" s="8" t="s">
        <v>9624</v>
      </c>
      <c r="W5" s="8" t="s">
        <v>9625</v>
      </c>
      <c r="X5" s="8" t="s">
        <v>9626</v>
      </c>
      <c r="Y5" s="7" t="s">
        <v>9627</v>
      </c>
      <c r="Z5" s="8" t="s">
        <v>60</v>
      </c>
      <c r="AA5" s="8" t="s">
        <v>61</v>
      </c>
      <c r="AB5" s="7" t="s">
        <v>62</v>
      </c>
      <c r="AC5" s="7" t="s">
        <v>63</v>
      </c>
      <c r="AD5" s="7" t="s">
        <v>64</v>
      </c>
      <c r="AE5" s="7" t="s">
        <v>65</v>
      </c>
      <c r="AF5" t="s">
        <v>66</v>
      </c>
      <c r="AG5" t="s">
        <v>117</v>
      </c>
      <c r="AH5" t="s">
        <v>118</v>
      </c>
      <c r="AJ5" t="s">
        <v>68</v>
      </c>
      <c r="AK5" t="s">
        <v>69</v>
      </c>
      <c r="AL5" t="s">
        <v>70</v>
      </c>
      <c r="AM5" t="s">
        <v>71</v>
      </c>
      <c r="AN5" s="6">
        <v>0.07</v>
      </c>
      <c r="AO5">
        <v>8.39</v>
      </c>
      <c r="AP5">
        <v>6.02</v>
      </c>
      <c r="AQ5">
        <v>5.99</v>
      </c>
      <c r="AR5" t="s">
        <v>9628</v>
      </c>
      <c r="AU5" t="s">
        <v>91</v>
      </c>
      <c r="BA5" t="s">
        <v>119</v>
      </c>
      <c r="BB5" t="s">
        <v>120</v>
      </c>
      <c r="BC5" t="s">
        <v>121</v>
      </c>
      <c r="BJ5" t="s">
        <v>122</v>
      </c>
      <c r="BK5" t="s">
        <v>122</v>
      </c>
      <c r="BL5" t="s">
        <v>116</v>
      </c>
      <c r="BM5"/>
      <c r="BN5" t="s">
        <v>82</v>
      </c>
      <c r="BO5" t="s">
        <v>83</v>
      </c>
      <c r="BP5" t="s">
        <v>123</v>
      </c>
      <c r="BQ5" t="s">
        <v>124</v>
      </c>
      <c r="BR5" t="s">
        <v>9635</v>
      </c>
    </row>
    <row r="6" ht="50" customHeight="1" spans="1:70">
      <c r="A6" t="s">
        <v>125</v>
      </c>
      <c r="B6" t="s">
        <v>55</v>
      </c>
      <c r="C6" t="s">
        <v>87</v>
      </c>
      <c r="D6" t="s">
        <v>57</v>
      </c>
      <c r="E6" t="s">
        <v>54</v>
      </c>
      <c r="F6" t="s">
        <v>9636</v>
      </c>
      <c r="G6" t="s">
        <v>9616</v>
      </c>
      <c r="H6" s="1"/>
      <c r="J6" t="s">
        <v>82</v>
      </c>
      <c r="K6" t="s">
        <v>58</v>
      </c>
      <c r="L6" t="s">
        <v>9617</v>
      </c>
      <c r="M6">
        <v>177</v>
      </c>
      <c r="N6" t="s">
        <v>59</v>
      </c>
      <c r="O6" s="7" t="s">
        <v>9618</v>
      </c>
      <c r="P6" s="7" t="s">
        <v>9618</v>
      </c>
      <c r="Q6" s="7" t="s">
        <v>9619</v>
      </c>
      <c r="R6" s="7" t="s">
        <v>9620</v>
      </c>
      <c r="S6" s="8" t="s">
        <v>9621</v>
      </c>
      <c r="T6" s="8" t="s">
        <v>9622</v>
      </c>
      <c r="U6" s="8" t="s">
        <v>9623</v>
      </c>
      <c r="V6" s="8" t="s">
        <v>9624</v>
      </c>
      <c r="W6" s="8" t="s">
        <v>9625</v>
      </c>
      <c r="X6" s="8" t="s">
        <v>9626</v>
      </c>
      <c r="Y6" s="7" t="s">
        <v>9627</v>
      </c>
      <c r="Z6" s="8" t="s">
        <v>60</v>
      </c>
      <c r="AA6" s="8" t="s">
        <v>61</v>
      </c>
      <c r="AB6" s="7" t="s">
        <v>62</v>
      </c>
      <c r="AC6" s="7" t="s">
        <v>63</v>
      </c>
      <c r="AD6" s="7" t="s">
        <v>64</v>
      </c>
      <c r="AE6" s="7" t="s">
        <v>65</v>
      </c>
      <c r="AF6" t="s">
        <v>66</v>
      </c>
      <c r="AG6" t="s">
        <v>126</v>
      </c>
      <c r="AH6" t="s">
        <v>127</v>
      </c>
      <c r="AJ6" t="s">
        <v>68</v>
      </c>
      <c r="AK6" t="s">
        <v>69</v>
      </c>
      <c r="AL6" t="s">
        <v>70</v>
      </c>
      <c r="AM6" t="s">
        <v>71</v>
      </c>
      <c r="AN6" s="6">
        <v>0.07</v>
      </c>
      <c r="AO6">
        <v>8.39</v>
      </c>
      <c r="AP6">
        <v>6.02</v>
      </c>
      <c r="AQ6">
        <v>5.99</v>
      </c>
      <c r="AR6" t="s">
        <v>9628</v>
      </c>
      <c r="AU6" t="s">
        <v>91</v>
      </c>
      <c r="BA6" t="s">
        <v>128</v>
      </c>
      <c r="BB6" t="s">
        <v>129</v>
      </c>
      <c r="BC6" t="s">
        <v>130</v>
      </c>
      <c r="BJ6" t="s">
        <v>131</v>
      </c>
      <c r="BK6" t="s">
        <v>131</v>
      </c>
      <c r="BL6" t="s">
        <v>125</v>
      </c>
      <c r="BM6"/>
      <c r="BN6" t="s">
        <v>82</v>
      </c>
      <c r="BO6" t="s">
        <v>83</v>
      </c>
      <c r="BP6" t="s">
        <v>132</v>
      </c>
      <c r="BQ6" t="s">
        <v>133</v>
      </c>
      <c r="BR6" t="s">
        <v>9637</v>
      </c>
    </row>
    <row r="7" ht="50" customHeight="1" spans="1:70">
      <c r="A7" t="s">
        <v>159</v>
      </c>
      <c r="B7" t="s">
        <v>55</v>
      </c>
      <c r="C7" t="s">
        <v>87</v>
      </c>
      <c r="D7" t="s">
        <v>57</v>
      </c>
      <c r="E7" t="s">
        <v>134</v>
      </c>
      <c r="F7" t="s">
        <v>9638</v>
      </c>
      <c r="G7" t="s">
        <v>9639</v>
      </c>
      <c r="H7" s="1"/>
      <c r="J7" t="s">
        <v>155</v>
      </c>
      <c r="K7" t="s">
        <v>58</v>
      </c>
      <c r="L7" t="s">
        <v>9640</v>
      </c>
      <c r="M7">
        <v>103</v>
      </c>
      <c r="N7" t="s">
        <v>135</v>
      </c>
      <c r="O7" s="7" t="s">
        <v>135</v>
      </c>
      <c r="P7" s="7" t="s">
        <v>135</v>
      </c>
      <c r="Q7" s="7" t="s">
        <v>9641</v>
      </c>
      <c r="R7" s="7" t="s">
        <v>9642</v>
      </c>
      <c r="S7" s="8" t="s">
        <v>9643</v>
      </c>
      <c r="T7" s="8" t="s">
        <v>9644</v>
      </c>
      <c r="U7" s="8" t="s">
        <v>9645</v>
      </c>
      <c r="V7" s="8" t="s">
        <v>9646</v>
      </c>
      <c r="W7" s="8" t="s">
        <v>9647</v>
      </c>
      <c r="X7" s="8" t="s">
        <v>9648</v>
      </c>
      <c r="Y7" s="7" t="s">
        <v>9627</v>
      </c>
      <c r="Z7" s="8" t="s">
        <v>60</v>
      </c>
      <c r="AA7" s="8" t="s">
        <v>136</v>
      </c>
      <c r="AB7" s="7" t="s">
        <v>137</v>
      </c>
      <c r="AC7" s="7" t="s">
        <v>138</v>
      </c>
      <c r="AD7" s="7" t="s">
        <v>139</v>
      </c>
      <c r="AE7" s="7" t="s">
        <v>140</v>
      </c>
      <c r="AF7" t="s">
        <v>141</v>
      </c>
      <c r="AG7" t="s">
        <v>160</v>
      </c>
      <c r="AH7" t="s">
        <v>89</v>
      </c>
      <c r="AJ7" t="s">
        <v>68</v>
      </c>
      <c r="AK7" t="s">
        <v>69</v>
      </c>
      <c r="AL7" t="s">
        <v>161</v>
      </c>
      <c r="AM7" t="s">
        <v>144</v>
      </c>
      <c r="AN7" s="6">
        <v>0.44</v>
      </c>
      <c r="AO7">
        <v>12.59</v>
      </c>
      <c r="AP7">
        <v>8.8</v>
      </c>
      <c r="AQ7">
        <v>8.99</v>
      </c>
      <c r="AR7" t="s">
        <v>9649</v>
      </c>
      <c r="AU7" t="s">
        <v>91</v>
      </c>
      <c r="BA7" t="s">
        <v>162</v>
      </c>
      <c r="BK7" t="s">
        <v>162</v>
      </c>
      <c r="BL7" t="s">
        <v>159</v>
      </c>
      <c r="BM7"/>
      <c r="BN7" t="s">
        <v>155</v>
      </c>
      <c r="BO7" t="s">
        <v>156</v>
      </c>
      <c r="BP7" t="s">
        <v>163</v>
      </c>
      <c r="BQ7" t="s">
        <v>164</v>
      </c>
      <c r="BR7" t="s">
        <v>9650</v>
      </c>
    </row>
    <row r="8" ht="50" customHeight="1" spans="1:70">
      <c r="A8" t="s">
        <v>165</v>
      </c>
      <c r="B8" t="s">
        <v>55</v>
      </c>
      <c r="C8" t="s">
        <v>87</v>
      </c>
      <c r="D8" t="s">
        <v>57</v>
      </c>
      <c r="E8" t="s">
        <v>134</v>
      </c>
      <c r="F8" t="s">
        <v>9651</v>
      </c>
      <c r="G8" t="s">
        <v>9639</v>
      </c>
      <c r="H8" s="1"/>
      <c r="J8" t="s">
        <v>155</v>
      </c>
      <c r="K8" t="s">
        <v>58</v>
      </c>
      <c r="L8" t="s">
        <v>9640</v>
      </c>
      <c r="M8">
        <v>103</v>
      </c>
      <c r="N8" t="s">
        <v>135</v>
      </c>
      <c r="O8" s="7" t="s">
        <v>135</v>
      </c>
      <c r="P8" s="7" t="s">
        <v>135</v>
      </c>
      <c r="Q8" s="7" t="s">
        <v>9641</v>
      </c>
      <c r="R8" s="7" t="s">
        <v>9642</v>
      </c>
      <c r="S8" s="8" t="s">
        <v>9643</v>
      </c>
      <c r="T8" s="8" t="s">
        <v>9644</v>
      </c>
      <c r="U8" s="8" t="s">
        <v>9645</v>
      </c>
      <c r="V8" s="8" t="s">
        <v>9646</v>
      </c>
      <c r="W8" s="8" t="s">
        <v>9647</v>
      </c>
      <c r="X8" s="8" t="s">
        <v>9648</v>
      </c>
      <c r="Y8" s="7" t="s">
        <v>9627</v>
      </c>
      <c r="Z8" s="8" t="s">
        <v>60</v>
      </c>
      <c r="AA8" s="8" t="s">
        <v>136</v>
      </c>
      <c r="AB8" s="7" t="s">
        <v>137</v>
      </c>
      <c r="AC8" s="7" t="s">
        <v>138</v>
      </c>
      <c r="AD8" s="7" t="s">
        <v>139</v>
      </c>
      <c r="AE8" s="7" t="s">
        <v>140</v>
      </c>
      <c r="AF8" t="s">
        <v>141</v>
      </c>
      <c r="AG8" t="s">
        <v>166</v>
      </c>
      <c r="AH8" t="s">
        <v>100</v>
      </c>
      <c r="AJ8" t="s">
        <v>68</v>
      </c>
      <c r="AK8" t="s">
        <v>69</v>
      </c>
      <c r="AL8" t="s">
        <v>167</v>
      </c>
      <c r="AM8" t="s">
        <v>144</v>
      </c>
      <c r="AN8" s="6">
        <v>0.44</v>
      </c>
      <c r="AO8">
        <v>12.59</v>
      </c>
      <c r="AP8">
        <v>9.03</v>
      </c>
      <c r="AQ8">
        <v>8.99</v>
      </c>
      <c r="AR8" t="s">
        <v>9649</v>
      </c>
      <c r="AU8" t="s">
        <v>91</v>
      </c>
      <c r="BA8" t="s">
        <v>168</v>
      </c>
      <c r="BB8" t="s">
        <v>169</v>
      </c>
      <c r="BJ8" t="s">
        <v>170</v>
      </c>
      <c r="BK8" t="s">
        <v>170</v>
      </c>
      <c r="BL8" t="s">
        <v>165</v>
      </c>
      <c r="BM8"/>
      <c r="BN8" t="s">
        <v>155</v>
      </c>
      <c r="BO8" t="s">
        <v>156</v>
      </c>
      <c r="BP8" t="s">
        <v>171</v>
      </c>
      <c r="BQ8" t="s">
        <v>172</v>
      </c>
      <c r="BR8" t="s">
        <v>9652</v>
      </c>
    </row>
    <row r="9" ht="50" customHeight="1" spans="1:70">
      <c r="A9" t="s">
        <v>173</v>
      </c>
      <c r="B9" t="s">
        <v>55</v>
      </c>
      <c r="C9" t="s">
        <v>87</v>
      </c>
      <c r="D9" t="s">
        <v>57</v>
      </c>
      <c r="E9" t="s">
        <v>134</v>
      </c>
      <c r="F9" t="s">
        <v>9653</v>
      </c>
      <c r="G9" t="s">
        <v>9639</v>
      </c>
      <c r="H9" s="1"/>
      <c r="J9" t="s">
        <v>155</v>
      </c>
      <c r="K9" t="s">
        <v>58</v>
      </c>
      <c r="L9" t="s">
        <v>9640</v>
      </c>
      <c r="M9">
        <v>103</v>
      </c>
      <c r="N9" t="s">
        <v>135</v>
      </c>
      <c r="O9" s="7" t="s">
        <v>135</v>
      </c>
      <c r="P9" s="7" t="s">
        <v>135</v>
      </c>
      <c r="Q9" s="7" t="s">
        <v>9641</v>
      </c>
      <c r="R9" s="7" t="s">
        <v>9642</v>
      </c>
      <c r="S9" s="8" t="s">
        <v>9643</v>
      </c>
      <c r="T9" s="8" t="s">
        <v>9644</v>
      </c>
      <c r="U9" s="8" t="s">
        <v>9645</v>
      </c>
      <c r="V9" s="8" t="s">
        <v>9646</v>
      </c>
      <c r="W9" s="8" t="s">
        <v>9647</v>
      </c>
      <c r="X9" s="8" t="s">
        <v>9648</v>
      </c>
      <c r="Y9" s="7" t="s">
        <v>9627</v>
      </c>
      <c r="Z9" s="8" t="s">
        <v>60</v>
      </c>
      <c r="AA9" s="8" t="s">
        <v>136</v>
      </c>
      <c r="AB9" s="7" t="s">
        <v>137</v>
      </c>
      <c r="AC9" s="7" t="s">
        <v>138</v>
      </c>
      <c r="AD9" s="7" t="s">
        <v>139</v>
      </c>
      <c r="AE9" s="7" t="s">
        <v>140</v>
      </c>
      <c r="AF9" t="s">
        <v>141</v>
      </c>
      <c r="AG9" t="s">
        <v>174</v>
      </c>
      <c r="AH9" t="s">
        <v>109</v>
      </c>
      <c r="AJ9" t="s">
        <v>68</v>
      </c>
      <c r="AK9" t="s">
        <v>69</v>
      </c>
      <c r="AL9" t="s">
        <v>143</v>
      </c>
      <c r="AM9" t="s">
        <v>144</v>
      </c>
      <c r="AN9" s="6">
        <v>0.44</v>
      </c>
      <c r="AO9">
        <v>12.59</v>
      </c>
      <c r="AP9">
        <v>9.15</v>
      </c>
      <c r="AQ9">
        <v>8.99</v>
      </c>
      <c r="AR9" t="s">
        <v>9649</v>
      </c>
      <c r="AU9" t="s">
        <v>91</v>
      </c>
      <c r="BA9" t="s">
        <v>175</v>
      </c>
      <c r="BK9" t="s">
        <v>175</v>
      </c>
      <c r="BL9" t="s">
        <v>173</v>
      </c>
      <c r="BM9"/>
      <c r="BN9" t="s">
        <v>155</v>
      </c>
      <c r="BO9" t="s">
        <v>156</v>
      </c>
      <c r="BP9" t="s">
        <v>176</v>
      </c>
      <c r="BQ9" t="s">
        <v>177</v>
      </c>
      <c r="BR9" t="s">
        <v>9654</v>
      </c>
    </row>
    <row r="10" ht="50" customHeight="1" spans="1:70">
      <c r="A10" t="s">
        <v>203</v>
      </c>
      <c r="B10" t="s">
        <v>55</v>
      </c>
      <c r="C10" t="s">
        <v>87</v>
      </c>
      <c r="D10" t="s">
        <v>57</v>
      </c>
      <c r="E10" t="s">
        <v>178</v>
      </c>
      <c r="F10" t="s">
        <v>9655</v>
      </c>
      <c r="G10" t="s">
        <v>9656</v>
      </c>
      <c r="H10" s="1"/>
      <c r="J10" t="s">
        <v>199</v>
      </c>
      <c r="K10" t="s">
        <v>58</v>
      </c>
      <c r="L10" t="s">
        <v>9657</v>
      </c>
      <c r="M10">
        <v>133</v>
      </c>
      <c r="N10" t="s">
        <v>179</v>
      </c>
      <c r="O10" s="7" t="s">
        <v>9658</v>
      </c>
      <c r="P10" s="7" t="s">
        <v>9658</v>
      </c>
      <c r="Q10" s="7" t="s">
        <v>9659</v>
      </c>
      <c r="R10" s="7" t="s">
        <v>9660</v>
      </c>
      <c r="S10" s="8" t="s">
        <v>9661</v>
      </c>
      <c r="T10" s="8" t="s">
        <v>9662</v>
      </c>
      <c r="U10" s="8" t="s">
        <v>9663</v>
      </c>
      <c r="V10" s="8" t="s">
        <v>9664</v>
      </c>
      <c r="W10" s="8" t="s">
        <v>9665</v>
      </c>
      <c r="X10" s="8" t="s">
        <v>9666</v>
      </c>
      <c r="Y10" s="7" t="s">
        <v>9627</v>
      </c>
      <c r="Z10" s="8" t="s">
        <v>60</v>
      </c>
      <c r="AA10" s="8" t="s">
        <v>180</v>
      </c>
      <c r="AB10" s="7" t="s">
        <v>181</v>
      </c>
      <c r="AC10" s="7" t="s">
        <v>182</v>
      </c>
      <c r="AD10" s="7" t="s">
        <v>183</v>
      </c>
      <c r="AE10" s="7" t="s">
        <v>184</v>
      </c>
      <c r="AF10" t="s">
        <v>185</v>
      </c>
      <c r="AG10" t="s">
        <v>204</v>
      </c>
      <c r="AH10" t="s">
        <v>186</v>
      </c>
      <c r="AJ10" t="s">
        <v>68</v>
      </c>
      <c r="AK10" t="s">
        <v>69</v>
      </c>
      <c r="AL10" t="s">
        <v>187</v>
      </c>
      <c r="AM10" t="s">
        <v>188</v>
      </c>
      <c r="AN10" s="6">
        <v>0.21</v>
      </c>
      <c r="AO10">
        <v>12.59</v>
      </c>
      <c r="AP10">
        <v>9.44</v>
      </c>
      <c r="AQ10">
        <v>8.99</v>
      </c>
      <c r="AR10" t="s">
        <v>9628</v>
      </c>
      <c r="AU10" t="s">
        <v>91</v>
      </c>
      <c r="BA10" t="s">
        <v>205</v>
      </c>
      <c r="BB10" t="s">
        <v>206</v>
      </c>
      <c r="BC10" t="s">
        <v>207</v>
      </c>
      <c r="BD10" t="s">
        <v>208</v>
      </c>
      <c r="BE10" t="s">
        <v>209</v>
      </c>
      <c r="BJ10" t="s">
        <v>210</v>
      </c>
      <c r="BK10" t="s">
        <v>210</v>
      </c>
      <c r="BL10" t="s">
        <v>203</v>
      </c>
      <c r="BM10"/>
      <c r="BN10" t="s">
        <v>199</v>
      </c>
      <c r="BO10" t="s">
        <v>200</v>
      </c>
      <c r="BP10" t="s">
        <v>211</v>
      </c>
      <c r="BQ10" t="s">
        <v>212</v>
      </c>
      <c r="BR10" t="s">
        <v>9667</v>
      </c>
    </row>
    <row r="11" ht="50" customHeight="1" spans="1:70">
      <c r="A11" t="s">
        <v>213</v>
      </c>
      <c r="B11" t="s">
        <v>55</v>
      </c>
      <c r="C11" t="s">
        <v>87</v>
      </c>
      <c r="D11" t="s">
        <v>57</v>
      </c>
      <c r="E11" t="s">
        <v>178</v>
      </c>
      <c r="F11" t="s">
        <v>9668</v>
      </c>
      <c r="G11" t="s">
        <v>9656</v>
      </c>
      <c r="H11" s="1"/>
      <c r="J11" t="s">
        <v>199</v>
      </c>
      <c r="K11" t="s">
        <v>58</v>
      </c>
      <c r="L11" t="s">
        <v>9657</v>
      </c>
      <c r="M11">
        <v>133</v>
      </c>
      <c r="N11" t="s">
        <v>179</v>
      </c>
      <c r="O11" s="7" t="s">
        <v>9658</v>
      </c>
      <c r="P11" s="7" t="s">
        <v>9658</v>
      </c>
      <c r="Q11" s="7" t="s">
        <v>9659</v>
      </c>
      <c r="R11" s="7" t="s">
        <v>9660</v>
      </c>
      <c r="S11" s="8" t="s">
        <v>9661</v>
      </c>
      <c r="T11" s="8" t="s">
        <v>9662</v>
      </c>
      <c r="U11" s="8" t="s">
        <v>9663</v>
      </c>
      <c r="V11" s="8" t="s">
        <v>9664</v>
      </c>
      <c r="W11" s="8" t="s">
        <v>9665</v>
      </c>
      <c r="X11" s="8" t="s">
        <v>9666</v>
      </c>
      <c r="Y11" s="7" t="s">
        <v>9627</v>
      </c>
      <c r="Z11" s="8" t="s">
        <v>60</v>
      </c>
      <c r="AA11" s="8" t="s">
        <v>180</v>
      </c>
      <c r="AB11" s="7" t="s">
        <v>181</v>
      </c>
      <c r="AC11" s="7" t="s">
        <v>182</v>
      </c>
      <c r="AD11" s="7" t="s">
        <v>183</v>
      </c>
      <c r="AE11" s="7" t="s">
        <v>184</v>
      </c>
      <c r="AF11" t="s">
        <v>185</v>
      </c>
      <c r="AG11" t="s">
        <v>214</v>
      </c>
      <c r="AH11" t="s">
        <v>186</v>
      </c>
      <c r="AJ11" t="s">
        <v>68</v>
      </c>
      <c r="AK11" t="s">
        <v>69</v>
      </c>
      <c r="AL11" t="s">
        <v>187</v>
      </c>
      <c r="AM11" t="s">
        <v>188</v>
      </c>
      <c r="AN11" s="6">
        <v>0.21</v>
      </c>
      <c r="AO11">
        <v>12.59</v>
      </c>
      <c r="AP11">
        <v>9.44</v>
      </c>
      <c r="AQ11">
        <v>8.99</v>
      </c>
      <c r="AR11" t="s">
        <v>9628</v>
      </c>
      <c r="AU11" t="s">
        <v>91</v>
      </c>
      <c r="BA11" t="s">
        <v>215</v>
      </c>
      <c r="BB11" t="s">
        <v>216</v>
      </c>
      <c r="BC11" t="s">
        <v>217</v>
      </c>
      <c r="BD11" t="s">
        <v>218</v>
      </c>
      <c r="BE11" t="s">
        <v>219</v>
      </c>
      <c r="BF11" t="s">
        <v>220</v>
      </c>
      <c r="BG11" t="s">
        <v>221</v>
      </c>
      <c r="BJ11" t="s">
        <v>222</v>
      </c>
      <c r="BK11" t="s">
        <v>222</v>
      </c>
      <c r="BL11" t="s">
        <v>213</v>
      </c>
      <c r="BM11"/>
      <c r="BN11" t="s">
        <v>199</v>
      </c>
      <c r="BO11" t="s">
        <v>200</v>
      </c>
      <c r="BP11" t="s">
        <v>223</v>
      </c>
      <c r="BQ11" t="s">
        <v>224</v>
      </c>
      <c r="BR11" t="s">
        <v>9669</v>
      </c>
    </row>
    <row r="12" ht="50" customHeight="1" spans="1:70">
      <c r="A12" t="s">
        <v>225</v>
      </c>
      <c r="B12" t="s">
        <v>55</v>
      </c>
      <c r="C12" t="s">
        <v>87</v>
      </c>
      <c r="D12" t="s">
        <v>57</v>
      </c>
      <c r="E12" t="s">
        <v>178</v>
      </c>
      <c r="F12" t="s">
        <v>9670</v>
      </c>
      <c r="G12" t="s">
        <v>9656</v>
      </c>
      <c r="H12" s="1"/>
      <c r="J12" t="s">
        <v>199</v>
      </c>
      <c r="K12" t="s">
        <v>58</v>
      </c>
      <c r="L12" t="s">
        <v>9657</v>
      </c>
      <c r="M12">
        <v>133</v>
      </c>
      <c r="N12" t="s">
        <v>179</v>
      </c>
      <c r="O12" s="7" t="s">
        <v>9658</v>
      </c>
      <c r="P12" s="7" t="s">
        <v>9658</v>
      </c>
      <c r="Q12" s="7" t="s">
        <v>9659</v>
      </c>
      <c r="R12" s="7" t="s">
        <v>9660</v>
      </c>
      <c r="S12" s="8" t="s">
        <v>9661</v>
      </c>
      <c r="T12" s="8" t="s">
        <v>9662</v>
      </c>
      <c r="U12" s="8" t="s">
        <v>9663</v>
      </c>
      <c r="V12" s="8" t="s">
        <v>9664</v>
      </c>
      <c r="W12" s="8" t="s">
        <v>9665</v>
      </c>
      <c r="X12" s="8" t="s">
        <v>9666</v>
      </c>
      <c r="Y12" s="7" t="s">
        <v>9627</v>
      </c>
      <c r="Z12" s="8" t="s">
        <v>60</v>
      </c>
      <c r="AA12" s="8" t="s">
        <v>180</v>
      </c>
      <c r="AB12" s="7" t="s">
        <v>181</v>
      </c>
      <c r="AC12" s="7" t="s">
        <v>182</v>
      </c>
      <c r="AD12" s="7" t="s">
        <v>183</v>
      </c>
      <c r="AE12" s="7" t="s">
        <v>184</v>
      </c>
      <c r="AF12" t="s">
        <v>185</v>
      </c>
      <c r="AG12" t="s">
        <v>226</v>
      </c>
      <c r="AH12" t="s">
        <v>186</v>
      </c>
      <c r="AJ12" t="s">
        <v>68</v>
      </c>
      <c r="AK12" t="s">
        <v>69</v>
      </c>
      <c r="AL12" t="s">
        <v>187</v>
      </c>
      <c r="AM12" t="s">
        <v>227</v>
      </c>
      <c r="AN12" s="6">
        <v>0.21</v>
      </c>
      <c r="AO12">
        <v>12.59</v>
      </c>
      <c r="AP12">
        <v>9.44</v>
      </c>
      <c r="AQ12">
        <v>8.99</v>
      </c>
      <c r="AR12" t="s">
        <v>9628</v>
      </c>
      <c r="AU12" t="s">
        <v>91</v>
      </c>
      <c r="BA12" t="s">
        <v>228</v>
      </c>
      <c r="BB12" t="s">
        <v>229</v>
      </c>
      <c r="BC12" t="s">
        <v>230</v>
      </c>
      <c r="BD12" t="s">
        <v>231</v>
      </c>
      <c r="BE12" t="s">
        <v>232</v>
      </c>
      <c r="BJ12" t="s">
        <v>233</v>
      </c>
      <c r="BK12" t="s">
        <v>233</v>
      </c>
      <c r="BL12" t="s">
        <v>225</v>
      </c>
      <c r="BM12"/>
      <c r="BN12" t="s">
        <v>199</v>
      </c>
      <c r="BO12" t="s">
        <v>200</v>
      </c>
      <c r="BP12" t="s">
        <v>234</v>
      </c>
      <c r="BQ12" t="s">
        <v>235</v>
      </c>
      <c r="BR12" t="s">
        <v>9671</v>
      </c>
    </row>
    <row r="13" ht="50" customHeight="1" spans="1:70">
      <c r="A13" t="s">
        <v>236</v>
      </c>
      <c r="B13" t="s">
        <v>55</v>
      </c>
      <c r="C13" t="s">
        <v>87</v>
      </c>
      <c r="D13" t="s">
        <v>57</v>
      </c>
      <c r="E13" t="s">
        <v>178</v>
      </c>
      <c r="F13" t="s">
        <v>9672</v>
      </c>
      <c r="G13" t="s">
        <v>9656</v>
      </c>
      <c r="H13" s="1"/>
      <c r="J13" t="s">
        <v>199</v>
      </c>
      <c r="K13" t="s">
        <v>58</v>
      </c>
      <c r="L13" t="s">
        <v>9657</v>
      </c>
      <c r="M13">
        <v>133</v>
      </c>
      <c r="N13" t="s">
        <v>179</v>
      </c>
      <c r="O13" s="7" t="s">
        <v>9658</v>
      </c>
      <c r="P13" s="7" t="s">
        <v>9658</v>
      </c>
      <c r="Q13" s="7" t="s">
        <v>9659</v>
      </c>
      <c r="R13" s="7" t="s">
        <v>9660</v>
      </c>
      <c r="S13" s="8" t="s">
        <v>9661</v>
      </c>
      <c r="T13" s="8" t="s">
        <v>9662</v>
      </c>
      <c r="U13" s="8" t="s">
        <v>9663</v>
      </c>
      <c r="V13" s="8" t="s">
        <v>9664</v>
      </c>
      <c r="W13" s="8" t="s">
        <v>9665</v>
      </c>
      <c r="X13" s="8" t="s">
        <v>9666</v>
      </c>
      <c r="Y13" s="7" t="s">
        <v>9627</v>
      </c>
      <c r="Z13" s="8" t="s">
        <v>60</v>
      </c>
      <c r="AA13" s="8" t="s">
        <v>180</v>
      </c>
      <c r="AB13" s="7" t="s">
        <v>181</v>
      </c>
      <c r="AC13" s="7" t="s">
        <v>182</v>
      </c>
      <c r="AD13" s="7" t="s">
        <v>183</v>
      </c>
      <c r="AE13" s="7" t="s">
        <v>184</v>
      </c>
      <c r="AF13" t="s">
        <v>185</v>
      </c>
      <c r="AG13" t="s">
        <v>237</v>
      </c>
      <c r="AH13" t="s">
        <v>186</v>
      </c>
      <c r="AJ13" t="s">
        <v>68</v>
      </c>
      <c r="AK13" t="s">
        <v>69</v>
      </c>
      <c r="AL13" t="s">
        <v>187</v>
      </c>
      <c r="AM13" t="s">
        <v>188</v>
      </c>
      <c r="AN13" s="6">
        <v>0.21</v>
      </c>
      <c r="AO13">
        <v>12.59</v>
      </c>
      <c r="AP13">
        <v>9.44</v>
      </c>
      <c r="AQ13">
        <v>8.99</v>
      </c>
      <c r="AR13" t="s">
        <v>9628</v>
      </c>
      <c r="AU13" t="s">
        <v>91</v>
      </c>
      <c r="BA13" t="s">
        <v>238</v>
      </c>
      <c r="BB13" t="s">
        <v>239</v>
      </c>
      <c r="BC13" t="s">
        <v>240</v>
      </c>
      <c r="BD13" t="s">
        <v>241</v>
      </c>
      <c r="BE13" t="s">
        <v>242</v>
      </c>
      <c r="BJ13" t="s">
        <v>243</v>
      </c>
      <c r="BK13" t="s">
        <v>243</v>
      </c>
      <c r="BL13" t="s">
        <v>236</v>
      </c>
      <c r="BM13"/>
      <c r="BN13" t="s">
        <v>199</v>
      </c>
      <c r="BO13" t="s">
        <v>200</v>
      </c>
      <c r="BP13" t="s">
        <v>244</v>
      </c>
      <c r="BQ13" t="s">
        <v>245</v>
      </c>
      <c r="BR13" t="s">
        <v>9673</v>
      </c>
    </row>
    <row r="14" ht="50" customHeight="1" spans="1:70">
      <c r="A14" t="s">
        <v>269</v>
      </c>
      <c r="B14" t="s">
        <v>55</v>
      </c>
      <c r="C14" t="s">
        <v>87</v>
      </c>
      <c r="D14" t="s">
        <v>57</v>
      </c>
      <c r="E14" t="s">
        <v>246</v>
      </c>
      <c r="F14" t="s">
        <v>9674</v>
      </c>
      <c r="G14" t="s">
        <v>9675</v>
      </c>
      <c r="H14" s="1"/>
      <c r="J14" t="s">
        <v>265</v>
      </c>
      <c r="K14" t="s">
        <v>58</v>
      </c>
      <c r="L14" t="s">
        <v>9676</v>
      </c>
      <c r="M14">
        <v>171</v>
      </c>
      <c r="N14" t="s">
        <v>247</v>
      </c>
      <c r="O14" s="7" t="s">
        <v>247</v>
      </c>
      <c r="P14" s="7" t="s">
        <v>247</v>
      </c>
      <c r="Q14" s="7" t="s">
        <v>9677</v>
      </c>
      <c r="R14" s="7" t="s">
        <v>9678</v>
      </c>
      <c r="S14" s="8" t="s">
        <v>9679</v>
      </c>
      <c r="T14" s="8" t="s">
        <v>9680</v>
      </c>
      <c r="U14" s="8" t="s">
        <v>9681</v>
      </c>
      <c r="V14" s="8" t="s">
        <v>9682</v>
      </c>
      <c r="W14" s="8" t="s">
        <v>9683</v>
      </c>
      <c r="X14" s="8" t="s">
        <v>9684</v>
      </c>
      <c r="Y14" s="7" t="s">
        <v>9627</v>
      </c>
      <c r="Z14" s="8" t="s">
        <v>60</v>
      </c>
      <c r="AA14" s="8" t="s">
        <v>248</v>
      </c>
      <c r="AB14" s="7" t="s">
        <v>249</v>
      </c>
      <c r="AC14" s="7" t="s">
        <v>250</v>
      </c>
      <c r="AD14" s="7" t="s">
        <v>251</v>
      </c>
      <c r="AE14" s="7" t="s">
        <v>252</v>
      </c>
      <c r="AF14" t="s">
        <v>66</v>
      </c>
      <c r="AG14" t="s">
        <v>270</v>
      </c>
      <c r="AH14" t="s">
        <v>89</v>
      </c>
      <c r="AJ14" t="s">
        <v>68</v>
      </c>
      <c r="AK14" t="s">
        <v>69</v>
      </c>
      <c r="AL14" t="s">
        <v>253</v>
      </c>
      <c r="AM14" t="s">
        <v>254</v>
      </c>
      <c r="AN14" s="6">
        <v>0.09</v>
      </c>
      <c r="AO14">
        <v>8.39</v>
      </c>
      <c r="AP14">
        <v>6.09</v>
      </c>
      <c r="AQ14">
        <v>5.99</v>
      </c>
      <c r="AR14" t="s">
        <v>9628</v>
      </c>
      <c r="AU14" t="s">
        <v>91</v>
      </c>
      <c r="BA14" t="s">
        <v>271</v>
      </c>
      <c r="BK14" t="s">
        <v>271</v>
      </c>
      <c r="BL14" t="s">
        <v>269</v>
      </c>
      <c r="BM14"/>
      <c r="BN14" t="s">
        <v>265</v>
      </c>
      <c r="BO14" t="s">
        <v>266</v>
      </c>
      <c r="BP14" t="s">
        <v>272</v>
      </c>
      <c r="BQ14" t="s">
        <v>273</v>
      </c>
      <c r="BR14" t="s">
        <v>9685</v>
      </c>
    </row>
    <row r="15" ht="50" customHeight="1" spans="1:70">
      <c r="A15" t="s">
        <v>274</v>
      </c>
      <c r="B15" t="s">
        <v>55</v>
      </c>
      <c r="C15" t="s">
        <v>87</v>
      </c>
      <c r="D15" t="s">
        <v>57</v>
      </c>
      <c r="E15" t="s">
        <v>246</v>
      </c>
      <c r="F15" t="s">
        <v>9686</v>
      </c>
      <c r="G15" t="s">
        <v>9675</v>
      </c>
      <c r="H15" s="1"/>
      <c r="J15" t="s">
        <v>265</v>
      </c>
      <c r="K15" t="s">
        <v>58</v>
      </c>
      <c r="L15" t="s">
        <v>9676</v>
      </c>
      <c r="M15">
        <v>171</v>
      </c>
      <c r="N15" t="s">
        <v>247</v>
      </c>
      <c r="O15" s="7" t="s">
        <v>247</v>
      </c>
      <c r="P15" s="7" t="s">
        <v>247</v>
      </c>
      <c r="Q15" s="7" t="s">
        <v>9677</v>
      </c>
      <c r="R15" s="7" t="s">
        <v>9678</v>
      </c>
      <c r="S15" s="8" t="s">
        <v>9679</v>
      </c>
      <c r="T15" s="8" t="s">
        <v>9680</v>
      </c>
      <c r="U15" s="8" t="s">
        <v>9681</v>
      </c>
      <c r="V15" s="8" t="s">
        <v>9682</v>
      </c>
      <c r="W15" s="8" t="s">
        <v>9683</v>
      </c>
      <c r="X15" s="8" t="s">
        <v>9684</v>
      </c>
      <c r="Y15" s="7" t="s">
        <v>9627</v>
      </c>
      <c r="Z15" s="8" t="s">
        <v>60</v>
      </c>
      <c r="AA15" s="8" t="s">
        <v>248</v>
      </c>
      <c r="AB15" s="7" t="s">
        <v>249</v>
      </c>
      <c r="AC15" s="7" t="s">
        <v>250</v>
      </c>
      <c r="AD15" s="7" t="s">
        <v>251</v>
      </c>
      <c r="AE15" s="7" t="s">
        <v>252</v>
      </c>
      <c r="AF15" t="s">
        <v>66</v>
      </c>
      <c r="AG15" t="s">
        <v>275</v>
      </c>
      <c r="AH15" t="s">
        <v>100</v>
      </c>
      <c r="AJ15" t="s">
        <v>68</v>
      </c>
      <c r="AK15" t="s">
        <v>69</v>
      </c>
      <c r="AL15" t="s">
        <v>253</v>
      </c>
      <c r="AM15" t="s">
        <v>254</v>
      </c>
      <c r="AN15" s="6">
        <v>0.09</v>
      </c>
      <c r="AO15">
        <v>8.39</v>
      </c>
      <c r="AP15">
        <v>6.09</v>
      </c>
      <c r="AQ15">
        <v>5.99</v>
      </c>
      <c r="AR15" t="s">
        <v>9628</v>
      </c>
      <c r="AU15" t="s">
        <v>91</v>
      </c>
      <c r="BA15" t="s">
        <v>276</v>
      </c>
      <c r="BB15" t="s">
        <v>277</v>
      </c>
      <c r="BJ15" t="s">
        <v>278</v>
      </c>
      <c r="BK15" t="s">
        <v>278</v>
      </c>
      <c r="BL15" t="s">
        <v>274</v>
      </c>
      <c r="BM15"/>
      <c r="BN15" t="s">
        <v>265</v>
      </c>
      <c r="BO15" t="s">
        <v>266</v>
      </c>
      <c r="BP15" t="s">
        <v>279</v>
      </c>
      <c r="BQ15" t="s">
        <v>280</v>
      </c>
      <c r="BR15" t="s">
        <v>9687</v>
      </c>
    </row>
    <row r="16" ht="50" customHeight="1" spans="1:70">
      <c r="A16" t="s">
        <v>281</v>
      </c>
      <c r="B16" t="s">
        <v>55</v>
      </c>
      <c r="C16" t="s">
        <v>87</v>
      </c>
      <c r="D16" t="s">
        <v>57</v>
      </c>
      <c r="E16" t="s">
        <v>246</v>
      </c>
      <c r="F16" t="s">
        <v>9688</v>
      </c>
      <c r="G16" t="s">
        <v>9675</v>
      </c>
      <c r="H16" s="1"/>
      <c r="J16" t="s">
        <v>265</v>
      </c>
      <c r="K16" t="s">
        <v>58</v>
      </c>
      <c r="L16" t="s">
        <v>9676</v>
      </c>
      <c r="M16">
        <v>171</v>
      </c>
      <c r="N16" t="s">
        <v>247</v>
      </c>
      <c r="O16" s="7" t="s">
        <v>247</v>
      </c>
      <c r="P16" s="7" t="s">
        <v>247</v>
      </c>
      <c r="Q16" s="7" t="s">
        <v>9677</v>
      </c>
      <c r="R16" s="7" t="s">
        <v>9678</v>
      </c>
      <c r="S16" s="8" t="s">
        <v>9679</v>
      </c>
      <c r="T16" s="8" t="s">
        <v>9680</v>
      </c>
      <c r="U16" s="8" t="s">
        <v>9681</v>
      </c>
      <c r="V16" s="8" t="s">
        <v>9682</v>
      </c>
      <c r="W16" s="8" t="s">
        <v>9683</v>
      </c>
      <c r="X16" s="8" t="s">
        <v>9684</v>
      </c>
      <c r="Y16" s="7" t="s">
        <v>9627</v>
      </c>
      <c r="Z16" s="8" t="s">
        <v>60</v>
      </c>
      <c r="AA16" s="8" t="s">
        <v>248</v>
      </c>
      <c r="AB16" s="7" t="s">
        <v>249</v>
      </c>
      <c r="AC16" s="7" t="s">
        <v>250</v>
      </c>
      <c r="AD16" s="7" t="s">
        <v>251</v>
      </c>
      <c r="AE16" s="7" t="s">
        <v>252</v>
      </c>
      <c r="AF16" t="s">
        <v>66</v>
      </c>
      <c r="AG16" t="s">
        <v>282</v>
      </c>
      <c r="AH16" t="s">
        <v>109</v>
      </c>
      <c r="AJ16" t="s">
        <v>68</v>
      </c>
      <c r="AK16" t="s">
        <v>69</v>
      </c>
      <c r="AL16" t="s">
        <v>253</v>
      </c>
      <c r="AM16" t="s">
        <v>254</v>
      </c>
      <c r="AN16" s="6">
        <v>0.09</v>
      </c>
      <c r="AO16">
        <v>8.39</v>
      </c>
      <c r="AP16">
        <v>6.09</v>
      </c>
      <c r="AQ16">
        <v>5.99</v>
      </c>
      <c r="AR16" t="s">
        <v>9628</v>
      </c>
      <c r="AU16" t="s">
        <v>91</v>
      </c>
      <c r="BA16" t="s">
        <v>283</v>
      </c>
      <c r="BK16" t="s">
        <v>283</v>
      </c>
      <c r="BL16" t="s">
        <v>281</v>
      </c>
      <c r="BM16"/>
      <c r="BN16" t="s">
        <v>265</v>
      </c>
      <c r="BO16" t="s">
        <v>266</v>
      </c>
      <c r="BP16" t="s">
        <v>284</v>
      </c>
      <c r="BQ16" t="s">
        <v>285</v>
      </c>
      <c r="BR16" t="s">
        <v>9689</v>
      </c>
    </row>
    <row r="17" ht="50" customHeight="1" spans="1:70">
      <c r="A17" t="s">
        <v>286</v>
      </c>
      <c r="B17" t="s">
        <v>55</v>
      </c>
      <c r="C17" t="s">
        <v>87</v>
      </c>
      <c r="D17" t="s">
        <v>57</v>
      </c>
      <c r="E17" t="s">
        <v>246</v>
      </c>
      <c r="F17" t="s">
        <v>9690</v>
      </c>
      <c r="G17" t="s">
        <v>9675</v>
      </c>
      <c r="H17" s="1"/>
      <c r="J17" t="s">
        <v>265</v>
      </c>
      <c r="K17" t="s">
        <v>58</v>
      </c>
      <c r="L17" t="s">
        <v>9676</v>
      </c>
      <c r="M17">
        <v>171</v>
      </c>
      <c r="N17" t="s">
        <v>247</v>
      </c>
      <c r="O17" s="7" t="s">
        <v>247</v>
      </c>
      <c r="P17" s="7" t="s">
        <v>247</v>
      </c>
      <c r="Q17" s="7" t="s">
        <v>9677</v>
      </c>
      <c r="R17" s="7" t="s">
        <v>9678</v>
      </c>
      <c r="S17" s="8" t="s">
        <v>9679</v>
      </c>
      <c r="T17" s="8" t="s">
        <v>9680</v>
      </c>
      <c r="U17" s="8" t="s">
        <v>9681</v>
      </c>
      <c r="V17" s="8" t="s">
        <v>9682</v>
      </c>
      <c r="W17" s="8" t="s">
        <v>9683</v>
      </c>
      <c r="X17" s="8" t="s">
        <v>9684</v>
      </c>
      <c r="Y17" s="7" t="s">
        <v>9627</v>
      </c>
      <c r="Z17" s="8" t="s">
        <v>60</v>
      </c>
      <c r="AA17" s="8" t="s">
        <v>248</v>
      </c>
      <c r="AB17" s="7" t="s">
        <v>249</v>
      </c>
      <c r="AC17" s="7" t="s">
        <v>250</v>
      </c>
      <c r="AD17" s="7" t="s">
        <v>251</v>
      </c>
      <c r="AE17" s="7" t="s">
        <v>252</v>
      </c>
      <c r="AF17" t="s">
        <v>66</v>
      </c>
      <c r="AG17" t="s">
        <v>287</v>
      </c>
      <c r="AH17" t="s">
        <v>118</v>
      </c>
      <c r="AJ17" t="s">
        <v>68</v>
      </c>
      <c r="AK17" t="s">
        <v>69</v>
      </c>
      <c r="AL17" t="s">
        <v>253</v>
      </c>
      <c r="AM17" t="s">
        <v>254</v>
      </c>
      <c r="AN17" s="6">
        <v>0.09</v>
      </c>
      <c r="AO17">
        <v>8.39</v>
      </c>
      <c r="AP17">
        <v>6.09</v>
      </c>
      <c r="AQ17">
        <v>5.99</v>
      </c>
      <c r="AR17" t="s">
        <v>9628</v>
      </c>
      <c r="AU17" t="s">
        <v>91</v>
      </c>
      <c r="BA17" t="s">
        <v>288</v>
      </c>
      <c r="BB17" t="s">
        <v>289</v>
      </c>
      <c r="BJ17" t="s">
        <v>290</v>
      </c>
      <c r="BK17" t="s">
        <v>290</v>
      </c>
      <c r="BL17" t="s">
        <v>286</v>
      </c>
      <c r="BM17"/>
      <c r="BN17" t="s">
        <v>265</v>
      </c>
      <c r="BO17" t="s">
        <v>266</v>
      </c>
      <c r="BP17" t="s">
        <v>291</v>
      </c>
      <c r="BQ17" t="s">
        <v>292</v>
      </c>
      <c r="BR17" t="s">
        <v>9691</v>
      </c>
    </row>
    <row r="18" ht="50" customHeight="1" spans="1:70">
      <c r="A18" t="s">
        <v>293</v>
      </c>
      <c r="B18" t="s">
        <v>55</v>
      </c>
      <c r="C18" t="s">
        <v>87</v>
      </c>
      <c r="D18" t="s">
        <v>57</v>
      </c>
      <c r="E18" t="s">
        <v>246</v>
      </c>
      <c r="F18" t="s">
        <v>9692</v>
      </c>
      <c r="G18" t="s">
        <v>9675</v>
      </c>
      <c r="H18" s="1"/>
      <c r="J18" t="s">
        <v>265</v>
      </c>
      <c r="K18" t="s">
        <v>58</v>
      </c>
      <c r="L18" t="s">
        <v>9676</v>
      </c>
      <c r="M18">
        <v>171</v>
      </c>
      <c r="N18" t="s">
        <v>247</v>
      </c>
      <c r="O18" s="7" t="s">
        <v>247</v>
      </c>
      <c r="P18" s="7" t="s">
        <v>247</v>
      </c>
      <c r="Q18" s="7" t="s">
        <v>9677</v>
      </c>
      <c r="R18" s="7" t="s">
        <v>9678</v>
      </c>
      <c r="S18" s="8" t="s">
        <v>9679</v>
      </c>
      <c r="T18" s="8" t="s">
        <v>9680</v>
      </c>
      <c r="U18" s="8" t="s">
        <v>9681</v>
      </c>
      <c r="V18" s="8" t="s">
        <v>9682</v>
      </c>
      <c r="W18" s="8" t="s">
        <v>9683</v>
      </c>
      <c r="X18" s="8" t="s">
        <v>9684</v>
      </c>
      <c r="Y18" s="7" t="s">
        <v>9627</v>
      </c>
      <c r="Z18" s="8" t="s">
        <v>60</v>
      </c>
      <c r="AA18" s="8" t="s">
        <v>248</v>
      </c>
      <c r="AB18" s="7" t="s">
        <v>249</v>
      </c>
      <c r="AC18" s="7" t="s">
        <v>250</v>
      </c>
      <c r="AD18" s="7" t="s">
        <v>251</v>
      </c>
      <c r="AE18" s="7" t="s">
        <v>252</v>
      </c>
      <c r="AF18" t="s">
        <v>66</v>
      </c>
      <c r="AG18" t="s">
        <v>294</v>
      </c>
      <c r="AH18" t="s">
        <v>127</v>
      </c>
      <c r="AJ18" t="s">
        <v>68</v>
      </c>
      <c r="AK18" t="s">
        <v>69</v>
      </c>
      <c r="AL18" t="s">
        <v>253</v>
      </c>
      <c r="AM18" t="s">
        <v>254</v>
      </c>
      <c r="AN18" s="6">
        <v>0.09</v>
      </c>
      <c r="AO18">
        <v>8.39</v>
      </c>
      <c r="AP18">
        <v>6.09</v>
      </c>
      <c r="AQ18">
        <v>5.99</v>
      </c>
      <c r="AR18" t="s">
        <v>9628</v>
      </c>
      <c r="AU18" t="s">
        <v>91</v>
      </c>
      <c r="BA18" t="s">
        <v>295</v>
      </c>
      <c r="BB18" t="s">
        <v>296</v>
      </c>
      <c r="BJ18" t="s">
        <v>297</v>
      </c>
      <c r="BK18" t="s">
        <v>297</v>
      </c>
      <c r="BL18" t="s">
        <v>293</v>
      </c>
      <c r="BM18"/>
      <c r="BN18" t="s">
        <v>265</v>
      </c>
      <c r="BO18" t="s">
        <v>266</v>
      </c>
      <c r="BP18" t="s">
        <v>298</v>
      </c>
      <c r="BQ18" t="s">
        <v>299</v>
      </c>
      <c r="BR18" t="s">
        <v>9693</v>
      </c>
    </row>
    <row r="19" ht="50" customHeight="1" spans="1:70">
      <c r="A19" t="s">
        <v>324</v>
      </c>
      <c r="B19" t="s">
        <v>55</v>
      </c>
      <c r="C19" t="s">
        <v>87</v>
      </c>
      <c r="D19" t="s">
        <v>57</v>
      </c>
      <c r="E19" t="s">
        <v>300</v>
      </c>
      <c r="F19" t="s">
        <v>9694</v>
      </c>
      <c r="G19" t="s">
        <v>9695</v>
      </c>
      <c r="H19" s="1"/>
      <c r="J19" t="s">
        <v>320</v>
      </c>
      <c r="K19" t="s">
        <v>58</v>
      </c>
      <c r="L19" t="s">
        <v>9696</v>
      </c>
      <c r="M19">
        <v>177</v>
      </c>
      <c r="N19" t="s">
        <v>301</v>
      </c>
      <c r="O19" s="7" t="s">
        <v>9697</v>
      </c>
      <c r="P19" s="7" t="s">
        <v>9697</v>
      </c>
      <c r="Q19" s="7" t="s">
        <v>9698</v>
      </c>
      <c r="R19" s="7" t="s">
        <v>9699</v>
      </c>
      <c r="S19" s="8" t="s">
        <v>9700</v>
      </c>
      <c r="T19" s="8" t="s">
        <v>9701</v>
      </c>
      <c r="U19" s="8" t="s">
        <v>9702</v>
      </c>
      <c r="V19" s="8" t="s">
        <v>9703</v>
      </c>
      <c r="W19" s="8" t="s">
        <v>9704</v>
      </c>
      <c r="X19" s="8" t="s">
        <v>9705</v>
      </c>
      <c r="Y19" s="7" t="s">
        <v>9627</v>
      </c>
      <c r="Z19" s="8" t="s">
        <v>60</v>
      </c>
      <c r="AA19" s="8" t="s">
        <v>302</v>
      </c>
      <c r="AB19" s="7" t="s">
        <v>303</v>
      </c>
      <c r="AC19" s="7" t="s">
        <v>304</v>
      </c>
      <c r="AD19" s="7" t="s">
        <v>305</v>
      </c>
      <c r="AE19" s="7" t="s">
        <v>306</v>
      </c>
      <c r="AF19" t="s">
        <v>307</v>
      </c>
      <c r="AG19" t="s">
        <v>325</v>
      </c>
      <c r="AH19" t="s">
        <v>89</v>
      </c>
      <c r="AJ19" t="s">
        <v>68</v>
      </c>
      <c r="AK19" t="s">
        <v>69</v>
      </c>
      <c r="AL19" t="s">
        <v>308</v>
      </c>
      <c r="AM19" t="s">
        <v>309</v>
      </c>
      <c r="AN19" s="6">
        <v>0.03</v>
      </c>
      <c r="AO19">
        <v>9.79</v>
      </c>
      <c r="AP19">
        <v>6.99</v>
      </c>
      <c r="AQ19">
        <v>6.99</v>
      </c>
      <c r="AR19" t="s">
        <v>9628</v>
      </c>
      <c r="AU19" t="s">
        <v>91</v>
      </c>
      <c r="BA19" t="s">
        <v>326</v>
      </c>
      <c r="BK19" t="s">
        <v>326</v>
      </c>
      <c r="BL19" t="s">
        <v>324</v>
      </c>
      <c r="BM19"/>
      <c r="BN19" t="s">
        <v>320</v>
      </c>
      <c r="BO19" t="s">
        <v>321</v>
      </c>
      <c r="BP19" t="s">
        <v>327</v>
      </c>
      <c r="BQ19" t="s">
        <v>328</v>
      </c>
      <c r="BR19" t="s">
        <v>9706</v>
      </c>
    </row>
    <row r="20" ht="50" customHeight="1" spans="1:70">
      <c r="A20" t="s">
        <v>329</v>
      </c>
      <c r="B20" t="s">
        <v>55</v>
      </c>
      <c r="C20" t="s">
        <v>87</v>
      </c>
      <c r="D20" t="s">
        <v>57</v>
      </c>
      <c r="E20" t="s">
        <v>300</v>
      </c>
      <c r="F20" t="s">
        <v>9707</v>
      </c>
      <c r="G20" t="s">
        <v>9695</v>
      </c>
      <c r="H20" s="1"/>
      <c r="J20" t="s">
        <v>320</v>
      </c>
      <c r="K20" t="s">
        <v>58</v>
      </c>
      <c r="L20" t="s">
        <v>9696</v>
      </c>
      <c r="M20">
        <v>177</v>
      </c>
      <c r="N20" t="s">
        <v>301</v>
      </c>
      <c r="O20" s="7" t="s">
        <v>9697</v>
      </c>
      <c r="P20" s="7" t="s">
        <v>9697</v>
      </c>
      <c r="Q20" s="7" t="s">
        <v>9698</v>
      </c>
      <c r="R20" s="7" t="s">
        <v>9699</v>
      </c>
      <c r="S20" s="8" t="s">
        <v>9700</v>
      </c>
      <c r="T20" s="8" t="s">
        <v>9701</v>
      </c>
      <c r="U20" s="8" t="s">
        <v>9702</v>
      </c>
      <c r="V20" s="8" t="s">
        <v>9703</v>
      </c>
      <c r="W20" s="8" t="s">
        <v>9704</v>
      </c>
      <c r="X20" s="8" t="s">
        <v>9705</v>
      </c>
      <c r="Y20" s="7" t="s">
        <v>9627</v>
      </c>
      <c r="Z20" s="8" t="s">
        <v>60</v>
      </c>
      <c r="AA20" s="8" t="s">
        <v>302</v>
      </c>
      <c r="AB20" s="7" t="s">
        <v>303</v>
      </c>
      <c r="AC20" s="7" t="s">
        <v>304</v>
      </c>
      <c r="AD20" s="7" t="s">
        <v>305</v>
      </c>
      <c r="AE20" s="7" t="s">
        <v>306</v>
      </c>
      <c r="AF20" t="s">
        <v>307</v>
      </c>
      <c r="AG20" t="s">
        <v>330</v>
      </c>
      <c r="AH20" t="s">
        <v>100</v>
      </c>
      <c r="AJ20" t="s">
        <v>68</v>
      </c>
      <c r="AK20" t="s">
        <v>69</v>
      </c>
      <c r="AL20" t="s">
        <v>308</v>
      </c>
      <c r="AM20" t="s">
        <v>309</v>
      </c>
      <c r="AN20" s="6">
        <v>0.03</v>
      </c>
      <c r="AO20">
        <v>9.79</v>
      </c>
      <c r="AP20">
        <v>6.99</v>
      </c>
      <c r="AQ20">
        <v>6.99</v>
      </c>
      <c r="AR20" t="s">
        <v>9628</v>
      </c>
      <c r="AU20" t="s">
        <v>91</v>
      </c>
      <c r="BA20" t="s">
        <v>331</v>
      </c>
      <c r="BK20" t="s">
        <v>331</v>
      </c>
      <c r="BL20" t="s">
        <v>329</v>
      </c>
      <c r="BM20"/>
      <c r="BN20" t="s">
        <v>320</v>
      </c>
      <c r="BO20" t="s">
        <v>321</v>
      </c>
      <c r="BP20" t="s">
        <v>332</v>
      </c>
      <c r="BQ20" t="s">
        <v>333</v>
      </c>
      <c r="BR20" t="s">
        <v>9708</v>
      </c>
    </row>
    <row r="21" ht="50" customHeight="1" spans="1:70">
      <c r="A21" t="s">
        <v>334</v>
      </c>
      <c r="B21" t="s">
        <v>55</v>
      </c>
      <c r="C21" t="s">
        <v>87</v>
      </c>
      <c r="D21" t="s">
        <v>57</v>
      </c>
      <c r="E21" t="s">
        <v>300</v>
      </c>
      <c r="F21" t="s">
        <v>9709</v>
      </c>
      <c r="G21" t="s">
        <v>9695</v>
      </c>
      <c r="H21" s="1"/>
      <c r="J21" t="s">
        <v>320</v>
      </c>
      <c r="K21" t="s">
        <v>58</v>
      </c>
      <c r="L21" t="s">
        <v>9696</v>
      </c>
      <c r="M21">
        <v>177</v>
      </c>
      <c r="N21" t="s">
        <v>301</v>
      </c>
      <c r="O21" s="7" t="s">
        <v>9697</v>
      </c>
      <c r="P21" s="7" t="s">
        <v>9697</v>
      </c>
      <c r="Q21" s="7" t="s">
        <v>9698</v>
      </c>
      <c r="R21" s="7" t="s">
        <v>9699</v>
      </c>
      <c r="S21" s="8" t="s">
        <v>9700</v>
      </c>
      <c r="T21" s="8" t="s">
        <v>9701</v>
      </c>
      <c r="U21" s="8" t="s">
        <v>9702</v>
      </c>
      <c r="V21" s="8" t="s">
        <v>9703</v>
      </c>
      <c r="W21" s="8" t="s">
        <v>9704</v>
      </c>
      <c r="X21" s="8" t="s">
        <v>9705</v>
      </c>
      <c r="Y21" s="7" t="s">
        <v>9627</v>
      </c>
      <c r="Z21" s="8" t="s">
        <v>60</v>
      </c>
      <c r="AA21" s="8" t="s">
        <v>302</v>
      </c>
      <c r="AB21" s="7" t="s">
        <v>303</v>
      </c>
      <c r="AC21" s="7" t="s">
        <v>304</v>
      </c>
      <c r="AD21" s="7" t="s">
        <v>305</v>
      </c>
      <c r="AE21" s="7" t="s">
        <v>306</v>
      </c>
      <c r="AF21" t="s">
        <v>307</v>
      </c>
      <c r="AG21" t="s">
        <v>335</v>
      </c>
      <c r="AH21" t="s">
        <v>109</v>
      </c>
      <c r="AJ21" t="s">
        <v>68</v>
      </c>
      <c r="AK21" t="s">
        <v>69</v>
      </c>
      <c r="AL21" t="s">
        <v>308</v>
      </c>
      <c r="AM21" t="s">
        <v>309</v>
      </c>
      <c r="AN21" s="6">
        <v>0.03</v>
      </c>
      <c r="AO21">
        <v>9.79</v>
      </c>
      <c r="AP21">
        <v>6.99</v>
      </c>
      <c r="AQ21">
        <v>6.99</v>
      </c>
      <c r="AR21" t="s">
        <v>9628</v>
      </c>
      <c r="AU21" t="s">
        <v>91</v>
      </c>
      <c r="BA21" t="s">
        <v>336</v>
      </c>
      <c r="BK21" t="s">
        <v>336</v>
      </c>
      <c r="BL21" t="s">
        <v>334</v>
      </c>
      <c r="BM21"/>
      <c r="BN21" t="s">
        <v>320</v>
      </c>
      <c r="BO21" t="s">
        <v>321</v>
      </c>
      <c r="BP21" t="s">
        <v>337</v>
      </c>
      <c r="BQ21" t="s">
        <v>338</v>
      </c>
      <c r="BR21" t="s">
        <v>9710</v>
      </c>
    </row>
    <row r="22" ht="50" customHeight="1" spans="1:70">
      <c r="A22" t="s">
        <v>339</v>
      </c>
      <c r="B22" t="s">
        <v>55</v>
      </c>
      <c r="C22" t="s">
        <v>87</v>
      </c>
      <c r="D22" t="s">
        <v>57</v>
      </c>
      <c r="E22" t="s">
        <v>300</v>
      </c>
      <c r="F22" t="s">
        <v>9711</v>
      </c>
      <c r="G22" t="s">
        <v>9695</v>
      </c>
      <c r="H22" s="1"/>
      <c r="J22" t="s">
        <v>320</v>
      </c>
      <c r="K22" t="s">
        <v>58</v>
      </c>
      <c r="L22" t="s">
        <v>9696</v>
      </c>
      <c r="M22">
        <v>177</v>
      </c>
      <c r="N22" t="s">
        <v>301</v>
      </c>
      <c r="O22" s="7" t="s">
        <v>9697</v>
      </c>
      <c r="P22" s="7" t="s">
        <v>9697</v>
      </c>
      <c r="Q22" s="7" t="s">
        <v>9698</v>
      </c>
      <c r="R22" s="7" t="s">
        <v>9699</v>
      </c>
      <c r="S22" s="8" t="s">
        <v>9700</v>
      </c>
      <c r="T22" s="8" t="s">
        <v>9701</v>
      </c>
      <c r="U22" s="8" t="s">
        <v>9702</v>
      </c>
      <c r="V22" s="8" t="s">
        <v>9703</v>
      </c>
      <c r="W22" s="8" t="s">
        <v>9704</v>
      </c>
      <c r="X22" s="8" t="s">
        <v>9705</v>
      </c>
      <c r="Y22" s="7" t="s">
        <v>9627</v>
      </c>
      <c r="Z22" s="8" t="s">
        <v>60</v>
      </c>
      <c r="AA22" s="8" t="s">
        <v>302</v>
      </c>
      <c r="AB22" s="7" t="s">
        <v>303</v>
      </c>
      <c r="AC22" s="7" t="s">
        <v>304</v>
      </c>
      <c r="AD22" s="7" t="s">
        <v>305</v>
      </c>
      <c r="AE22" s="7" t="s">
        <v>306</v>
      </c>
      <c r="AF22" t="s">
        <v>307</v>
      </c>
      <c r="AG22" t="s">
        <v>340</v>
      </c>
      <c r="AH22" t="s">
        <v>118</v>
      </c>
      <c r="AJ22" t="s">
        <v>68</v>
      </c>
      <c r="AK22" t="s">
        <v>69</v>
      </c>
      <c r="AL22" t="s">
        <v>308</v>
      </c>
      <c r="AM22" t="s">
        <v>309</v>
      </c>
      <c r="AN22" s="6">
        <v>0.03</v>
      </c>
      <c r="AO22">
        <v>9.79</v>
      </c>
      <c r="AP22">
        <v>6.99</v>
      </c>
      <c r="AQ22">
        <v>6.99</v>
      </c>
      <c r="AR22" t="s">
        <v>9628</v>
      </c>
      <c r="AU22" t="s">
        <v>91</v>
      </c>
      <c r="BA22" t="s">
        <v>341</v>
      </c>
      <c r="BK22" t="s">
        <v>341</v>
      </c>
      <c r="BL22" t="s">
        <v>339</v>
      </c>
      <c r="BM22"/>
      <c r="BN22" t="s">
        <v>320</v>
      </c>
      <c r="BO22" t="s">
        <v>321</v>
      </c>
      <c r="BP22" t="s">
        <v>342</v>
      </c>
      <c r="BQ22" t="s">
        <v>343</v>
      </c>
      <c r="BR22" t="s">
        <v>9712</v>
      </c>
    </row>
    <row r="23" ht="50" customHeight="1" spans="1:70">
      <c r="A23" t="s">
        <v>367</v>
      </c>
      <c r="B23" t="s">
        <v>55</v>
      </c>
      <c r="C23" t="s">
        <v>87</v>
      </c>
      <c r="D23" t="s">
        <v>57</v>
      </c>
      <c r="E23" t="s">
        <v>344</v>
      </c>
      <c r="F23" t="s">
        <v>9713</v>
      </c>
      <c r="G23" t="s">
        <v>9714</v>
      </c>
      <c r="H23" s="1"/>
      <c r="J23" t="s">
        <v>363</v>
      </c>
      <c r="K23" t="s">
        <v>58</v>
      </c>
      <c r="L23" t="s">
        <v>9715</v>
      </c>
      <c r="M23">
        <v>144</v>
      </c>
      <c r="N23" t="s">
        <v>345</v>
      </c>
      <c r="O23" s="7" t="s">
        <v>345</v>
      </c>
      <c r="P23" s="7" t="s">
        <v>345</v>
      </c>
      <c r="Q23" s="7" t="s">
        <v>9716</v>
      </c>
      <c r="R23" s="7" t="s">
        <v>9717</v>
      </c>
      <c r="S23" s="8" t="s">
        <v>9718</v>
      </c>
      <c r="T23" s="8" t="s">
        <v>9701</v>
      </c>
      <c r="U23" s="8" t="s">
        <v>9702</v>
      </c>
      <c r="V23" s="8" t="s">
        <v>9703</v>
      </c>
      <c r="W23" s="8" t="s">
        <v>9704</v>
      </c>
      <c r="X23" s="8" t="s">
        <v>9705</v>
      </c>
      <c r="Y23" s="7" t="s">
        <v>9627</v>
      </c>
      <c r="Z23" s="8" t="s">
        <v>60</v>
      </c>
      <c r="AA23" s="8" t="s">
        <v>346</v>
      </c>
      <c r="AB23" s="7" t="s">
        <v>347</v>
      </c>
      <c r="AC23" s="7" t="s">
        <v>348</v>
      </c>
      <c r="AD23" s="7" t="s">
        <v>349</v>
      </c>
      <c r="AE23" s="7" t="s">
        <v>350</v>
      </c>
      <c r="AF23" t="s">
        <v>307</v>
      </c>
      <c r="AG23" t="s">
        <v>368</v>
      </c>
      <c r="AH23" t="s">
        <v>89</v>
      </c>
      <c r="AJ23" t="s">
        <v>68</v>
      </c>
      <c r="AK23" t="s">
        <v>69</v>
      </c>
      <c r="AL23" t="s">
        <v>351</v>
      </c>
      <c r="AM23" t="s">
        <v>352</v>
      </c>
      <c r="AN23" s="6">
        <v>0.04</v>
      </c>
      <c r="AO23">
        <v>9.79</v>
      </c>
      <c r="AP23">
        <v>7.31</v>
      </c>
      <c r="AQ23">
        <v>6.99</v>
      </c>
      <c r="AR23" t="s">
        <v>9628</v>
      </c>
      <c r="AU23" t="s">
        <v>91</v>
      </c>
      <c r="BA23" t="s">
        <v>369</v>
      </c>
      <c r="BK23" t="s">
        <v>369</v>
      </c>
      <c r="BL23" t="s">
        <v>367</v>
      </c>
      <c r="BM23"/>
      <c r="BN23" t="s">
        <v>363</v>
      </c>
      <c r="BO23" t="s">
        <v>364</v>
      </c>
      <c r="BP23" t="s">
        <v>370</v>
      </c>
      <c r="BQ23" t="s">
        <v>371</v>
      </c>
      <c r="BR23" t="s">
        <v>9719</v>
      </c>
    </row>
    <row r="24" ht="50" customHeight="1" spans="1:70">
      <c r="A24" t="s">
        <v>372</v>
      </c>
      <c r="B24" t="s">
        <v>55</v>
      </c>
      <c r="C24" t="s">
        <v>87</v>
      </c>
      <c r="D24" t="s">
        <v>57</v>
      </c>
      <c r="E24" t="s">
        <v>344</v>
      </c>
      <c r="F24" t="s">
        <v>9720</v>
      </c>
      <c r="G24" t="s">
        <v>9714</v>
      </c>
      <c r="H24" s="1"/>
      <c r="J24" t="s">
        <v>363</v>
      </c>
      <c r="K24" t="s">
        <v>58</v>
      </c>
      <c r="L24" t="s">
        <v>9715</v>
      </c>
      <c r="M24">
        <v>144</v>
      </c>
      <c r="N24" t="s">
        <v>345</v>
      </c>
      <c r="O24" s="7" t="s">
        <v>345</v>
      </c>
      <c r="P24" s="7" t="s">
        <v>345</v>
      </c>
      <c r="Q24" s="7" t="s">
        <v>9716</v>
      </c>
      <c r="R24" s="7" t="s">
        <v>9717</v>
      </c>
      <c r="S24" s="8" t="s">
        <v>9718</v>
      </c>
      <c r="T24" s="8" t="s">
        <v>9701</v>
      </c>
      <c r="U24" s="8" t="s">
        <v>9702</v>
      </c>
      <c r="V24" s="8" t="s">
        <v>9703</v>
      </c>
      <c r="W24" s="8" t="s">
        <v>9704</v>
      </c>
      <c r="X24" s="8" t="s">
        <v>9705</v>
      </c>
      <c r="Y24" s="7" t="s">
        <v>9627</v>
      </c>
      <c r="Z24" s="8" t="s">
        <v>60</v>
      </c>
      <c r="AA24" s="8" t="s">
        <v>346</v>
      </c>
      <c r="AB24" s="7" t="s">
        <v>347</v>
      </c>
      <c r="AC24" s="7" t="s">
        <v>348</v>
      </c>
      <c r="AD24" s="7" t="s">
        <v>349</v>
      </c>
      <c r="AE24" s="7" t="s">
        <v>350</v>
      </c>
      <c r="AF24" t="s">
        <v>307</v>
      </c>
      <c r="AG24" t="s">
        <v>373</v>
      </c>
      <c r="AH24" t="s">
        <v>100</v>
      </c>
      <c r="AJ24" t="s">
        <v>68</v>
      </c>
      <c r="AK24" t="s">
        <v>69</v>
      </c>
      <c r="AL24" t="s">
        <v>351</v>
      </c>
      <c r="AM24" t="s">
        <v>352</v>
      </c>
      <c r="AN24" s="6">
        <v>0.04</v>
      </c>
      <c r="AO24">
        <v>9.79</v>
      </c>
      <c r="AP24">
        <v>7.31</v>
      </c>
      <c r="AQ24">
        <v>6.99</v>
      </c>
      <c r="AR24" t="s">
        <v>9628</v>
      </c>
      <c r="AU24" t="s">
        <v>91</v>
      </c>
      <c r="BA24" t="s">
        <v>374</v>
      </c>
      <c r="BK24" t="s">
        <v>374</v>
      </c>
      <c r="BL24" t="s">
        <v>372</v>
      </c>
      <c r="BM24"/>
      <c r="BN24" t="s">
        <v>363</v>
      </c>
      <c r="BO24" t="s">
        <v>364</v>
      </c>
      <c r="BP24" t="s">
        <v>375</v>
      </c>
      <c r="BQ24" t="s">
        <v>376</v>
      </c>
      <c r="BR24" t="s">
        <v>9721</v>
      </c>
    </row>
    <row r="25" ht="50" customHeight="1" spans="1:70">
      <c r="A25" t="s">
        <v>377</v>
      </c>
      <c r="B25" t="s">
        <v>55</v>
      </c>
      <c r="C25" t="s">
        <v>87</v>
      </c>
      <c r="D25" t="s">
        <v>57</v>
      </c>
      <c r="E25" t="s">
        <v>344</v>
      </c>
      <c r="F25" t="s">
        <v>9722</v>
      </c>
      <c r="G25" t="s">
        <v>9714</v>
      </c>
      <c r="H25" s="1"/>
      <c r="J25" t="s">
        <v>363</v>
      </c>
      <c r="K25" t="s">
        <v>58</v>
      </c>
      <c r="L25" t="s">
        <v>9715</v>
      </c>
      <c r="M25">
        <v>144</v>
      </c>
      <c r="N25" t="s">
        <v>345</v>
      </c>
      <c r="O25" s="7" t="s">
        <v>345</v>
      </c>
      <c r="P25" s="7" t="s">
        <v>345</v>
      </c>
      <c r="Q25" s="7" t="s">
        <v>9716</v>
      </c>
      <c r="R25" s="7" t="s">
        <v>9717</v>
      </c>
      <c r="S25" s="8" t="s">
        <v>9718</v>
      </c>
      <c r="T25" s="8" t="s">
        <v>9701</v>
      </c>
      <c r="U25" s="8" t="s">
        <v>9702</v>
      </c>
      <c r="V25" s="8" t="s">
        <v>9703</v>
      </c>
      <c r="W25" s="8" t="s">
        <v>9704</v>
      </c>
      <c r="X25" s="8" t="s">
        <v>9705</v>
      </c>
      <c r="Y25" s="7" t="s">
        <v>9627</v>
      </c>
      <c r="Z25" s="8" t="s">
        <v>60</v>
      </c>
      <c r="AA25" s="8" t="s">
        <v>346</v>
      </c>
      <c r="AB25" s="7" t="s">
        <v>347</v>
      </c>
      <c r="AC25" s="7" t="s">
        <v>348</v>
      </c>
      <c r="AD25" s="7" t="s">
        <v>349</v>
      </c>
      <c r="AE25" s="7" t="s">
        <v>350</v>
      </c>
      <c r="AF25" t="s">
        <v>307</v>
      </c>
      <c r="AG25" t="s">
        <v>378</v>
      </c>
      <c r="AH25" t="s">
        <v>109</v>
      </c>
      <c r="AJ25" t="s">
        <v>68</v>
      </c>
      <c r="AK25" t="s">
        <v>69</v>
      </c>
      <c r="AL25" t="s">
        <v>351</v>
      </c>
      <c r="AM25" t="s">
        <v>352</v>
      </c>
      <c r="AN25" s="6">
        <v>0.04</v>
      </c>
      <c r="AO25">
        <v>9.79</v>
      </c>
      <c r="AP25">
        <v>7.31</v>
      </c>
      <c r="AQ25">
        <v>6.99</v>
      </c>
      <c r="AR25" t="s">
        <v>9628</v>
      </c>
      <c r="AU25" t="s">
        <v>91</v>
      </c>
      <c r="BA25" t="s">
        <v>379</v>
      </c>
      <c r="BK25" t="s">
        <v>379</v>
      </c>
      <c r="BL25" t="s">
        <v>377</v>
      </c>
      <c r="BM25"/>
      <c r="BN25" t="s">
        <v>363</v>
      </c>
      <c r="BO25" t="s">
        <v>364</v>
      </c>
      <c r="BP25" t="s">
        <v>380</v>
      </c>
      <c r="BQ25" t="s">
        <v>381</v>
      </c>
      <c r="BR25" t="s">
        <v>9723</v>
      </c>
    </row>
    <row r="26" ht="50" customHeight="1" spans="1:70">
      <c r="A26" t="s">
        <v>382</v>
      </c>
      <c r="B26" t="s">
        <v>55</v>
      </c>
      <c r="C26" t="s">
        <v>87</v>
      </c>
      <c r="D26" t="s">
        <v>57</v>
      </c>
      <c r="E26" t="s">
        <v>344</v>
      </c>
      <c r="F26" t="s">
        <v>9724</v>
      </c>
      <c r="G26" t="s">
        <v>9714</v>
      </c>
      <c r="H26" s="1"/>
      <c r="J26" t="s">
        <v>363</v>
      </c>
      <c r="K26" t="s">
        <v>58</v>
      </c>
      <c r="L26" t="s">
        <v>9715</v>
      </c>
      <c r="M26">
        <v>144</v>
      </c>
      <c r="N26" t="s">
        <v>345</v>
      </c>
      <c r="O26" s="7" t="s">
        <v>345</v>
      </c>
      <c r="P26" s="7" t="s">
        <v>345</v>
      </c>
      <c r="Q26" s="7" t="s">
        <v>9716</v>
      </c>
      <c r="R26" s="7" t="s">
        <v>9717</v>
      </c>
      <c r="S26" s="8" t="s">
        <v>9718</v>
      </c>
      <c r="T26" s="8" t="s">
        <v>9701</v>
      </c>
      <c r="U26" s="8" t="s">
        <v>9702</v>
      </c>
      <c r="V26" s="8" t="s">
        <v>9703</v>
      </c>
      <c r="W26" s="8" t="s">
        <v>9704</v>
      </c>
      <c r="X26" s="8" t="s">
        <v>9705</v>
      </c>
      <c r="Y26" s="7" t="s">
        <v>9627</v>
      </c>
      <c r="Z26" s="8" t="s">
        <v>60</v>
      </c>
      <c r="AA26" s="8" t="s">
        <v>346</v>
      </c>
      <c r="AB26" s="7" t="s">
        <v>347</v>
      </c>
      <c r="AC26" s="7" t="s">
        <v>348</v>
      </c>
      <c r="AD26" s="7" t="s">
        <v>349</v>
      </c>
      <c r="AE26" s="7" t="s">
        <v>350</v>
      </c>
      <c r="AF26" t="s">
        <v>307</v>
      </c>
      <c r="AG26" t="s">
        <v>383</v>
      </c>
      <c r="AH26" t="s">
        <v>118</v>
      </c>
      <c r="AJ26" t="s">
        <v>68</v>
      </c>
      <c r="AK26" t="s">
        <v>69</v>
      </c>
      <c r="AL26" t="s">
        <v>351</v>
      </c>
      <c r="AM26" t="s">
        <v>352</v>
      </c>
      <c r="AN26" s="6">
        <v>0.04</v>
      </c>
      <c r="AO26">
        <v>9.79</v>
      </c>
      <c r="AP26">
        <v>7.31</v>
      </c>
      <c r="AQ26">
        <v>6.99</v>
      </c>
      <c r="AR26" t="s">
        <v>9628</v>
      </c>
      <c r="AU26" t="s">
        <v>91</v>
      </c>
      <c r="BA26" t="s">
        <v>384</v>
      </c>
      <c r="BK26" t="s">
        <v>384</v>
      </c>
      <c r="BL26" t="s">
        <v>382</v>
      </c>
      <c r="BM26"/>
      <c r="BN26" t="s">
        <v>363</v>
      </c>
      <c r="BO26" t="s">
        <v>364</v>
      </c>
      <c r="BP26" t="s">
        <v>385</v>
      </c>
      <c r="BQ26" t="s">
        <v>386</v>
      </c>
      <c r="BR26" t="s">
        <v>9725</v>
      </c>
    </row>
    <row r="27" ht="50" customHeight="1" spans="1:70">
      <c r="A27" t="s">
        <v>387</v>
      </c>
      <c r="B27" t="s">
        <v>55</v>
      </c>
      <c r="C27" t="s">
        <v>87</v>
      </c>
      <c r="D27" t="s">
        <v>57</v>
      </c>
      <c r="E27" t="s">
        <v>344</v>
      </c>
      <c r="F27" t="s">
        <v>9726</v>
      </c>
      <c r="G27" t="s">
        <v>9714</v>
      </c>
      <c r="H27" s="1"/>
      <c r="J27" t="s">
        <v>363</v>
      </c>
      <c r="K27" t="s">
        <v>58</v>
      </c>
      <c r="L27" t="s">
        <v>9715</v>
      </c>
      <c r="M27">
        <v>144</v>
      </c>
      <c r="N27" t="s">
        <v>345</v>
      </c>
      <c r="O27" s="7" t="s">
        <v>345</v>
      </c>
      <c r="P27" s="7" t="s">
        <v>345</v>
      </c>
      <c r="Q27" s="7" t="s">
        <v>9716</v>
      </c>
      <c r="R27" s="7" t="s">
        <v>9717</v>
      </c>
      <c r="S27" s="8" t="s">
        <v>9718</v>
      </c>
      <c r="T27" s="8" t="s">
        <v>9701</v>
      </c>
      <c r="U27" s="8" t="s">
        <v>9702</v>
      </c>
      <c r="V27" s="8" t="s">
        <v>9703</v>
      </c>
      <c r="W27" s="8" t="s">
        <v>9704</v>
      </c>
      <c r="X27" s="8" t="s">
        <v>9705</v>
      </c>
      <c r="Y27" s="7" t="s">
        <v>9627</v>
      </c>
      <c r="Z27" s="8" t="s">
        <v>60</v>
      </c>
      <c r="AA27" s="8" t="s">
        <v>346</v>
      </c>
      <c r="AB27" s="7" t="s">
        <v>347</v>
      </c>
      <c r="AC27" s="7" t="s">
        <v>348</v>
      </c>
      <c r="AD27" s="7" t="s">
        <v>349</v>
      </c>
      <c r="AE27" s="7" t="s">
        <v>350</v>
      </c>
      <c r="AF27" t="s">
        <v>307</v>
      </c>
      <c r="AG27" t="s">
        <v>388</v>
      </c>
      <c r="AH27" t="s">
        <v>127</v>
      </c>
      <c r="AJ27" t="s">
        <v>68</v>
      </c>
      <c r="AK27" t="s">
        <v>69</v>
      </c>
      <c r="AL27" t="s">
        <v>351</v>
      </c>
      <c r="AM27" t="s">
        <v>352</v>
      </c>
      <c r="AN27" s="6">
        <v>0.04</v>
      </c>
      <c r="AO27">
        <v>9.79</v>
      </c>
      <c r="AP27">
        <v>7.31</v>
      </c>
      <c r="AQ27">
        <v>6.99</v>
      </c>
      <c r="AR27" t="s">
        <v>9628</v>
      </c>
      <c r="AU27" t="s">
        <v>91</v>
      </c>
      <c r="BA27" t="s">
        <v>389</v>
      </c>
      <c r="BK27" t="s">
        <v>389</v>
      </c>
      <c r="BL27" t="s">
        <v>387</v>
      </c>
      <c r="BM27"/>
      <c r="BN27" t="s">
        <v>363</v>
      </c>
      <c r="BO27" t="s">
        <v>364</v>
      </c>
      <c r="BP27" t="s">
        <v>390</v>
      </c>
      <c r="BQ27" t="s">
        <v>391</v>
      </c>
      <c r="BR27" t="s">
        <v>9727</v>
      </c>
    </row>
    <row r="28" ht="50" customHeight="1" spans="1:70">
      <c r="A28" t="s">
        <v>416</v>
      </c>
      <c r="B28" t="s">
        <v>55</v>
      </c>
      <c r="C28" t="s">
        <v>87</v>
      </c>
      <c r="D28" t="s">
        <v>57</v>
      </c>
      <c r="E28" t="s">
        <v>392</v>
      </c>
      <c r="F28" t="s">
        <v>9728</v>
      </c>
      <c r="G28" t="s">
        <v>9729</v>
      </c>
      <c r="H28" s="1"/>
      <c r="J28" t="s">
        <v>412</v>
      </c>
      <c r="K28" t="s">
        <v>58</v>
      </c>
      <c r="L28" t="s">
        <v>9730</v>
      </c>
      <c r="M28">
        <v>159</v>
      </c>
      <c r="N28" t="s">
        <v>393</v>
      </c>
      <c r="O28" s="7" t="s">
        <v>9731</v>
      </c>
      <c r="P28" s="7" t="s">
        <v>9731</v>
      </c>
      <c r="Q28" s="7" t="s">
        <v>9732</v>
      </c>
      <c r="R28" s="7" t="s">
        <v>9733</v>
      </c>
      <c r="S28" s="8" t="s">
        <v>9734</v>
      </c>
      <c r="T28" s="8" t="s">
        <v>9735</v>
      </c>
      <c r="U28" s="8" t="s">
        <v>9736</v>
      </c>
      <c r="V28" s="8" t="s">
        <v>9737</v>
      </c>
      <c r="W28" s="8" t="s">
        <v>9738</v>
      </c>
      <c r="X28" s="8" t="s">
        <v>9739</v>
      </c>
      <c r="Y28" s="7" t="s">
        <v>9627</v>
      </c>
      <c r="Z28" s="8" t="s">
        <v>60</v>
      </c>
      <c r="AA28" s="8" t="s">
        <v>394</v>
      </c>
      <c r="AB28" s="7" t="s">
        <v>395</v>
      </c>
      <c r="AC28" s="7" t="s">
        <v>396</v>
      </c>
      <c r="AD28" s="7" t="s">
        <v>397</v>
      </c>
      <c r="AE28" s="7" t="s">
        <v>398</v>
      </c>
      <c r="AF28" t="s">
        <v>399</v>
      </c>
      <c r="AG28" t="s">
        <v>417</v>
      </c>
      <c r="AH28" t="s">
        <v>89</v>
      </c>
      <c r="AJ28" t="s">
        <v>68</v>
      </c>
      <c r="AK28" t="s">
        <v>69</v>
      </c>
      <c r="AL28" t="s">
        <v>401</v>
      </c>
      <c r="AM28" t="s">
        <v>418</v>
      </c>
      <c r="AN28" s="6">
        <v>0.04</v>
      </c>
      <c r="AO28">
        <v>9.79</v>
      </c>
      <c r="AP28">
        <v>6.94</v>
      </c>
      <c r="AQ28">
        <v>6.99</v>
      </c>
      <c r="AR28" t="s">
        <v>9628</v>
      </c>
      <c r="AU28" t="s">
        <v>91</v>
      </c>
      <c r="BA28" t="s">
        <v>419</v>
      </c>
      <c r="BK28" t="s">
        <v>419</v>
      </c>
      <c r="BL28" t="s">
        <v>416</v>
      </c>
      <c r="BM28"/>
      <c r="BN28" t="s">
        <v>412</v>
      </c>
      <c r="BO28" t="s">
        <v>413</v>
      </c>
      <c r="BP28" t="s">
        <v>420</v>
      </c>
      <c r="BQ28" t="s">
        <v>421</v>
      </c>
      <c r="BR28" t="s">
        <v>9740</v>
      </c>
    </row>
    <row r="29" ht="50" customHeight="1" spans="1:70">
      <c r="A29" t="s">
        <v>422</v>
      </c>
      <c r="B29" t="s">
        <v>55</v>
      </c>
      <c r="C29" t="s">
        <v>87</v>
      </c>
      <c r="D29" t="s">
        <v>57</v>
      </c>
      <c r="E29" t="s">
        <v>392</v>
      </c>
      <c r="F29" t="s">
        <v>9741</v>
      </c>
      <c r="G29" t="s">
        <v>9729</v>
      </c>
      <c r="H29" s="1"/>
      <c r="J29" t="s">
        <v>412</v>
      </c>
      <c r="K29" t="s">
        <v>58</v>
      </c>
      <c r="L29" t="s">
        <v>9730</v>
      </c>
      <c r="M29">
        <v>159</v>
      </c>
      <c r="N29" t="s">
        <v>393</v>
      </c>
      <c r="O29" s="7" t="s">
        <v>9731</v>
      </c>
      <c r="P29" s="7" t="s">
        <v>9731</v>
      </c>
      <c r="Q29" s="7" t="s">
        <v>9732</v>
      </c>
      <c r="R29" s="7" t="s">
        <v>9733</v>
      </c>
      <c r="S29" s="8" t="s">
        <v>9734</v>
      </c>
      <c r="T29" s="8" t="s">
        <v>9735</v>
      </c>
      <c r="U29" s="8" t="s">
        <v>9736</v>
      </c>
      <c r="V29" s="8" t="s">
        <v>9737</v>
      </c>
      <c r="W29" s="8" t="s">
        <v>9738</v>
      </c>
      <c r="X29" s="8" t="s">
        <v>9739</v>
      </c>
      <c r="Y29" s="7" t="s">
        <v>9627</v>
      </c>
      <c r="Z29" s="8" t="s">
        <v>60</v>
      </c>
      <c r="AA29" s="8" t="s">
        <v>394</v>
      </c>
      <c r="AB29" s="7" t="s">
        <v>395</v>
      </c>
      <c r="AC29" s="7" t="s">
        <v>396</v>
      </c>
      <c r="AD29" s="7" t="s">
        <v>397</v>
      </c>
      <c r="AE29" s="7" t="s">
        <v>398</v>
      </c>
      <c r="AF29" t="s">
        <v>399</v>
      </c>
      <c r="AG29" t="s">
        <v>423</v>
      </c>
      <c r="AH29" t="s">
        <v>100</v>
      </c>
      <c r="AJ29" t="s">
        <v>68</v>
      </c>
      <c r="AK29" t="s">
        <v>69</v>
      </c>
      <c r="AL29" t="s">
        <v>401</v>
      </c>
      <c r="AM29" t="s">
        <v>187</v>
      </c>
      <c r="AN29" s="6">
        <v>0.03</v>
      </c>
      <c r="AO29">
        <v>9.79</v>
      </c>
      <c r="AP29">
        <v>6.94</v>
      </c>
      <c r="AQ29">
        <v>6.99</v>
      </c>
      <c r="AR29" t="s">
        <v>9628</v>
      </c>
      <c r="AU29" t="s">
        <v>91</v>
      </c>
      <c r="BA29" t="s">
        <v>424</v>
      </c>
      <c r="BK29" t="s">
        <v>424</v>
      </c>
      <c r="BL29" t="s">
        <v>422</v>
      </c>
      <c r="BM29"/>
      <c r="BN29" t="s">
        <v>412</v>
      </c>
      <c r="BO29" t="s">
        <v>413</v>
      </c>
      <c r="BP29" t="s">
        <v>425</v>
      </c>
      <c r="BQ29" t="s">
        <v>426</v>
      </c>
      <c r="BR29" t="s">
        <v>9742</v>
      </c>
    </row>
    <row r="30" ht="50" customHeight="1" spans="1:70">
      <c r="A30" t="s">
        <v>427</v>
      </c>
      <c r="B30" t="s">
        <v>55</v>
      </c>
      <c r="C30" t="s">
        <v>87</v>
      </c>
      <c r="D30" t="s">
        <v>57</v>
      </c>
      <c r="E30" t="s">
        <v>392</v>
      </c>
      <c r="F30" t="s">
        <v>9743</v>
      </c>
      <c r="G30" t="s">
        <v>9729</v>
      </c>
      <c r="H30" s="1"/>
      <c r="J30" t="s">
        <v>412</v>
      </c>
      <c r="K30" t="s">
        <v>58</v>
      </c>
      <c r="L30" t="s">
        <v>9730</v>
      </c>
      <c r="M30">
        <v>159</v>
      </c>
      <c r="N30" t="s">
        <v>393</v>
      </c>
      <c r="O30" s="7" t="s">
        <v>9731</v>
      </c>
      <c r="P30" s="7" t="s">
        <v>9731</v>
      </c>
      <c r="Q30" s="7" t="s">
        <v>9732</v>
      </c>
      <c r="R30" s="7" t="s">
        <v>9733</v>
      </c>
      <c r="S30" s="8" t="s">
        <v>9734</v>
      </c>
      <c r="T30" s="8" t="s">
        <v>9735</v>
      </c>
      <c r="U30" s="8" t="s">
        <v>9736</v>
      </c>
      <c r="V30" s="8" t="s">
        <v>9737</v>
      </c>
      <c r="W30" s="8" t="s">
        <v>9738</v>
      </c>
      <c r="X30" s="8" t="s">
        <v>9739</v>
      </c>
      <c r="Y30" s="7" t="s">
        <v>9627</v>
      </c>
      <c r="Z30" s="8" t="s">
        <v>60</v>
      </c>
      <c r="AA30" s="8" t="s">
        <v>394</v>
      </c>
      <c r="AB30" s="7" t="s">
        <v>395</v>
      </c>
      <c r="AC30" s="7" t="s">
        <v>396</v>
      </c>
      <c r="AD30" s="7" t="s">
        <v>397</v>
      </c>
      <c r="AE30" s="7" t="s">
        <v>398</v>
      </c>
      <c r="AF30" t="s">
        <v>399</v>
      </c>
      <c r="AG30" t="s">
        <v>428</v>
      </c>
      <c r="AH30" t="s">
        <v>109</v>
      </c>
      <c r="AJ30" t="s">
        <v>68</v>
      </c>
      <c r="AK30" t="s">
        <v>69</v>
      </c>
      <c r="AL30" t="s">
        <v>401</v>
      </c>
      <c r="AM30" t="s">
        <v>187</v>
      </c>
      <c r="AN30" s="6">
        <v>0.03</v>
      </c>
      <c r="AO30">
        <v>9.79</v>
      </c>
      <c r="AP30">
        <v>6.94</v>
      </c>
      <c r="AQ30">
        <v>6.99</v>
      </c>
      <c r="AR30" t="s">
        <v>9628</v>
      </c>
      <c r="AU30" t="s">
        <v>91</v>
      </c>
      <c r="BA30" t="s">
        <v>429</v>
      </c>
      <c r="BK30" t="s">
        <v>429</v>
      </c>
      <c r="BL30" t="s">
        <v>427</v>
      </c>
      <c r="BM30"/>
      <c r="BN30" t="s">
        <v>412</v>
      </c>
      <c r="BO30" t="s">
        <v>413</v>
      </c>
      <c r="BP30" t="s">
        <v>430</v>
      </c>
      <c r="BQ30" t="s">
        <v>431</v>
      </c>
      <c r="BR30" t="s">
        <v>9744</v>
      </c>
    </row>
    <row r="31" ht="50" customHeight="1" spans="1:70">
      <c r="A31" t="s">
        <v>432</v>
      </c>
      <c r="B31" t="s">
        <v>55</v>
      </c>
      <c r="C31" t="s">
        <v>87</v>
      </c>
      <c r="D31" t="s">
        <v>57</v>
      </c>
      <c r="E31" t="s">
        <v>392</v>
      </c>
      <c r="F31" t="s">
        <v>9745</v>
      </c>
      <c r="G31" t="s">
        <v>9729</v>
      </c>
      <c r="H31" s="1"/>
      <c r="J31" t="s">
        <v>412</v>
      </c>
      <c r="K31" t="s">
        <v>58</v>
      </c>
      <c r="L31" t="s">
        <v>9730</v>
      </c>
      <c r="M31">
        <v>159</v>
      </c>
      <c r="N31" t="s">
        <v>393</v>
      </c>
      <c r="O31" s="7" t="s">
        <v>9731</v>
      </c>
      <c r="P31" s="7" t="s">
        <v>9731</v>
      </c>
      <c r="Q31" s="7" t="s">
        <v>9732</v>
      </c>
      <c r="R31" s="7" t="s">
        <v>9733</v>
      </c>
      <c r="S31" s="8" t="s">
        <v>9734</v>
      </c>
      <c r="T31" s="8" t="s">
        <v>9735</v>
      </c>
      <c r="U31" s="8" t="s">
        <v>9736</v>
      </c>
      <c r="V31" s="8" t="s">
        <v>9737</v>
      </c>
      <c r="W31" s="8" t="s">
        <v>9738</v>
      </c>
      <c r="X31" s="8" t="s">
        <v>9739</v>
      </c>
      <c r="Y31" s="7" t="s">
        <v>9627</v>
      </c>
      <c r="Z31" s="8" t="s">
        <v>60</v>
      </c>
      <c r="AA31" s="8" t="s">
        <v>394</v>
      </c>
      <c r="AB31" s="7" t="s">
        <v>395</v>
      </c>
      <c r="AC31" s="7" t="s">
        <v>396</v>
      </c>
      <c r="AD31" s="7" t="s">
        <v>397</v>
      </c>
      <c r="AE31" s="7" t="s">
        <v>398</v>
      </c>
      <c r="AF31" t="s">
        <v>399</v>
      </c>
      <c r="AG31" t="s">
        <v>433</v>
      </c>
      <c r="AH31" t="s">
        <v>118</v>
      </c>
      <c r="AJ31" t="s">
        <v>68</v>
      </c>
      <c r="AK31" t="s">
        <v>69</v>
      </c>
      <c r="AL31" t="s">
        <v>401</v>
      </c>
      <c r="AM31" t="s">
        <v>187</v>
      </c>
      <c r="AN31" s="6">
        <v>0.03</v>
      </c>
      <c r="AO31">
        <v>9.79</v>
      </c>
      <c r="AP31">
        <v>6.94</v>
      </c>
      <c r="AQ31">
        <v>6.99</v>
      </c>
      <c r="AR31" t="s">
        <v>9628</v>
      </c>
      <c r="AU31" t="s">
        <v>91</v>
      </c>
      <c r="BA31" t="s">
        <v>434</v>
      </c>
      <c r="BK31" t="s">
        <v>434</v>
      </c>
      <c r="BL31" t="s">
        <v>432</v>
      </c>
      <c r="BM31"/>
      <c r="BN31" t="s">
        <v>412</v>
      </c>
      <c r="BO31" t="s">
        <v>413</v>
      </c>
      <c r="BP31" t="s">
        <v>435</v>
      </c>
      <c r="BQ31" t="s">
        <v>436</v>
      </c>
      <c r="BR31" t="s">
        <v>9746</v>
      </c>
    </row>
    <row r="32" ht="50" customHeight="1" spans="1:70">
      <c r="A32" t="s">
        <v>437</v>
      </c>
      <c r="B32" t="s">
        <v>55</v>
      </c>
      <c r="C32" t="s">
        <v>87</v>
      </c>
      <c r="D32" t="s">
        <v>57</v>
      </c>
      <c r="E32" t="s">
        <v>392</v>
      </c>
      <c r="F32" t="s">
        <v>9747</v>
      </c>
      <c r="G32" t="s">
        <v>9729</v>
      </c>
      <c r="H32" s="1"/>
      <c r="J32" t="s">
        <v>412</v>
      </c>
      <c r="K32" t="s">
        <v>58</v>
      </c>
      <c r="L32" t="s">
        <v>9730</v>
      </c>
      <c r="M32">
        <v>159</v>
      </c>
      <c r="N32" t="s">
        <v>393</v>
      </c>
      <c r="O32" s="7" t="s">
        <v>9731</v>
      </c>
      <c r="P32" s="7" t="s">
        <v>9731</v>
      </c>
      <c r="Q32" s="7" t="s">
        <v>9732</v>
      </c>
      <c r="R32" s="7" t="s">
        <v>9733</v>
      </c>
      <c r="S32" s="8" t="s">
        <v>9734</v>
      </c>
      <c r="T32" s="8" t="s">
        <v>9735</v>
      </c>
      <c r="U32" s="8" t="s">
        <v>9736</v>
      </c>
      <c r="V32" s="8" t="s">
        <v>9737</v>
      </c>
      <c r="W32" s="8" t="s">
        <v>9738</v>
      </c>
      <c r="X32" s="8" t="s">
        <v>9739</v>
      </c>
      <c r="Y32" s="7" t="s">
        <v>9627</v>
      </c>
      <c r="Z32" s="8" t="s">
        <v>60</v>
      </c>
      <c r="AA32" s="8" t="s">
        <v>394</v>
      </c>
      <c r="AB32" s="7" t="s">
        <v>395</v>
      </c>
      <c r="AC32" s="7" t="s">
        <v>396</v>
      </c>
      <c r="AD32" s="7" t="s">
        <v>397</v>
      </c>
      <c r="AE32" s="7" t="s">
        <v>398</v>
      </c>
      <c r="AF32" t="s">
        <v>399</v>
      </c>
      <c r="AG32" t="s">
        <v>438</v>
      </c>
      <c r="AH32" t="s">
        <v>127</v>
      </c>
      <c r="AJ32" t="s">
        <v>68</v>
      </c>
      <c r="AK32" t="s">
        <v>69</v>
      </c>
      <c r="AL32" t="s">
        <v>401</v>
      </c>
      <c r="AM32" t="s">
        <v>187</v>
      </c>
      <c r="AN32" s="6">
        <v>0.03</v>
      </c>
      <c r="AO32">
        <v>9.79</v>
      </c>
      <c r="AP32">
        <v>6.94</v>
      </c>
      <c r="AQ32">
        <v>6.99</v>
      </c>
      <c r="AR32" t="s">
        <v>9628</v>
      </c>
      <c r="AU32" t="s">
        <v>91</v>
      </c>
      <c r="BA32" t="s">
        <v>439</v>
      </c>
      <c r="BK32" t="s">
        <v>439</v>
      </c>
      <c r="BL32" t="s">
        <v>437</v>
      </c>
      <c r="BM32"/>
      <c r="BN32" t="s">
        <v>412</v>
      </c>
      <c r="BO32" t="s">
        <v>413</v>
      </c>
      <c r="BP32" t="s">
        <v>440</v>
      </c>
      <c r="BQ32" t="s">
        <v>441</v>
      </c>
      <c r="BR32" t="s">
        <v>9748</v>
      </c>
    </row>
    <row r="33" ht="50" customHeight="1" spans="1:70">
      <c r="A33" t="s">
        <v>442</v>
      </c>
      <c r="B33" t="s">
        <v>55</v>
      </c>
      <c r="C33" t="s">
        <v>87</v>
      </c>
      <c r="D33" t="s">
        <v>57</v>
      </c>
      <c r="E33" t="s">
        <v>392</v>
      </c>
      <c r="F33" t="s">
        <v>9749</v>
      </c>
      <c r="G33" t="s">
        <v>9729</v>
      </c>
      <c r="H33" s="1"/>
      <c r="J33" t="s">
        <v>412</v>
      </c>
      <c r="K33" t="s">
        <v>58</v>
      </c>
      <c r="L33" t="s">
        <v>9730</v>
      </c>
      <c r="M33">
        <v>159</v>
      </c>
      <c r="N33" t="s">
        <v>393</v>
      </c>
      <c r="O33" s="7" t="s">
        <v>9731</v>
      </c>
      <c r="P33" s="7" t="s">
        <v>9731</v>
      </c>
      <c r="Q33" s="7" t="s">
        <v>9732</v>
      </c>
      <c r="R33" s="7" t="s">
        <v>9733</v>
      </c>
      <c r="S33" s="8" t="s">
        <v>9734</v>
      </c>
      <c r="T33" s="8" t="s">
        <v>9735</v>
      </c>
      <c r="U33" s="8" t="s">
        <v>9736</v>
      </c>
      <c r="V33" s="8" t="s">
        <v>9737</v>
      </c>
      <c r="W33" s="8" t="s">
        <v>9738</v>
      </c>
      <c r="X33" s="8" t="s">
        <v>9739</v>
      </c>
      <c r="Y33" s="7" t="s">
        <v>9627</v>
      </c>
      <c r="Z33" s="8" t="s">
        <v>60</v>
      </c>
      <c r="AA33" s="8" t="s">
        <v>394</v>
      </c>
      <c r="AB33" s="7" t="s">
        <v>395</v>
      </c>
      <c r="AC33" s="7" t="s">
        <v>396</v>
      </c>
      <c r="AD33" s="7" t="s">
        <v>397</v>
      </c>
      <c r="AE33" s="7" t="s">
        <v>398</v>
      </c>
      <c r="AF33" t="s">
        <v>399</v>
      </c>
      <c r="AG33" t="s">
        <v>443</v>
      </c>
      <c r="AH33" t="s">
        <v>444</v>
      </c>
      <c r="AJ33" t="s">
        <v>68</v>
      </c>
      <c r="AK33" t="s">
        <v>69</v>
      </c>
      <c r="AL33" t="s">
        <v>401</v>
      </c>
      <c r="AM33" t="s">
        <v>187</v>
      </c>
      <c r="AN33" s="6">
        <v>0.03</v>
      </c>
      <c r="AO33">
        <v>9.79</v>
      </c>
      <c r="AP33">
        <v>6.94</v>
      </c>
      <c r="AQ33">
        <v>6.99</v>
      </c>
      <c r="AR33" t="s">
        <v>9628</v>
      </c>
      <c r="AU33" t="s">
        <v>91</v>
      </c>
      <c r="BA33" t="s">
        <v>445</v>
      </c>
      <c r="BK33" t="s">
        <v>445</v>
      </c>
      <c r="BL33" t="s">
        <v>442</v>
      </c>
      <c r="BM33"/>
      <c r="BN33" t="s">
        <v>412</v>
      </c>
      <c r="BO33" t="s">
        <v>413</v>
      </c>
      <c r="BP33" t="s">
        <v>446</v>
      </c>
      <c r="BQ33" t="s">
        <v>447</v>
      </c>
      <c r="BR33" t="s">
        <v>9750</v>
      </c>
    </row>
    <row r="34" ht="50" customHeight="1" spans="1:70">
      <c r="A34" t="s">
        <v>491</v>
      </c>
      <c r="B34" t="s">
        <v>55</v>
      </c>
      <c r="C34" t="s">
        <v>87</v>
      </c>
      <c r="D34" t="s">
        <v>57</v>
      </c>
      <c r="E34" t="s">
        <v>467</v>
      </c>
      <c r="F34" t="s">
        <v>9751</v>
      </c>
      <c r="G34" t="s">
        <v>9752</v>
      </c>
      <c r="H34" s="1"/>
      <c r="J34" t="s">
        <v>487</v>
      </c>
      <c r="K34" t="s">
        <v>58</v>
      </c>
      <c r="L34" t="s">
        <v>9753</v>
      </c>
      <c r="M34">
        <v>173</v>
      </c>
      <c r="N34" t="s">
        <v>468</v>
      </c>
      <c r="O34" s="7" t="s">
        <v>468</v>
      </c>
      <c r="P34" s="7" t="s">
        <v>468</v>
      </c>
      <c r="Q34" s="7" t="s">
        <v>9754</v>
      </c>
      <c r="R34" s="7" t="s">
        <v>9717</v>
      </c>
      <c r="S34" s="8" t="s">
        <v>9718</v>
      </c>
      <c r="T34" s="8" t="s">
        <v>9701</v>
      </c>
      <c r="U34" s="8" t="s">
        <v>9702</v>
      </c>
      <c r="V34" s="8" t="s">
        <v>9703</v>
      </c>
      <c r="W34" s="8" t="s">
        <v>9704</v>
      </c>
      <c r="X34" s="8" t="s">
        <v>9705</v>
      </c>
      <c r="Y34" s="7" t="s">
        <v>9627</v>
      </c>
      <c r="Z34" s="8" t="s">
        <v>60</v>
      </c>
      <c r="AA34" s="8" t="s">
        <v>469</v>
      </c>
      <c r="AB34" s="7" t="s">
        <v>470</v>
      </c>
      <c r="AC34" s="7" t="s">
        <v>471</v>
      </c>
      <c r="AD34" s="7" t="s">
        <v>472</v>
      </c>
      <c r="AE34" s="7" t="s">
        <v>473</v>
      </c>
      <c r="AF34" t="s">
        <v>474</v>
      </c>
      <c r="AG34" t="s">
        <v>492</v>
      </c>
      <c r="AH34" t="s">
        <v>89</v>
      </c>
      <c r="AJ34" t="s">
        <v>68</v>
      </c>
      <c r="AK34" t="s">
        <v>69</v>
      </c>
      <c r="AL34" t="s">
        <v>475</v>
      </c>
      <c r="AM34" t="s">
        <v>476</v>
      </c>
      <c r="AN34" s="6">
        <v>0.06</v>
      </c>
      <c r="AO34">
        <v>9.79</v>
      </c>
      <c r="AP34">
        <v>7.22</v>
      </c>
      <c r="AQ34">
        <v>6.99</v>
      </c>
      <c r="AR34" t="s">
        <v>9628</v>
      </c>
      <c r="AU34" t="s">
        <v>91</v>
      </c>
      <c r="BA34" t="s">
        <v>493</v>
      </c>
      <c r="BB34" t="s">
        <v>494</v>
      </c>
      <c r="BJ34" t="s">
        <v>495</v>
      </c>
      <c r="BK34" t="s">
        <v>495</v>
      </c>
      <c r="BL34" t="s">
        <v>491</v>
      </c>
      <c r="BM34"/>
      <c r="BN34" t="s">
        <v>487</v>
      </c>
      <c r="BO34" t="s">
        <v>488</v>
      </c>
      <c r="BP34" t="s">
        <v>496</v>
      </c>
      <c r="BQ34" t="s">
        <v>497</v>
      </c>
      <c r="BR34" t="s">
        <v>9755</v>
      </c>
    </row>
    <row r="35" ht="50" customHeight="1" spans="1:70">
      <c r="A35" t="s">
        <v>498</v>
      </c>
      <c r="B35" t="s">
        <v>55</v>
      </c>
      <c r="C35" t="s">
        <v>87</v>
      </c>
      <c r="D35" t="s">
        <v>57</v>
      </c>
      <c r="E35" t="s">
        <v>467</v>
      </c>
      <c r="F35" t="s">
        <v>9756</v>
      </c>
      <c r="G35" t="s">
        <v>9752</v>
      </c>
      <c r="H35" s="1"/>
      <c r="J35" t="s">
        <v>487</v>
      </c>
      <c r="K35" t="s">
        <v>58</v>
      </c>
      <c r="L35" t="s">
        <v>9753</v>
      </c>
      <c r="M35">
        <v>173</v>
      </c>
      <c r="N35" t="s">
        <v>468</v>
      </c>
      <c r="O35" s="7" t="s">
        <v>468</v>
      </c>
      <c r="P35" s="7" t="s">
        <v>468</v>
      </c>
      <c r="Q35" s="7" t="s">
        <v>9754</v>
      </c>
      <c r="R35" s="7" t="s">
        <v>9717</v>
      </c>
      <c r="S35" s="8" t="s">
        <v>9718</v>
      </c>
      <c r="T35" s="8" t="s">
        <v>9701</v>
      </c>
      <c r="U35" s="8" t="s">
        <v>9702</v>
      </c>
      <c r="V35" s="8" t="s">
        <v>9703</v>
      </c>
      <c r="W35" s="8" t="s">
        <v>9704</v>
      </c>
      <c r="X35" s="8" t="s">
        <v>9705</v>
      </c>
      <c r="Y35" s="7" t="s">
        <v>9627</v>
      </c>
      <c r="Z35" s="8" t="s">
        <v>60</v>
      </c>
      <c r="AA35" s="8" t="s">
        <v>469</v>
      </c>
      <c r="AB35" s="7" t="s">
        <v>470</v>
      </c>
      <c r="AC35" s="7" t="s">
        <v>471</v>
      </c>
      <c r="AD35" s="7" t="s">
        <v>472</v>
      </c>
      <c r="AE35" s="7" t="s">
        <v>473</v>
      </c>
      <c r="AF35" t="s">
        <v>474</v>
      </c>
      <c r="AG35" t="s">
        <v>499</v>
      </c>
      <c r="AH35" t="s">
        <v>100</v>
      </c>
      <c r="AJ35" t="s">
        <v>68</v>
      </c>
      <c r="AK35" t="s">
        <v>69</v>
      </c>
      <c r="AL35" t="s">
        <v>475</v>
      </c>
      <c r="AM35" t="s">
        <v>476</v>
      </c>
      <c r="AN35" s="6">
        <v>0.06</v>
      </c>
      <c r="AO35">
        <v>9.79</v>
      </c>
      <c r="AP35">
        <v>7.22</v>
      </c>
      <c r="AQ35">
        <v>6.99</v>
      </c>
      <c r="AR35" t="s">
        <v>9628</v>
      </c>
      <c r="AU35" t="s">
        <v>91</v>
      </c>
      <c r="BA35" t="s">
        <v>500</v>
      </c>
      <c r="BB35" t="s">
        <v>501</v>
      </c>
      <c r="BJ35" t="s">
        <v>502</v>
      </c>
      <c r="BK35" t="s">
        <v>502</v>
      </c>
      <c r="BL35" t="s">
        <v>498</v>
      </c>
      <c r="BM35"/>
      <c r="BN35" t="s">
        <v>487</v>
      </c>
      <c r="BO35" t="s">
        <v>488</v>
      </c>
      <c r="BP35" t="s">
        <v>503</v>
      </c>
      <c r="BQ35" t="s">
        <v>504</v>
      </c>
      <c r="BR35" t="s">
        <v>9757</v>
      </c>
    </row>
    <row r="36" ht="50" customHeight="1" spans="1:70">
      <c r="A36" t="s">
        <v>505</v>
      </c>
      <c r="B36" t="s">
        <v>55</v>
      </c>
      <c r="C36" t="s">
        <v>87</v>
      </c>
      <c r="D36" t="s">
        <v>57</v>
      </c>
      <c r="E36" t="s">
        <v>467</v>
      </c>
      <c r="F36" t="s">
        <v>9758</v>
      </c>
      <c r="G36" t="s">
        <v>9752</v>
      </c>
      <c r="H36" s="1"/>
      <c r="J36" t="s">
        <v>487</v>
      </c>
      <c r="K36" t="s">
        <v>58</v>
      </c>
      <c r="L36" t="s">
        <v>9753</v>
      </c>
      <c r="M36">
        <v>173</v>
      </c>
      <c r="N36" t="s">
        <v>468</v>
      </c>
      <c r="O36" s="7" t="s">
        <v>468</v>
      </c>
      <c r="P36" s="7" t="s">
        <v>468</v>
      </c>
      <c r="Q36" s="7" t="s">
        <v>9754</v>
      </c>
      <c r="R36" s="7" t="s">
        <v>9717</v>
      </c>
      <c r="S36" s="8" t="s">
        <v>9718</v>
      </c>
      <c r="T36" s="8" t="s">
        <v>9701</v>
      </c>
      <c r="U36" s="8" t="s">
        <v>9702</v>
      </c>
      <c r="V36" s="8" t="s">
        <v>9703</v>
      </c>
      <c r="W36" s="8" t="s">
        <v>9704</v>
      </c>
      <c r="X36" s="8" t="s">
        <v>9705</v>
      </c>
      <c r="Y36" s="7" t="s">
        <v>9627</v>
      </c>
      <c r="Z36" s="8" t="s">
        <v>60</v>
      </c>
      <c r="AA36" s="8" t="s">
        <v>469</v>
      </c>
      <c r="AB36" s="7" t="s">
        <v>470</v>
      </c>
      <c r="AC36" s="7" t="s">
        <v>471</v>
      </c>
      <c r="AD36" s="7" t="s">
        <v>472</v>
      </c>
      <c r="AE36" s="7" t="s">
        <v>473</v>
      </c>
      <c r="AF36" t="s">
        <v>474</v>
      </c>
      <c r="AG36" t="s">
        <v>506</v>
      </c>
      <c r="AH36" t="s">
        <v>109</v>
      </c>
      <c r="AJ36" t="s">
        <v>68</v>
      </c>
      <c r="AK36" t="s">
        <v>69</v>
      </c>
      <c r="AL36" t="s">
        <v>475</v>
      </c>
      <c r="AM36" t="s">
        <v>476</v>
      </c>
      <c r="AN36" s="6">
        <v>0.06</v>
      </c>
      <c r="AO36">
        <v>9.79</v>
      </c>
      <c r="AP36">
        <v>7.22</v>
      </c>
      <c r="AQ36">
        <v>6.99</v>
      </c>
      <c r="AR36" t="s">
        <v>9628</v>
      </c>
      <c r="AU36" t="s">
        <v>91</v>
      </c>
      <c r="BA36" t="s">
        <v>507</v>
      </c>
      <c r="BB36" t="s">
        <v>508</v>
      </c>
      <c r="BJ36" t="s">
        <v>509</v>
      </c>
      <c r="BK36" t="s">
        <v>509</v>
      </c>
      <c r="BL36" t="s">
        <v>505</v>
      </c>
      <c r="BM36"/>
      <c r="BN36" t="s">
        <v>487</v>
      </c>
      <c r="BO36" t="s">
        <v>488</v>
      </c>
      <c r="BP36" t="s">
        <v>510</v>
      </c>
      <c r="BQ36" t="s">
        <v>511</v>
      </c>
      <c r="BR36" t="s">
        <v>9759</v>
      </c>
    </row>
    <row r="37" ht="50" customHeight="1" spans="1:70">
      <c r="A37" t="s">
        <v>512</v>
      </c>
      <c r="B37" t="s">
        <v>55</v>
      </c>
      <c r="C37" t="s">
        <v>87</v>
      </c>
      <c r="D37" t="s">
        <v>57</v>
      </c>
      <c r="E37" t="s">
        <v>467</v>
      </c>
      <c r="F37" t="s">
        <v>9760</v>
      </c>
      <c r="G37" t="s">
        <v>9752</v>
      </c>
      <c r="H37" s="1"/>
      <c r="J37" t="s">
        <v>487</v>
      </c>
      <c r="K37" t="s">
        <v>58</v>
      </c>
      <c r="L37" t="s">
        <v>9753</v>
      </c>
      <c r="M37">
        <v>173</v>
      </c>
      <c r="N37" t="s">
        <v>468</v>
      </c>
      <c r="O37" s="7" t="s">
        <v>468</v>
      </c>
      <c r="P37" s="7" t="s">
        <v>468</v>
      </c>
      <c r="Q37" s="7" t="s">
        <v>9754</v>
      </c>
      <c r="R37" s="7" t="s">
        <v>9717</v>
      </c>
      <c r="S37" s="8" t="s">
        <v>9718</v>
      </c>
      <c r="T37" s="8" t="s">
        <v>9701</v>
      </c>
      <c r="U37" s="8" t="s">
        <v>9702</v>
      </c>
      <c r="V37" s="8" t="s">
        <v>9703</v>
      </c>
      <c r="W37" s="8" t="s">
        <v>9704</v>
      </c>
      <c r="X37" s="8" t="s">
        <v>9705</v>
      </c>
      <c r="Y37" s="7" t="s">
        <v>9627</v>
      </c>
      <c r="Z37" s="8" t="s">
        <v>60</v>
      </c>
      <c r="AA37" s="8" t="s">
        <v>469</v>
      </c>
      <c r="AB37" s="7" t="s">
        <v>470</v>
      </c>
      <c r="AC37" s="7" t="s">
        <v>471</v>
      </c>
      <c r="AD37" s="7" t="s">
        <v>472</v>
      </c>
      <c r="AE37" s="7" t="s">
        <v>473</v>
      </c>
      <c r="AF37" t="s">
        <v>474</v>
      </c>
      <c r="AG37" t="s">
        <v>513</v>
      </c>
      <c r="AH37" t="s">
        <v>118</v>
      </c>
      <c r="AJ37" t="s">
        <v>68</v>
      </c>
      <c r="AK37" t="s">
        <v>69</v>
      </c>
      <c r="AL37" t="s">
        <v>475</v>
      </c>
      <c r="AM37" t="s">
        <v>476</v>
      </c>
      <c r="AN37" s="6">
        <v>0.06</v>
      </c>
      <c r="AO37">
        <v>9.79</v>
      </c>
      <c r="AP37">
        <v>7.22</v>
      </c>
      <c r="AQ37">
        <v>6.99</v>
      </c>
      <c r="AR37" t="s">
        <v>9628</v>
      </c>
      <c r="AU37" t="s">
        <v>91</v>
      </c>
      <c r="BA37" t="s">
        <v>514</v>
      </c>
      <c r="BB37" t="s">
        <v>515</v>
      </c>
      <c r="BJ37" t="s">
        <v>516</v>
      </c>
      <c r="BK37" t="s">
        <v>516</v>
      </c>
      <c r="BL37" t="s">
        <v>512</v>
      </c>
      <c r="BM37"/>
      <c r="BN37" t="s">
        <v>487</v>
      </c>
      <c r="BO37" t="s">
        <v>488</v>
      </c>
      <c r="BP37" t="s">
        <v>517</v>
      </c>
      <c r="BQ37" t="s">
        <v>518</v>
      </c>
      <c r="BR37" t="s">
        <v>9761</v>
      </c>
    </row>
    <row r="38" ht="50" customHeight="1" spans="1:70">
      <c r="A38" t="s">
        <v>519</v>
      </c>
      <c r="B38" t="s">
        <v>55</v>
      </c>
      <c r="C38" t="s">
        <v>87</v>
      </c>
      <c r="D38" t="s">
        <v>57</v>
      </c>
      <c r="E38" t="s">
        <v>467</v>
      </c>
      <c r="F38" t="s">
        <v>9762</v>
      </c>
      <c r="G38" t="s">
        <v>9752</v>
      </c>
      <c r="H38" s="1"/>
      <c r="J38" t="s">
        <v>487</v>
      </c>
      <c r="K38" t="s">
        <v>58</v>
      </c>
      <c r="L38" t="s">
        <v>9753</v>
      </c>
      <c r="M38">
        <v>173</v>
      </c>
      <c r="N38" t="s">
        <v>468</v>
      </c>
      <c r="O38" s="7" t="s">
        <v>468</v>
      </c>
      <c r="P38" s="7" t="s">
        <v>468</v>
      </c>
      <c r="Q38" s="7" t="s">
        <v>9754</v>
      </c>
      <c r="R38" s="7" t="s">
        <v>9717</v>
      </c>
      <c r="S38" s="8" t="s">
        <v>9718</v>
      </c>
      <c r="T38" s="8" t="s">
        <v>9701</v>
      </c>
      <c r="U38" s="8" t="s">
        <v>9702</v>
      </c>
      <c r="V38" s="8" t="s">
        <v>9703</v>
      </c>
      <c r="W38" s="8" t="s">
        <v>9704</v>
      </c>
      <c r="X38" s="8" t="s">
        <v>9705</v>
      </c>
      <c r="Y38" s="7" t="s">
        <v>9627</v>
      </c>
      <c r="Z38" s="8" t="s">
        <v>60</v>
      </c>
      <c r="AA38" s="8" t="s">
        <v>469</v>
      </c>
      <c r="AB38" s="7" t="s">
        <v>470</v>
      </c>
      <c r="AC38" s="7" t="s">
        <v>471</v>
      </c>
      <c r="AD38" s="7" t="s">
        <v>472</v>
      </c>
      <c r="AE38" s="7" t="s">
        <v>473</v>
      </c>
      <c r="AF38" t="s">
        <v>474</v>
      </c>
      <c r="AG38" t="s">
        <v>520</v>
      </c>
      <c r="AH38" t="s">
        <v>127</v>
      </c>
      <c r="AJ38" t="s">
        <v>68</v>
      </c>
      <c r="AK38" t="s">
        <v>69</v>
      </c>
      <c r="AL38" t="s">
        <v>475</v>
      </c>
      <c r="AM38" t="s">
        <v>476</v>
      </c>
      <c r="AN38" s="6">
        <v>0.06</v>
      </c>
      <c r="AO38">
        <v>9.79</v>
      </c>
      <c r="AP38">
        <v>7.22</v>
      </c>
      <c r="AQ38">
        <v>6.99</v>
      </c>
      <c r="AR38" t="s">
        <v>9628</v>
      </c>
      <c r="AU38" t="s">
        <v>91</v>
      </c>
      <c r="BA38" t="s">
        <v>521</v>
      </c>
      <c r="BB38" t="s">
        <v>522</v>
      </c>
      <c r="BJ38" t="s">
        <v>523</v>
      </c>
      <c r="BK38" t="s">
        <v>523</v>
      </c>
      <c r="BL38" t="s">
        <v>519</v>
      </c>
      <c r="BM38"/>
      <c r="BN38" t="s">
        <v>487</v>
      </c>
      <c r="BO38" t="s">
        <v>488</v>
      </c>
      <c r="BP38" t="s">
        <v>524</v>
      </c>
      <c r="BQ38" t="s">
        <v>525</v>
      </c>
      <c r="BR38" t="s">
        <v>9763</v>
      </c>
    </row>
    <row r="39" ht="50" customHeight="1" spans="1:70">
      <c r="A39" t="s">
        <v>551</v>
      </c>
      <c r="B39" t="s">
        <v>55</v>
      </c>
      <c r="C39" t="s">
        <v>87</v>
      </c>
      <c r="D39" t="s">
        <v>57</v>
      </c>
      <c r="E39" t="s">
        <v>526</v>
      </c>
      <c r="F39" t="s">
        <v>9764</v>
      </c>
      <c r="G39" t="s">
        <v>9765</v>
      </c>
      <c r="H39" s="1"/>
      <c r="J39" t="s">
        <v>547</v>
      </c>
      <c r="K39" t="s">
        <v>58</v>
      </c>
      <c r="L39" t="s">
        <v>9766</v>
      </c>
      <c r="M39">
        <v>172</v>
      </c>
      <c r="N39" t="s">
        <v>527</v>
      </c>
      <c r="O39" s="7" t="s">
        <v>9767</v>
      </c>
      <c r="P39" s="7" t="s">
        <v>9767</v>
      </c>
      <c r="Q39" s="7" t="s">
        <v>9768</v>
      </c>
      <c r="R39" s="7" t="s">
        <v>9769</v>
      </c>
      <c r="S39" s="8" t="s">
        <v>9770</v>
      </c>
      <c r="T39" s="8" t="s">
        <v>9771</v>
      </c>
      <c r="U39" s="8" t="s">
        <v>9772</v>
      </c>
      <c r="V39" s="8" t="s">
        <v>9773</v>
      </c>
      <c r="W39" s="8" t="s">
        <v>9774</v>
      </c>
      <c r="X39" s="8" t="s">
        <v>9775</v>
      </c>
      <c r="Y39" s="7" t="s">
        <v>9627</v>
      </c>
      <c r="Z39" s="8" t="s">
        <v>60</v>
      </c>
      <c r="AA39" s="8" t="s">
        <v>528</v>
      </c>
      <c r="AB39" s="7" t="s">
        <v>529</v>
      </c>
      <c r="AC39" s="7" t="s">
        <v>530</v>
      </c>
      <c r="AD39" s="7" t="s">
        <v>531</v>
      </c>
      <c r="AE39" s="7" t="s">
        <v>532</v>
      </c>
      <c r="AF39" t="s">
        <v>533</v>
      </c>
      <c r="AG39" t="s">
        <v>552</v>
      </c>
      <c r="AH39" t="s">
        <v>89</v>
      </c>
      <c r="AJ39" t="s">
        <v>68</v>
      </c>
      <c r="AK39" t="s">
        <v>69</v>
      </c>
      <c r="AL39" t="s">
        <v>535</v>
      </c>
      <c r="AM39" t="s">
        <v>536</v>
      </c>
      <c r="AN39" s="6">
        <v>0.08</v>
      </c>
      <c r="AO39">
        <v>9.79</v>
      </c>
      <c r="AP39">
        <v>7.1</v>
      </c>
      <c r="AQ39">
        <v>6.99</v>
      </c>
      <c r="AR39" t="s">
        <v>9628</v>
      </c>
      <c r="AU39" t="s">
        <v>91</v>
      </c>
      <c r="BA39" t="s">
        <v>553</v>
      </c>
      <c r="BB39" t="s">
        <v>554</v>
      </c>
      <c r="BC39" t="s">
        <v>555</v>
      </c>
      <c r="BJ39" t="s">
        <v>556</v>
      </c>
      <c r="BK39" t="s">
        <v>556</v>
      </c>
      <c r="BL39" t="s">
        <v>551</v>
      </c>
      <c r="BM39"/>
      <c r="BN39" t="s">
        <v>547</v>
      </c>
      <c r="BO39" t="s">
        <v>548</v>
      </c>
      <c r="BP39" t="s">
        <v>557</v>
      </c>
      <c r="BQ39" t="s">
        <v>558</v>
      </c>
      <c r="BR39" t="s">
        <v>9776</v>
      </c>
    </row>
    <row r="40" ht="50" customHeight="1" spans="1:70">
      <c r="A40" t="s">
        <v>559</v>
      </c>
      <c r="B40" t="s">
        <v>55</v>
      </c>
      <c r="C40" t="s">
        <v>87</v>
      </c>
      <c r="D40" t="s">
        <v>57</v>
      </c>
      <c r="E40" t="s">
        <v>526</v>
      </c>
      <c r="F40" t="s">
        <v>9777</v>
      </c>
      <c r="G40" t="s">
        <v>9765</v>
      </c>
      <c r="H40" s="1"/>
      <c r="J40" t="s">
        <v>547</v>
      </c>
      <c r="K40" t="s">
        <v>58</v>
      </c>
      <c r="L40" t="s">
        <v>9766</v>
      </c>
      <c r="M40">
        <v>172</v>
      </c>
      <c r="N40" t="s">
        <v>527</v>
      </c>
      <c r="O40" s="7" t="s">
        <v>9767</v>
      </c>
      <c r="P40" s="7" t="s">
        <v>9767</v>
      </c>
      <c r="Q40" s="7" t="s">
        <v>9768</v>
      </c>
      <c r="R40" s="7" t="s">
        <v>9769</v>
      </c>
      <c r="S40" s="8" t="s">
        <v>9770</v>
      </c>
      <c r="T40" s="8" t="s">
        <v>9771</v>
      </c>
      <c r="U40" s="8" t="s">
        <v>9772</v>
      </c>
      <c r="V40" s="8" t="s">
        <v>9773</v>
      </c>
      <c r="W40" s="8" t="s">
        <v>9774</v>
      </c>
      <c r="X40" s="8" t="s">
        <v>9775</v>
      </c>
      <c r="Y40" s="7" t="s">
        <v>9627</v>
      </c>
      <c r="Z40" s="8" t="s">
        <v>60</v>
      </c>
      <c r="AA40" s="8" t="s">
        <v>528</v>
      </c>
      <c r="AB40" s="7" t="s">
        <v>529</v>
      </c>
      <c r="AC40" s="7" t="s">
        <v>530</v>
      </c>
      <c r="AD40" s="7" t="s">
        <v>531</v>
      </c>
      <c r="AE40" s="7" t="s">
        <v>532</v>
      </c>
      <c r="AF40" t="s">
        <v>533</v>
      </c>
      <c r="AG40" t="s">
        <v>560</v>
      </c>
      <c r="AH40" t="s">
        <v>100</v>
      </c>
      <c r="AJ40" t="s">
        <v>68</v>
      </c>
      <c r="AK40" t="s">
        <v>69</v>
      </c>
      <c r="AL40" t="s">
        <v>535</v>
      </c>
      <c r="AM40" t="s">
        <v>536</v>
      </c>
      <c r="AN40" s="6">
        <v>0.08</v>
      </c>
      <c r="AO40">
        <v>9.79</v>
      </c>
      <c r="AP40">
        <v>7.1</v>
      </c>
      <c r="AQ40">
        <v>6.99</v>
      </c>
      <c r="AR40" t="s">
        <v>9628</v>
      </c>
      <c r="AU40" t="s">
        <v>91</v>
      </c>
      <c r="BA40" t="s">
        <v>561</v>
      </c>
      <c r="BB40" t="s">
        <v>562</v>
      </c>
      <c r="BC40" t="s">
        <v>563</v>
      </c>
      <c r="BJ40" t="s">
        <v>564</v>
      </c>
      <c r="BK40" t="s">
        <v>564</v>
      </c>
      <c r="BL40" t="s">
        <v>559</v>
      </c>
      <c r="BM40"/>
      <c r="BN40" t="s">
        <v>547</v>
      </c>
      <c r="BO40" t="s">
        <v>548</v>
      </c>
      <c r="BP40" t="s">
        <v>565</v>
      </c>
      <c r="BQ40" t="s">
        <v>566</v>
      </c>
      <c r="BR40" t="s">
        <v>9778</v>
      </c>
    </row>
    <row r="41" ht="50" customHeight="1" spans="1:70">
      <c r="A41" t="s">
        <v>567</v>
      </c>
      <c r="B41" t="s">
        <v>55</v>
      </c>
      <c r="C41" t="s">
        <v>87</v>
      </c>
      <c r="D41" t="s">
        <v>57</v>
      </c>
      <c r="E41" t="s">
        <v>526</v>
      </c>
      <c r="F41" t="s">
        <v>9779</v>
      </c>
      <c r="G41" t="s">
        <v>9765</v>
      </c>
      <c r="H41" s="1"/>
      <c r="J41" t="s">
        <v>547</v>
      </c>
      <c r="K41" t="s">
        <v>58</v>
      </c>
      <c r="L41" t="s">
        <v>9766</v>
      </c>
      <c r="M41">
        <v>172</v>
      </c>
      <c r="N41" t="s">
        <v>527</v>
      </c>
      <c r="O41" s="7" t="s">
        <v>9767</v>
      </c>
      <c r="P41" s="7" t="s">
        <v>9767</v>
      </c>
      <c r="Q41" s="7" t="s">
        <v>9768</v>
      </c>
      <c r="R41" s="7" t="s">
        <v>9769</v>
      </c>
      <c r="S41" s="8" t="s">
        <v>9770</v>
      </c>
      <c r="T41" s="8" t="s">
        <v>9771</v>
      </c>
      <c r="U41" s="8" t="s">
        <v>9772</v>
      </c>
      <c r="V41" s="8" t="s">
        <v>9773</v>
      </c>
      <c r="W41" s="8" t="s">
        <v>9774</v>
      </c>
      <c r="X41" s="8" t="s">
        <v>9775</v>
      </c>
      <c r="Y41" s="7" t="s">
        <v>9627</v>
      </c>
      <c r="Z41" s="8" t="s">
        <v>60</v>
      </c>
      <c r="AA41" s="8" t="s">
        <v>528</v>
      </c>
      <c r="AB41" s="7" t="s">
        <v>529</v>
      </c>
      <c r="AC41" s="7" t="s">
        <v>530</v>
      </c>
      <c r="AD41" s="7" t="s">
        <v>531</v>
      </c>
      <c r="AE41" s="7" t="s">
        <v>532</v>
      </c>
      <c r="AF41" t="s">
        <v>533</v>
      </c>
      <c r="AG41" t="s">
        <v>568</v>
      </c>
      <c r="AH41" t="s">
        <v>109</v>
      </c>
      <c r="AJ41" t="s">
        <v>68</v>
      </c>
      <c r="AK41" t="s">
        <v>69</v>
      </c>
      <c r="AL41" t="s">
        <v>535</v>
      </c>
      <c r="AM41" t="s">
        <v>536</v>
      </c>
      <c r="AN41" s="6">
        <v>0.08</v>
      </c>
      <c r="AO41">
        <v>9.79</v>
      </c>
      <c r="AP41">
        <v>7.1</v>
      </c>
      <c r="AQ41">
        <v>6.99</v>
      </c>
      <c r="AR41" t="s">
        <v>9628</v>
      </c>
      <c r="AU41" t="s">
        <v>91</v>
      </c>
      <c r="BA41" t="s">
        <v>569</v>
      </c>
      <c r="BB41" t="s">
        <v>570</v>
      </c>
      <c r="BC41" t="s">
        <v>571</v>
      </c>
      <c r="BJ41" t="s">
        <v>572</v>
      </c>
      <c r="BK41" t="s">
        <v>572</v>
      </c>
      <c r="BL41" t="s">
        <v>567</v>
      </c>
      <c r="BM41"/>
      <c r="BN41" t="s">
        <v>547</v>
      </c>
      <c r="BO41" t="s">
        <v>548</v>
      </c>
      <c r="BP41" t="s">
        <v>573</v>
      </c>
      <c r="BQ41" t="s">
        <v>574</v>
      </c>
      <c r="BR41" t="s">
        <v>9780</v>
      </c>
    </row>
    <row r="42" ht="50" customHeight="1" spans="1:70">
      <c r="A42" t="s">
        <v>598</v>
      </c>
      <c r="B42" t="s">
        <v>55</v>
      </c>
      <c r="C42" t="s">
        <v>87</v>
      </c>
      <c r="D42" t="s">
        <v>57</v>
      </c>
      <c r="E42" t="s">
        <v>575</v>
      </c>
      <c r="F42" t="s">
        <v>9781</v>
      </c>
      <c r="G42" t="s">
        <v>9782</v>
      </c>
      <c r="H42" s="1"/>
      <c r="J42" t="s">
        <v>594</v>
      </c>
      <c r="K42" t="s">
        <v>58</v>
      </c>
      <c r="L42" t="s">
        <v>9783</v>
      </c>
      <c r="M42">
        <v>158</v>
      </c>
      <c r="N42" t="s">
        <v>576</v>
      </c>
      <c r="O42" s="7" t="s">
        <v>576</v>
      </c>
      <c r="P42" s="7" t="s">
        <v>576</v>
      </c>
      <c r="Q42" s="7" t="s">
        <v>9784</v>
      </c>
      <c r="R42" s="7" t="s">
        <v>9785</v>
      </c>
      <c r="S42" s="8" t="s">
        <v>9786</v>
      </c>
      <c r="T42" s="8" t="s">
        <v>9787</v>
      </c>
      <c r="U42" s="8" t="s">
        <v>9788</v>
      </c>
      <c r="V42" s="8" t="s">
        <v>9789</v>
      </c>
      <c r="W42" s="8" t="s">
        <v>9790</v>
      </c>
      <c r="X42" s="8" t="s">
        <v>9791</v>
      </c>
      <c r="Y42" s="7" t="s">
        <v>9627</v>
      </c>
      <c r="Z42" s="8" t="s">
        <v>60</v>
      </c>
      <c r="AA42" s="8" t="s">
        <v>577</v>
      </c>
      <c r="AB42" s="7" t="s">
        <v>578</v>
      </c>
      <c r="AC42" s="7" t="s">
        <v>579</v>
      </c>
      <c r="AD42" s="7" t="s">
        <v>580</v>
      </c>
      <c r="AE42" s="7" t="s">
        <v>581</v>
      </c>
      <c r="AF42" t="s">
        <v>66</v>
      </c>
      <c r="AG42" t="s">
        <v>599</v>
      </c>
      <c r="AH42" t="s">
        <v>89</v>
      </c>
      <c r="AJ42" t="s">
        <v>68</v>
      </c>
      <c r="AK42" t="s">
        <v>69</v>
      </c>
      <c r="AL42" t="s">
        <v>582</v>
      </c>
      <c r="AM42" t="s">
        <v>583</v>
      </c>
      <c r="AN42" s="6">
        <v>0.28</v>
      </c>
      <c r="AO42">
        <v>9.79</v>
      </c>
      <c r="AP42">
        <v>7.38</v>
      </c>
      <c r="AQ42">
        <v>6.99</v>
      </c>
      <c r="AR42" t="s">
        <v>9649</v>
      </c>
      <c r="AU42" t="s">
        <v>91</v>
      </c>
      <c r="BA42" t="s">
        <v>600</v>
      </c>
      <c r="BB42" t="s">
        <v>601</v>
      </c>
      <c r="BC42" t="s">
        <v>602</v>
      </c>
      <c r="BD42" t="s">
        <v>603</v>
      </c>
      <c r="BE42" t="s">
        <v>604</v>
      </c>
      <c r="BF42" t="s">
        <v>605</v>
      </c>
      <c r="BJ42" t="s">
        <v>606</v>
      </c>
      <c r="BK42" t="s">
        <v>606</v>
      </c>
      <c r="BL42" t="s">
        <v>598</v>
      </c>
      <c r="BM42"/>
      <c r="BN42" t="s">
        <v>594</v>
      </c>
      <c r="BO42" t="s">
        <v>595</v>
      </c>
      <c r="BP42" t="s">
        <v>607</v>
      </c>
      <c r="BQ42" t="s">
        <v>608</v>
      </c>
      <c r="BR42" t="s">
        <v>9792</v>
      </c>
    </row>
    <row r="43" ht="50" customHeight="1" spans="1:70">
      <c r="A43" t="s">
        <v>609</v>
      </c>
      <c r="B43" t="s">
        <v>55</v>
      </c>
      <c r="C43" t="s">
        <v>87</v>
      </c>
      <c r="D43" t="s">
        <v>57</v>
      </c>
      <c r="E43" t="s">
        <v>575</v>
      </c>
      <c r="F43" t="s">
        <v>9793</v>
      </c>
      <c r="G43" t="s">
        <v>9782</v>
      </c>
      <c r="H43" s="1"/>
      <c r="J43" t="s">
        <v>594</v>
      </c>
      <c r="K43" t="s">
        <v>58</v>
      </c>
      <c r="L43" t="s">
        <v>9783</v>
      </c>
      <c r="M43">
        <v>158</v>
      </c>
      <c r="N43" t="s">
        <v>576</v>
      </c>
      <c r="O43" s="7" t="s">
        <v>576</v>
      </c>
      <c r="P43" s="7" t="s">
        <v>576</v>
      </c>
      <c r="Q43" s="7" t="s">
        <v>9784</v>
      </c>
      <c r="R43" s="7" t="s">
        <v>9785</v>
      </c>
      <c r="S43" s="8" t="s">
        <v>9786</v>
      </c>
      <c r="T43" s="8" t="s">
        <v>9787</v>
      </c>
      <c r="U43" s="8" t="s">
        <v>9788</v>
      </c>
      <c r="V43" s="8" t="s">
        <v>9789</v>
      </c>
      <c r="W43" s="8" t="s">
        <v>9790</v>
      </c>
      <c r="X43" s="8" t="s">
        <v>9791</v>
      </c>
      <c r="Y43" s="7" t="s">
        <v>9627</v>
      </c>
      <c r="Z43" s="8" t="s">
        <v>60</v>
      </c>
      <c r="AA43" s="8" t="s">
        <v>577</v>
      </c>
      <c r="AB43" s="7" t="s">
        <v>578</v>
      </c>
      <c r="AC43" s="7" t="s">
        <v>579</v>
      </c>
      <c r="AD43" s="7" t="s">
        <v>580</v>
      </c>
      <c r="AE43" s="7" t="s">
        <v>581</v>
      </c>
      <c r="AF43" t="s">
        <v>66</v>
      </c>
      <c r="AG43" t="s">
        <v>610</v>
      </c>
      <c r="AH43" t="s">
        <v>100</v>
      </c>
      <c r="AJ43" t="s">
        <v>68</v>
      </c>
      <c r="AK43" t="s">
        <v>69</v>
      </c>
      <c r="AL43" t="s">
        <v>582</v>
      </c>
      <c r="AM43" t="s">
        <v>583</v>
      </c>
      <c r="AN43" s="6">
        <v>0.28</v>
      </c>
      <c r="AO43">
        <v>9.79</v>
      </c>
      <c r="AP43">
        <v>7.38</v>
      </c>
      <c r="AQ43">
        <v>6.99</v>
      </c>
      <c r="AR43" t="s">
        <v>9649</v>
      </c>
      <c r="AU43" t="s">
        <v>91</v>
      </c>
      <c r="BA43" t="s">
        <v>611</v>
      </c>
      <c r="BB43" t="s">
        <v>612</v>
      </c>
      <c r="BC43" t="s">
        <v>613</v>
      </c>
      <c r="BD43" t="s">
        <v>614</v>
      </c>
      <c r="BE43" t="s">
        <v>615</v>
      </c>
      <c r="BF43" t="s">
        <v>616</v>
      </c>
      <c r="BJ43" t="s">
        <v>617</v>
      </c>
      <c r="BK43" t="s">
        <v>617</v>
      </c>
      <c r="BL43" t="s">
        <v>609</v>
      </c>
      <c r="BM43"/>
      <c r="BN43" t="s">
        <v>594</v>
      </c>
      <c r="BO43" t="s">
        <v>595</v>
      </c>
      <c r="BP43" t="s">
        <v>618</v>
      </c>
      <c r="BQ43" t="s">
        <v>619</v>
      </c>
      <c r="BR43" t="s">
        <v>9794</v>
      </c>
    </row>
    <row r="44" ht="50" customHeight="1" spans="1:70">
      <c r="A44" t="s">
        <v>620</v>
      </c>
      <c r="B44" t="s">
        <v>55</v>
      </c>
      <c r="C44" t="s">
        <v>87</v>
      </c>
      <c r="D44" t="s">
        <v>57</v>
      </c>
      <c r="E44" t="s">
        <v>575</v>
      </c>
      <c r="F44" t="s">
        <v>9795</v>
      </c>
      <c r="G44" t="s">
        <v>9782</v>
      </c>
      <c r="H44" s="1"/>
      <c r="J44" t="s">
        <v>594</v>
      </c>
      <c r="K44" t="s">
        <v>58</v>
      </c>
      <c r="L44" t="s">
        <v>9783</v>
      </c>
      <c r="M44">
        <v>158</v>
      </c>
      <c r="N44" t="s">
        <v>576</v>
      </c>
      <c r="O44" s="7" t="s">
        <v>576</v>
      </c>
      <c r="P44" s="7" t="s">
        <v>576</v>
      </c>
      <c r="Q44" s="7" t="s">
        <v>9784</v>
      </c>
      <c r="R44" s="7" t="s">
        <v>9785</v>
      </c>
      <c r="S44" s="8" t="s">
        <v>9786</v>
      </c>
      <c r="T44" s="8" t="s">
        <v>9787</v>
      </c>
      <c r="U44" s="8" t="s">
        <v>9788</v>
      </c>
      <c r="V44" s="8" t="s">
        <v>9789</v>
      </c>
      <c r="W44" s="8" t="s">
        <v>9790</v>
      </c>
      <c r="X44" s="8" t="s">
        <v>9791</v>
      </c>
      <c r="Y44" s="7" t="s">
        <v>9627</v>
      </c>
      <c r="Z44" s="8" t="s">
        <v>60</v>
      </c>
      <c r="AA44" s="8" t="s">
        <v>577</v>
      </c>
      <c r="AB44" s="7" t="s">
        <v>578</v>
      </c>
      <c r="AC44" s="7" t="s">
        <v>579</v>
      </c>
      <c r="AD44" s="7" t="s">
        <v>580</v>
      </c>
      <c r="AE44" s="7" t="s">
        <v>581</v>
      </c>
      <c r="AF44" t="s">
        <v>66</v>
      </c>
      <c r="AG44" t="s">
        <v>621</v>
      </c>
      <c r="AH44" t="s">
        <v>109</v>
      </c>
      <c r="AJ44" t="s">
        <v>68</v>
      </c>
      <c r="AK44" t="s">
        <v>69</v>
      </c>
      <c r="AL44" t="s">
        <v>582</v>
      </c>
      <c r="AM44" t="s">
        <v>583</v>
      </c>
      <c r="AN44" s="6">
        <v>0.28</v>
      </c>
      <c r="AO44">
        <v>9.79</v>
      </c>
      <c r="AP44">
        <v>7.38</v>
      </c>
      <c r="AQ44">
        <v>6.99</v>
      </c>
      <c r="AR44" t="s">
        <v>9649</v>
      </c>
      <c r="AU44" t="s">
        <v>91</v>
      </c>
      <c r="BA44" t="s">
        <v>622</v>
      </c>
      <c r="BB44" t="s">
        <v>623</v>
      </c>
      <c r="BC44" t="s">
        <v>624</v>
      </c>
      <c r="BD44" t="s">
        <v>625</v>
      </c>
      <c r="BE44" t="s">
        <v>626</v>
      </c>
      <c r="BF44" t="s">
        <v>627</v>
      </c>
      <c r="BJ44" t="s">
        <v>628</v>
      </c>
      <c r="BK44" t="s">
        <v>628</v>
      </c>
      <c r="BL44" t="s">
        <v>620</v>
      </c>
      <c r="BM44"/>
      <c r="BN44" t="s">
        <v>594</v>
      </c>
      <c r="BO44" t="s">
        <v>595</v>
      </c>
      <c r="BP44" t="s">
        <v>629</v>
      </c>
      <c r="BQ44" t="s">
        <v>630</v>
      </c>
      <c r="BR44" t="s">
        <v>9796</v>
      </c>
    </row>
    <row r="45" ht="50" customHeight="1" spans="1:70">
      <c r="A45" t="s">
        <v>655</v>
      </c>
      <c r="B45" t="s">
        <v>55</v>
      </c>
      <c r="C45" t="s">
        <v>87</v>
      </c>
      <c r="D45" t="s">
        <v>57</v>
      </c>
      <c r="E45" t="s">
        <v>631</v>
      </c>
      <c r="F45" t="s">
        <v>9797</v>
      </c>
      <c r="G45" t="s">
        <v>9798</v>
      </c>
      <c r="H45" s="1"/>
      <c r="J45" t="s">
        <v>651</v>
      </c>
      <c r="K45" t="s">
        <v>58</v>
      </c>
      <c r="L45" t="s">
        <v>9799</v>
      </c>
      <c r="M45">
        <v>176</v>
      </c>
      <c r="N45" t="s">
        <v>656</v>
      </c>
      <c r="O45" s="7" t="s">
        <v>9800</v>
      </c>
      <c r="P45" s="7" t="s">
        <v>9800</v>
      </c>
      <c r="Q45" s="7" t="s">
        <v>9801</v>
      </c>
      <c r="R45" s="7" t="s">
        <v>9802</v>
      </c>
      <c r="S45" s="8" t="s">
        <v>9803</v>
      </c>
      <c r="T45" s="8" t="s">
        <v>9804</v>
      </c>
      <c r="U45" s="8" t="s">
        <v>9805</v>
      </c>
      <c r="V45" s="8" t="s">
        <v>9806</v>
      </c>
      <c r="W45" s="8" t="s">
        <v>9807</v>
      </c>
      <c r="X45" s="8" t="s">
        <v>9808</v>
      </c>
      <c r="Y45" s="7" t="s">
        <v>9627</v>
      </c>
      <c r="Z45" s="8" t="s">
        <v>60</v>
      </c>
      <c r="AA45" s="8" t="s">
        <v>633</v>
      </c>
      <c r="AB45" s="7" t="s">
        <v>634</v>
      </c>
      <c r="AC45" s="7" t="s">
        <v>635</v>
      </c>
      <c r="AD45" s="7" t="s">
        <v>636</v>
      </c>
      <c r="AE45" s="7" t="s">
        <v>637</v>
      </c>
      <c r="AF45" t="s">
        <v>638</v>
      </c>
      <c r="AG45" t="s">
        <v>657</v>
      </c>
      <c r="AH45" t="s">
        <v>186</v>
      </c>
      <c r="AJ45" t="s">
        <v>68</v>
      </c>
      <c r="AK45" t="s">
        <v>69</v>
      </c>
      <c r="AL45" t="s">
        <v>476</v>
      </c>
      <c r="AM45" t="s">
        <v>640</v>
      </c>
      <c r="AN45" s="6">
        <v>0.99</v>
      </c>
      <c r="AO45">
        <v>23.79</v>
      </c>
      <c r="AP45">
        <v>16.92</v>
      </c>
      <c r="AQ45">
        <v>16.99</v>
      </c>
      <c r="AR45" t="s">
        <v>9809</v>
      </c>
      <c r="AU45" t="s">
        <v>91</v>
      </c>
      <c r="BA45" t="s">
        <v>658</v>
      </c>
      <c r="BB45" t="s">
        <v>659</v>
      </c>
      <c r="BC45" t="s">
        <v>660</v>
      </c>
      <c r="BD45" t="s">
        <v>661</v>
      </c>
      <c r="BE45" t="s">
        <v>662</v>
      </c>
      <c r="BF45" t="s">
        <v>663</v>
      </c>
      <c r="BJ45" t="s">
        <v>664</v>
      </c>
      <c r="BK45" t="s">
        <v>664</v>
      </c>
      <c r="BL45" t="s">
        <v>655</v>
      </c>
      <c r="BM45"/>
      <c r="BN45" t="s">
        <v>651</v>
      </c>
      <c r="BO45" t="s">
        <v>652</v>
      </c>
      <c r="BP45" t="s">
        <v>665</v>
      </c>
      <c r="BQ45" t="s">
        <v>666</v>
      </c>
      <c r="BR45" t="s">
        <v>9810</v>
      </c>
    </row>
    <row r="46" ht="50" customHeight="1" spans="1:70">
      <c r="A46" t="s">
        <v>667</v>
      </c>
      <c r="B46" t="s">
        <v>55</v>
      </c>
      <c r="C46" t="s">
        <v>87</v>
      </c>
      <c r="D46" t="s">
        <v>57</v>
      </c>
      <c r="E46" t="s">
        <v>631</v>
      </c>
      <c r="F46" t="s">
        <v>9811</v>
      </c>
      <c r="G46" t="s">
        <v>9798</v>
      </c>
      <c r="H46" s="1"/>
      <c r="J46" t="s">
        <v>651</v>
      </c>
      <c r="K46" t="s">
        <v>58</v>
      </c>
      <c r="L46" t="s">
        <v>9799</v>
      </c>
      <c r="M46">
        <v>176</v>
      </c>
      <c r="N46" t="s">
        <v>668</v>
      </c>
      <c r="O46" s="7" t="s">
        <v>9812</v>
      </c>
      <c r="P46" s="7" t="s">
        <v>9812</v>
      </c>
      <c r="Q46" s="7" t="s">
        <v>9813</v>
      </c>
      <c r="R46" s="7" t="s">
        <v>9814</v>
      </c>
      <c r="S46" s="8" t="s">
        <v>9815</v>
      </c>
      <c r="T46" s="8" t="s">
        <v>9816</v>
      </c>
      <c r="U46" s="8" t="s">
        <v>9817</v>
      </c>
      <c r="V46" s="8" t="s">
        <v>9818</v>
      </c>
      <c r="W46" s="8" t="s">
        <v>9806</v>
      </c>
      <c r="X46" s="8" t="s">
        <v>9807</v>
      </c>
      <c r="Y46" s="7" t="s">
        <v>9627</v>
      </c>
      <c r="Z46" s="8" t="s">
        <v>60</v>
      </c>
      <c r="AA46" s="8" t="s">
        <v>633</v>
      </c>
      <c r="AB46" s="7" t="s">
        <v>634</v>
      </c>
      <c r="AC46" s="7" t="s">
        <v>635</v>
      </c>
      <c r="AD46" s="7" t="s">
        <v>636</v>
      </c>
      <c r="AE46" s="7" t="s">
        <v>637</v>
      </c>
      <c r="AF46" t="s">
        <v>638</v>
      </c>
      <c r="AG46" t="s">
        <v>669</v>
      </c>
      <c r="AH46" t="s">
        <v>186</v>
      </c>
      <c r="AJ46" t="s">
        <v>68</v>
      </c>
      <c r="AK46" t="s">
        <v>69</v>
      </c>
      <c r="AL46" t="s">
        <v>476</v>
      </c>
      <c r="AM46" t="s">
        <v>640</v>
      </c>
      <c r="AN46" s="6">
        <v>0.99</v>
      </c>
      <c r="AO46">
        <v>23.79</v>
      </c>
      <c r="AP46">
        <v>16.92</v>
      </c>
      <c r="AQ46">
        <v>16.99</v>
      </c>
      <c r="AR46" t="s">
        <v>9809</v>
      </c>
      <c r="AU46" t="s">
        <v>91</v>
      </c>
      <c r="BA46" t="s">
        <v>670</v>
      </c>
      <c r="BB46" t="s">
        <v>671</v>
      </c>
      <c r="BC46" t="s">
        <v>672</v>
      </c>
      <c r="BD46" t="s">
        <v>673</v>
      </c>
      <c r="BE46" t="s">
        <v>674</v>
      </c>
      <c r="BF46" t="s">
        <v>675</v>
      </c>
      <c r="BJ46" t="s">
        <v>676</v>
      </c>
      <c r="BK46" t="s">
        <v>676</v>
      </c>
      <c r="BL46" t="s">
        <v>667</v>
      </c>
      <c r="BM46"/>
      <c r="BN46" t="s">
        <v>651</v>
      </c>
      <c r="BO46" t="s">
        <v>652</v>
      </c>
      <c r="BP46" t="s">
        <v>677</v>
      </c>
      <c r="BQ46" t="s">
        <v>678</v>
      </c>
      <c r="BR46" t="s">
        <v>9819</v>
      </c>
    </row>
    <row r="47" ht="50" customHeight="1" spans="1:70">
      <c r="A47" t="s">
        <v>704</v>
      </c>
      <c r="B47" t="s">
        <v>55</v>
      </c>
      <c r="C47" t="s">
        <v>87</v>
      </c>
      <c r="D47" t="s">
        <v>57</v>
      </c>
      <c r="E47" t="s">
        <v>679</v>
      </c>
      <c r="F47" t="s">
        <v>9820</v>
      </c>
      <c r="G47" t="s">
        <v>9821</v>
      </c>
      <c r="H47" s="1"/>
      <c r="J47" t="s">
        <v>700</v>
      </c>
      <c r="K47" t="s">
        <v>58</v>
      </c>
      <c r="L47" t="s">
        <v>9822</v>
      </c>
      <c r="M47">
        <v>162</v>
      </c>
      <c r="N47" t="s">
        <v>705</v>
      </c>
      <c r="O47" s="7" t="s">
        <v>9823</v>
      </c>
      <c r="P47" s="7" t="s">
        <v>9823</v>
      </c>
      <c r="Q47" s="7" t="s">
        <v>9824</v>
      </c>
      <c r="R47" s="7" t="s">
        <v>9825</v>
      </c>
      <c r="S47" s="8" t="s">
        <v>9826</v>
      </c>
      <c r="T47" s="8" t="s">
        <v>9827</v>
      </c>
      <c r="U47" s="8" t="s">
        <v>9828</v>
      </c>
      <c r="V47" s="8" t="s">
        <v>9829</v>
      </c>
      <c r="W47" s="8" t="s">
        <v>9830</v>
      </c>
      <c r="X47" s="8" t="s">
        <v>9831</v>
      </c>
      <c r="Y47" s="7" t="s">
        <v>9627</v>
      </c>
      <c r="Z47" s="8" t="s">
        <v>60</v>
      </c>
      <c r="AA47" s="8" t="s">
        <v>681</v>
      </c>
      <c r="AB47" s="7" t="s">
        <v>682</v>
      </c>
      <c r="AC47" s="7" t="s">
        <v>683</v>
      </c>
      <c r="AD47" s="7" t="s">
        <v>684</v>
      </c>
      <c r="AE47" s="7" t="s">
        <v>685</v>
      </c>
      <c r="AF47" t="s">
        <v>686</v>
      </c>
      <c r="AG47" t="s">
        <v>706</v>
      </c>
      <c r="AH47" t="s">
        <v>186</v>
      </c>
      <c r="AJ47" t="s">
        <v>68</v>
      </c>
      <c r="AK47" t="s">
        <v>69</v>
      </c>
      <c r="AL47" t="s">
        <v>688</v>
      </c>
      <c r="AM47" t="s">
        <v>689</v>
      </c>
      <c r="AN47" s="6">
        <v>0.64</v>
      </c>
      <c r="AO47">
        <v>18.19</v>
      </c>
      <c r="AP47">
        <v>13.27</v>
      </c>
      <c r="AQ47">
        <v>12.99</v>
      </c>
      <c r="AR47" t="s">
        <v>9832</v>
      </c>
      <c r="AU47" t="s">
        <v>91</v>
      </c>
      <c r="BA47" t="s">
        <v>707</v>
      </c>
      <c r="BB47" t="s">
        <v>708</v>
      </c>
      <c r="BC47" t="s">
        <v>709</v>
      </c>
      <c r="BD47" t="s">
        <v>710</v>
      </c>
      <c r="BE47" t="s">
        <v>711</v>
      </c>
      <c r="BF47" t="s">
        <v>712</v>
      </c>
      <c r="BJ47" t="s">
        <v>713</v>
      </c>
      <c r="BK47" t="s">
        <v>713</v>
      </c>
      <c r="BL47" t="s">
        <v>704</v>
      </c>
      <c r="BM47"/>
      <c r="BN47" t="s">
        <v>700</v>
      </c>
      <c r="BO47" t="s">
        <v>701</v>
      </c>
      <c r="BP47" t="s">
        <v>714</v>
      </c>
      <c r="BQ47" t="s">
        <v>715</v>
      </c>
      <c r="BR47" t="s">
        <v>9833</v>
      </c>
    </row>
    <row r="48" ht="50" customHeight="1" spans="1:70">
      <c r="A48" t="s">
        <v>716</v>
      </c>
      <c r="B48" t="s">
        <v>55</v>
      </c>
      <c r="C48" t="s">
        <v>87</v>
      </c>
      <c r="D48" t="s">
        <v>57</v>
      </c>
      <c r="E48" t="s">
        <v>679</v>
      </c>
      <c r="F48" t="s">
        <v>9834</v>
      </c>
      <c r="G48" t="s">
        <v>9821</v>
      </c>
      <c r="H48" s="1"/>
      <c r="J48" t="s">
        <v>700</v>
      </c>
      <c r="K48" t="s">
        <v>58</v>
      </c>
      <c r="L48" t="s">
        <v>9822</v>
      </c>
      <c r="M48">
        <v>162</v>
      </c>
      <c r="N48" t="s">
        <v>717</v>
      </c>
      <c r="O48" s="7" t="s">
        <v>9835</v>
      </c>
      <c r="P48" s="7" t="s">
        <v>9835</v>
      </c>
      <c r="Q48" s="7" t="s">
        <v>9836</v>
      </c>
      <c r="R48" s="7" t="s">
        <v>9837</v>
      </c>
      <c r="S48" s="8" t="s">
        <v>9838</v>
      </c>
      <c r="T48" s="8" t="s">
        <v>9839</v>
      </c>
      <c r="U48" s="8" t="s">
        <v>9840</v>
      </c>
      <c r="V48" s="8" t="s">
        <v>9830</v>
      </c>
      <c r="W48" s="8" t="s">
        <v>9831</v>
      </c>
      <c r="X48" s="8" t="s">
        <v>9841</v>
      </c>
      <c r="Y48" s="7" t="s">
        <v>9627</v>
      </c>
      <c r="Z48" s="8" t="s">
        <v>60</v>
      </c>
      <c r="AA48" s="8" t="s">
        <v>681</v>
      </c>
      <c r="AB48" s="7" t="s">
        <v>682</v>
      </c>
      <c r="AC48" s="7" t="s">
        <v>683</v>
      </c>
      <c r="AD48" s="7" t="s">
        <v>684</v>
      </c>
      <c r="AE48" s="7" t="s">
        <v>685</v>
      </c>
      <c r="AF48" t="s">
        <v>686</v>
      </c>
      <c r="AG48" t="s">
        <v>718</v>
      </c>
      <c r="AH48" t="s">
        <v>186</v>
      </c>
      <c r="AJ48" t="s">
        <v>68</v>
      </c>
      <c r="AK48" t="s">
        <v>69</v>
      </c>
      <c r="AL48" t="s">
        <v>688</v>
      </c>
      <c r="AM48" t="s">
        <v>689</v>
      </c>
      <c r="AN48" s="6">
        <v>0.64</v>
      </c>
      <c r="AO48">
        <v>18.19</v>
      </c>
      <c r="AP48">
        <v>13.27</v>
      </c>
      <c r="AQ48">
        <v>12.99</v>
      </c>
      <c r="AR48" t="s">
        <v>9832</v>
      </c>
      <c r="AU48" t="s">
        <v>91</v>
      </c>
      <c r="BA48" t="s">
        <v>719</v>
      </c>
      <c r="BB48" t="s">
        <v>720</v>
      </c>
      <c r="BC48" t="s">
        <v>721</v>
      </c>
      <c r="BD48" t="s">
        <v>722</v>
      </c>
      <c r="BE48" t="s">
        <v>723</v>
      </c>
      <c r="BF48" t="s">
        <v>724</v>
      </c>
      <c r="BJ48" t="s">
        <v>725</v>
      </c>
      <c r="BK48" t="s">
        <v>725</v>
      </c>
      <c r="BL48" t="s">
        <v>716</v>
      </c>
      <c r="BM48"/>
      <c r="BN48" t="s">
        <v>700</v>
      </c>
      <c r="BO48" t="s">
        <v>701</v>
      </c>
      <c r="BP48" t="s">
        <v>726</v>
      </c>
      <c r="BQ48" t="s">
        <v>727</v>
      </c>
      <c r="BR48" t="s">
        <v>9842</v>
      </c>
    </row>
    <row r="49" ht="50" customHeight="1" spans="1:70">
      <c r="A49" t="s">
        <v>754</v>
      </c>
      <c r="B49" t="s">
        <v>55</v>
      </c>
      <c r="C49" t="s">
        <v>87</v>
      </c>
      <c r="D49" t="s">
        <v>57</v>
      </c>
      <c r="E49" t="s">
        <v>728</v>
      </c>
      <c r="F49" t="s">
        <v>9843</v>
      </c>
      <c r="G49" t="s">
        <v>9844</v>
      </c>
      <c r="H49" s="1"/>
      <c r="J49" t="s">
        <v>750</v>
      </c>
      <c r="K49" t="s">
        <v>58</v>
      </c>
      <c r="L49" t="s">
        <v>9845</v>
      </c>
      <c r="M49">
        <v>86</v>
      </c>
      <c r="N49" t="s">
        <v>729</v>
      </c>
      <c r="O49" s="7" t="s">
        <v>729</v>
      </c>
      <c r="P49" s="7" t="s">
        <v>729</v>
      </c>
      <c r="Q49" s="7" t="s">
        <v>9846</v>
      </c>
      <c r="R49" s="7" t="s">
        <v>9847</v>
      </c>
      <c r="S49" s="8" t="s">
        <v>9848</v>
      </c>
      <c r="T49" s="8" t="s">
        <v>9849</v>
      </c>
      <c r="U49" s="8" t="s">
        <v>9850</v>
      </c>
      <c r="V49" s="8" t="s">
        <v>9851</v>
      </c>
      <c r="W49" s="8" t="s">
        <v>9852</v>
      </c>
      <c r="X49" s="8" t="s">
        <v>9853</v>
      </c>
      <c r="Y49" s="7" t="s">
        <v>9627</v>
      </c>
      <c r="Z49" s="8" t="s">
        <v>60</v>
      </c>
      <c r="AA49" s="8" t="s">
        <v>730</v>
      </c>
      <c r="AB49" s="7" t="s">
        <v>731</v>
      </c>
      <c r="AC49" s="7" t="s">
        <v>732</v>
      </c>
      <c r="AD49" s="7" t="s">
        <v>733</v>
      </c>
      <c r="AE49" s="7" t="s">
        <v>734</v>
      </c>
      <c r="AF49" t="s">
        <v>755</v>
      </c>
      <c r="AG49" t="s">
        <v>756</v>
      </c>
      <c r="AJ49" t="s">
        <v>737</v>
      </c>
      <c r="AK49" t="s">
        <v>738</v>
      </c>
      <c r="AL49" t="s">
        <v>582</v>
      </c>
      <c r="AM49" t="s">
        <v>739</v>
      </c>
      <c r="AN49" s="6">
        <v>0.09</v>
      </c>
      <c r="AO49">
        <v>8.39</v>
      </c>
      <c r="AP49">
        <v>6.44</v>
      </c>
      <c r="AQ49">
        <v>5.99</v>
      </c>
      <c r="AR49" t="s">
        <v>9628</v>
      </c>
      <c r="AU49" t="s">
        <v>91</v>
      </c>
      <c r="BA49" t="s">
        <v>757</v>
      </c>
      <c r="BB49" t="s">
        <v>758</v>
      </c>
      <c r="BC49" t="s">
        <v>759</v>
      </c>
      <c r="BD49" t="s">
        <v>760</v>
      </c>
      <c r="BJ49" t="s">
        <v>761</v>
      </c>
      <c r="BK49" t="s">
        <v>761</v>
      </c>
      <c r="BL49" t="s">
        <v>754</v>
      </c>
      <c r="BM49"/>
      <c r="BN49" t="s">
        <v>750</v>
      </c>
      <c r="BO49" t="s">
        <v>751</v>
      </c>
      <c r="BP49" t="s">
        <v>762</v>
      </c>
      <c r="BQ49" t="s">
        <v>763</v>
      </c>
      <c r="BR49" t="s">
        <v>9854</v>
      </c>
    </row>
    <row r="50" ht="50" customHeight="1" spans="1:70">
      <c r="A50" t="s">
        <v>764</v>
      </c>
      <c r="B50" t="s">
        <v>55</v>
      </c>
      <c r="C50" t="s">
        <v>87</v>
      </c>
      <c r="D50" t="s">
        <v>57</v>
      </c>
      <c r="E50" t="s">
        <v>728</v>
      </c>
      <c r="F50" t="s">
        <v>9855</v>
      </c>
      <c r="G50" t="s">
        <v>9844</v>
      </c>
      <c r="H50" s="1"/>
      <c r="J50" t="s">
        <v>750</v>
      </c>
      <c r="K50" t="s">
        <v>58</v>
      </c>
      <c r="L50" t="s">
        <v>9845</v>
      </c>
      <c r="M50">
        <v>86</v>
      </c>
      <c r="N50" t="s">
        <v>729</v>
      </c>
      <c r="O50" s="7" t="s">
        <v>729</v>
      </c>
      <c r="P50" s="7" t="s">
        <v>729</v>
      </c>
      <c r="Q50" s="7" t="s">
        <v>9846</v>
      </c>
      <c r="R50" s="7" t="s">
        <v>9847</v>
      </c>
      <c r="S50" s="8" t="s">
        <v>9848</v>
      </c>
      <c r="T50" s="8" t="s">
        <v>9849</v>
      </c>
      <c r="U50" s="8" t="s">
        <v>9850</v>
      </c>
      <c r="V50" s="8" t="s">
        <v>9851</v>
      </c>
      <c r="W50" s="8" t="s">
        <v>9852</v>
      </c>
      <c r="X50" s="8" t="s">
        <v>9853</v>
      </c>
      <c r="Y50" s="7" t="s">
        <v>9627</v>
      </c>
      <c r="Z50" s="8" t="s">
        <v>60</v>
      </c>
      <c r="AA50" s="8" t="s">
        <v>730</v>
      </c>
      <c r="AB50" s="7" t="s">
        <v>731</v>
      </c>
      <c r="AC50" s="7" t="s">
        <v>732</v>
      </c>
      <c r="AD50" s="7" t="s">
        <v>733</v>
      </c>
      <c r="AE50" s="7" t="s">
        <v>734</v>
      </c>
      <c r="AF50" t="s">
        <v>755</v>
      </c>
      <c r="AG50" t="s">
        <v>765</v>
      </c>
      <c r="AJ50" t="s">
        <v>737</v>
      </c>
      <c r="AK50" t="s">
        <v>738</v>
      </c>
      <c r="AL50" t="s">
        <v>582</v>
      </c>
      <c r="AM50" t="s">
        <v>766</v>
      </c>
      <c r="AN50" s="6">
        <v>0.1</v>
      </c>
      <c r="AO50">
        <v>8.39</v>
      </c>
      <c r="AP50">
        <v>6.44</v>
      </c>
      <c r="AQ50">
        <v>5.99</v>
      </c>
      <c r="AR50" t="s">
        <v>9628</v>
      </c>
      <c r="AU50" t="s">
        <v>91</v>
      </c>
      <c r="BA50" t="s">
        <v>767</v>
      </c>
      <c r="BB50" t="s">
        <v>768</v>
      </c>
      <c r="BC50" t="s">
        <v>769</v>
      </c>
      <c r="BD50" t="s">
        <v>770</v>
      </c>
      <c r="BJ50" t="s">
        <v>771</v>
      </c>
      <c r="BK50" t="s">
        <v>771</v>
      </c>
      <c r="BL50" t="s">
        <v>764</v>
      </c>
      <c r="BM50"/>
      <c r="BN50" t="s">
        <v>750</v>
      </c>
      <c r="BO50" t="s">
        <v>751</v>
      </c>
      <c r="BP50" t="s">
        <v>772</v>
      </c>
      <c r="BQ50" t="s">
        <v>773</v>
      </c>
      <c r="BR50" t="s">
        <v>9856</v>
      </c>
    </row>
    <row r="51" ht="50" customHeight="1" spans="1:70">
      <c r="A51" t="s">
        <v>774</v>
      </c>
      <c r="B51" t="s">
        <v>55</v>
      </c>
      <c r="C51" t="s">
        <v>87</v>
      </c>
      <c r="D51" t="s">
        <v>57</v>
      </c>
      <c r="E51" t="s">
        <v>728</v>
      </c>
      <c r="F51" t="s">
        <v>9857</v>
      </c>
      <c r="G51" t="s">
        <v>9844</v>
      </c>
      <c r="H51" s="1"/>
      <c r="J51" t="s">
        <v>750</v>
      </c>
      <c r="K51" t="s">
        <v>58</v>
      </c>
      <c r="L51" t="s">
        <v>9845</v>
      </c>
      <c r="M51">
        <v>86</v>
      </c>
      <c r="N51" t="s">
        <v>729</v>
      </c>
      <c r="O51" s="7" t="s">
        <v>729</v>
      </c>
      <c r="P51" s="7" t="s">
        <v>729</v>
      </c>
      <c r="Q51" s="7" t="s">
        <v>9846</v>
      </c>
      <c r="R51" s="7" t="s">
        <v>9847</v>
      </c>
      <c r="S51" s="8" t="s">
        <v>9848</v>
      </c>
      <c r="T51" s="8" t="s">
        <v>9849</v>
      </c>
      <c r="U51" s="8" t="s">
        <v>9850</v>
      </c>
      <c r="V51" s="8" t="s">
        <v>9851</v>
      </c>
      <c r="W51" s="8" t="s">
        <v>9852</v>
      </c>
      <c r="X51" s="8" t="s">
        <v>9853</v>
      </c>
      <c r="Y51" s="7" t="s">
        <v>9627</v>
      </c>
      <c r="Z51" s="8" t="s">
        <v>60</v>
      </c>
      <c r="AA51" s="8" t="s">
        <v>730</v>
      </c>
      <c r="AB51" s="7" t="s">
        <v>731</v>
      </c>
      <c r="AC51" s="7" t="s">
        <v>732</v>
      </c>
      <c r="AD51" s="7" t="s">
        <v>733</v>
      </c>
      <c r="AE51" s="7" t="s">
        <v>734</v>
      </c>
      <c r="AF51" t="s">
        <v>755</v>
      </c>
      <c r="AG51" t="s">
        <v>775</v>
      </c>
      <c r="AJ51" t="s">
        <v>737</v>
      </c>
      <c r="AK51" t="s">
        <v>738</v>
      </c>
      <c r="AL51" t="s">
        <v>582</v>
      </c>
      <c r="AM51" t="s">
        <v>739</v>
      </c>
      <c r="AN51" s="6">
        <v>0.09</v>
      </c>
      <c r="AO51">
        <v>8.39</v>
      </c>
      <c r="AP51">
        <v>6.44</v>
      </c>
      <c r="AQ51">
        <v>5.99</v>
      </c>
      <c r="AR51" t="s">
        <v>9628</v>
      </c>
      <c r="AU51" t="s">
        <v>91</v>
      </c>
      <c r="BA51" t="s">
        <v>776</v>
      </c>
      <c r="BB51" t="s">
        <v>777</v>
      </c>
      <c r="BC51" t="s">
        <v>778</v>
      </c>
      <c r="BD51" t="s">
        <v>779</v>
      </c>
      <c r="BJ51" t="s">
        <v>780</v>
      </c>
      <c r="BK51" t="s">
        <v>780</v>
      </c>
      <c r="BL51" t="s">
        <v>774</v>
      </c>
      <c r="BM51"/>
      <c r="BN51" t="s">
        <v>750</v>
      </c>
      <c r="BO51" t="s">
        <v>751</v>
      </c>
      <c r="BP51" t="s">
        <v>781</v>
      </c>
      <c r="BQ51" t="s">
        <v>782</v>
      </c>
      <c r="BR51" t="s">
        <v>9858</v>
      </c>
    </row>
    <row r="52" ht="50" customHeight="1" spans="1:70">
      <c r="A52" t="s">
        <v>783</v>
      </c>
      <c r="B52" t="s">
        <v>55</v>
      </c>
      <c r="C52" t="s">
        <v>87</v>
      </c>
      <c r="D52" t="s">
        <v>57</v>
      </c>
      <c r="E52" t="s">
        <v>728</v>
      </c>
      <c r="F52" t="s">
        <v>9859</v>
      </c>
      <c r="G52" t="s">
        <v>9844</v>
      </c>
      <c r="H52" s="1"/>
      <c r="J52" t="s">
        <v>750</v>
      </c>
      <c r="K52" t="s">
        <v>58</v>
      </c>
      <c r="L52" t="s">
        <v>9845</v>
      </c>
      <c r="M52">
        <v>86</v>
      </c>
      <c r="N52" t="s">
        <v>729</v>
      </c>
      <c r="O52" s="7" t="s">
        <v>729</v>
      </c>
      <c r="P52" s="7" t="s">
        <v>729</v>
      </c>
      <c r="Q52" s="7" t="s">
        <v>9846</v>
      </c>
      <c r="R52" s="7" t="s">
        <v>9847</v>
      </c>
      <c r="S52" s="8" t="s">
        <v>9848</v>
      </c>
      <c r="T52" s="8" t="s">
        <v>9849</v>
      </c>
      <c r="U52" s="8" t="s">
        <v>9850</v>
      </c>
      <c r="V52" s="8" t="s">
        <v>9851</v>
      </c>
      <c r="W52" s="8" t="s">
        <v>9852</v>
      </c>
      <c r="X52" s="8" t="s">
        <v>9853</v>
      </c>
      <c r="Y52" s="7" t="s">
        <v>9627</v>
      </c>
      <c r="Z52" s="8" t="s">
        <v>60</v>
      </c>
      <c r="AA52" s="8" t="s">
        <v>730</v>
      </c>
      <c r="AB52" s="7" t="s">
        <v>731</v>
      </c>
      <c r="AC52" s="7" t="s">
        <v>732</v>
      </c>
      <c r="AD52" s="7" t="s">
        <v>733</v>
      </c>
      <c r="AE52" s="7" t="s">
        <v>734</v>
      </c>
      <c r="AF52" t="s">
        <v>755</v>
      </c>
      <c r="AG52" t="s">
        <v>784</v>
      </c>
      <c r="AJ52" t="s">
        <v>737</v>
      </c>
      <c r="AK52" t="s">
        <v>738</v>
      </c>
      <c r="AL52" t="s">
        <v>582</v>
      </c>
      <c r="AM52" t="s">
        <v>254</v>
      </c>
      <c r="AN52" s="6">
        <v>0.09</v>
      </c>
      <c r="AO52">
        <v>8.39</v>
      </c>
      <c r="AP52">
        <v>6.44</v>
      </c>
      <c r="AQ52">
        <v>5.99</v>
      </c>
      <c r="AR52" t="s">
        <v>9628</v>
      </c>
      <c r="AU52" t="s">
        <v>91</v>
      </c>
      <c r="BA52" t="s">
        <v>785</v>
      </c>
      <c r="BB52" t="s">
        <v>786</v>
      </c>
      <c r="BC52" t="s">
        <v>787</v>
      </c>
      <c r="BD52" t="s">
        <v>788</v>
      </c>
      <c r="BJ52" t="s">
        <v>789</v>
      </c>
      <c r="BK52" t="s">
        <v>789</v>
      </c>
      <c r="BL52" t="s">
        <v>783</v>
      </c>
      <c r="BM52"/>
      <c r="BN52" t="s">
        <v>750</v>
      </c>
      <c r="BO52" t="s">
        <v>751</v>
      </c>
      <c r="BP52" t="s">
        <v>790</v>
      </c>
      <c r="BQ52" t="s">
        <v>791</v>
      </c>
      <c r="BR52" t="s">
        <v>9860</v>
      </c>
    </row>
    <row r="53" ht="50" customHeight="1" spans="1:70">
      <c r="A53" t="s">
        <v>815</v>
      </c>
      <c r="B53" t="s">
        <v>55</v>
      </c>
      <c r="C53" t="s">
        <v>87</v>
      </c>
      <c r="D53" t="s">
        <v>57</v>
      </c>
      <c r="E53" t="s">
        <v>792</v>
      </c>
      <c r="F53" t="s">
        <v>9861</v>
      </c>
      <c r="G53" t="s">
        <v>9862</v>
      </c>
      <c r="H53" s="1"/>
      <c r="J53" t="s">
        <v>811</v>
      </c>
      <c r="K53" t="s">
        <v>58</v>
      </c>
      <c r="L53" t="s">
        <v>9863</v>
      </c>
      <c r="M53">
        <v>103</v>
      </c>
      <c r="N53" t="s">
        <v>793</v>
      </c>
      <c r="O53" s="7" t="s">
        <v>9864</v>
      </c>
      <c r="P53" s="7" t="s">
        <v>9864</v>
      </c>
      <c r="Q53" s="7" t="s">
        <v>9865</v>
      </c>
      <c r="R53" s="7" t="s">
        <v>9866</v>
      </c>
      <c r="S53" s="8" t="s">
        <v>9867</v>
      </c>
      <c r="T53" s="8" t="s">
        <v>9868</v>
      </c>
      <c r="U53" s="8" t="s">
        <v>9869</v>
      </c>
      <c r="V53" s="8" t="s">
        <v>9870</v>
      </c>
      <c r="W53" s="8" t="s">
        <v>9871</v>
      </c>
      <c r="X53" s="8" t="s">
        <v>9872</v>
      </c>
      <c r="Y53" s="7" t="s">
        <v>9627</v>
      </c>
      <c r="Z53" s="8" t="s">
        <v>60</v>
      </c>
      <c r="AA53" s="8" t="s">
        <v>794</v>
      </c>
      <c r="AB53" s="7" t="s">
        <v>795</v>
      </c>
      <c r="AC53" s="7" t="s">
        <v>796</v>
      </c>
      <c r="AD53" s="7" t="s">
        <v>797</v>
      </c>
      <c r="AE53" s="7" t="s">
        <v>798</v>
      </c>
      <c r="AF53" t="s">
        <v>799</v>
      </c>
      <c r="AG53" t="s">
        <v>816</v>
      </c>
      <c r="AJ53" t="s">
        <v>68</v>
      </c>
      <c r="AK53" t="s">
        <v>69</v>
      </c>
      <c r="AL53" t="s">
        <v>800</v>
      </c>
      <c r="AM53" t="s">
        <v>352</v>
      </c>
      <c r="AN53" s="6">
        <v>0.04</v>
      </c>
      <c r="AO53">
        <v>9.79</v>
      </c>
      <c r="AP53">
        <v>6.5</v>
      </c>
      <c r="AQ53">
        <v>6.99</v>
      </c>
      <c r="AR53" t="s">
        <v>9628</v>
      </c>
      <c r="AU53" t="s">
        <v>91</v>
      </c>
      <c r="BA53" t="s">
        <v>817</v>
      </c>
      <c r="BB53" t="s">
        <v>818</v>
      </c>
      <c r="BJ53" t="s">
        <v>819</v>
      </c>
      <c r="BK53" t="s">
        <v>819</v>
      </c>
      <c r="BL53" t="s">
        <v>815</v>
      </c>
      <c r="BM53"/>
      <c r="BN53" t="s">
        <v>811</v>
      </c>
      <c r="BO53" t="s">
        <v>812</v>
      </c>
      <c r="BP53" t="s">
        <v>820</v>
      </c>
      <c r="BQ53" t="s">
        <v>821</v>
      </c>
      <c r="BR53" t="s">
        <v>9873</v>
      </c>
    </row>
    <row r="54" ht="50" customHeight="1" spans="1:70">
      <c r="A54" t="s">
        <v>822</v>
      </c>
      <c r="B54" t="s">
        <v>55</v>
      </c>
      <c r="C54" t="s">
        <v>87</v>
      </c>
      <c r="D54" t="s">
        <v>57</v>
      </c>
      <c r="E54" t="s">
        <v>792</v>
      </c>
      <c r="F54" t="s">
        <v>9874</v>
      </c>
      <c r="G54" t="s">
        <v>9862</v>
      </c>
      <c r="H54" s="1"/>
      <c r="J54" t="s">
        <v>811</v>
      </c>
      <c r="K54" t="s">
        <v>58</v>
      </c>
      <c r="L54" t="s">
        <v>9863</v>
      </c>
      <c r="M54">
        <v>103</v>
      </c>
      <c r="N54" t="s">
        <v>793</v>
      </c>
      <c r="O54" s="7" t="s">
        <v>9864</v>
      </c>
      <c r="P54" s="7" t="s">
        <v>9864</v>
      </c>
      <c r="Q54" s="7" t="s">
        <v>9865</v>
      </c>
      <c r="R54" s="7" t="s">
        <v>9866</v>
      </c>
      <c r="S54" s="8" t="s">
        <v>9867</v>
      </c>
      <c r="T54" s="8" t="s">
        <v>9868</v>
      </c>
      <c r="U54" s="8" t="s">
        <v>9869</v>
      </c>
      <c r="V54" s="8" t="s">
        <v>9870</v>
      </c>
      <c r="W54" s="8" t="s">
        <v>9871</v>
      </c>
      <c r="X54" s="8" t="s">
        <v>9872</v>
      </c>
      <c r="Y54" s="7" t="s">
        <v>9627</v>
      </c>
      <c r="Z54" s="8" t="s">
        <v>60</v>
      </c>
      <c r="AA54" s="8" t="s">
        <v>794</v>
      </c>
      <c r="AB54" s="7" t="s">
        <v>795</v>
      </c>
      <c r="AC54" s="7" t="s">
        <v>796</v>
      </c>
      <c r="AD54" s="7" t="s">
        <v>797</v>
      </c>
      <c r="AE54" s="7" t="s">
        <v>798</v>
      </c>
      <c r="AF54" t="s">
        <v>799</v>
      </c>
      <c r="AG54" t="s">
        <v>823</v>
      </c>
      <c r="AJ54" t="s">
        <v>68</v>
      </c>
      <c r="AK54" t="s">
        <v>69</v>
      </c>
      <c r="AL54" t="s">
        <v>800</v>
      </c>
      <c r="AM54" t="s">
        <v>352</v>
      </c>
      <c r="AN54" s="6">
        <v>0.04</v>
      </c>
      <c r="AO54">
        <v>9.79</v>
      </c>
      <c r="AP54">
        <v>6.5</v>
      </c>
      <c r="AQ54">
        <v>6.99</v>
      </c>
      <c r="AR54" t="s">
        <v>9628</v>
      </c>
      <c r="AU54" t="s">
        <v>91</v>
      </c>
      <c r="BA54" t="s">
        <v>824</v>
      </c>
      <c r="BB54" t="s">
        <v>825</v>
      </c>
      <c r="BJ54" t="s">
        <v>826</v>
      </c>
      <c r="BK54" t="s">
        <v>826</v>
      </c>
      <c r="BL54" t="s">
        <v>822</v>
      </c>
      <c r="BM54"/>
      <c r="BN54" t="s">
        <v>811</v>
      </c>
      <c r="BO54" t="s">
        <v>812</v>
      </c>
      <c r="BP54" t="s">
        <v>827</v>
      </c>
      <c r="BQ54" t="s">
        <v>828</v>
      </c>
      <c r="BR54" t="s">
        <v>9875</v>
      </c>
    </row>
    <row r="55" ht="50" customHeight="1" spans="1:70">
      <c r="A55" t="s">
        <v>829</v>
      </c>
      <c r="B55" t="s">
        <v>55</v>
      </c>
      <c r="C55" t="s">
        <v>87</v>
      </c>
      <c r="D55" t="s">
        <v>57</v>
      </c>
      <c r="E55" t="s">
        <v>792</v>
      </c>
      <c r="F55" t="s">
        <v>9876</v>
      </c>
      <c r="G55" t="s">
        <v>9862</v>
      </c>
      <c r="H55" s="1"/>
      <c r="J55" t="s">
        <v>811</v>
      </c>
      <c r="K55" t="s">
        <v>58</v>
      </c>
      <c r="L55" t="s">
        <v>9863</v>
      </c>
      <c r="M55">
        <v>103</v>
      </c>
      <c r="N55" t="s">
        <v>793</v>
      </c>
      <c r="O55" s="7" t="s">
        <v>9864</v>
      </c>
      <c r="P55" s="7" t="s">
        <v>9864</v>
      </c>
      <c r="Q55" s="7" t="s">
        <v>9865</v>
      </c>
      <c r="R55" s="7" t="s">
        <v>9866</v>
      </c>
      <c r="S55" s="8" t="s">
        <v>9867</v>
      </c>
      <c r="T55" s="8" t="s">
        <v>9868</v>
      </c>
      <c r="U55" s="8" t="s">
        <v>9869</v>
      </c>
      <c r="V55" s="8" t="s">
        <v>9870</v>
      </c>
      <c r="W55" s="8" t="s">
        <v>9871</v>
      </c>
      <c r="X55" s="8" t="s">
        <v>9872</v>
      </c>
      <c r="Y55" s="7" t="s">
        <v>9627</v>
      </c>
      <c r="Z55" s="8" t="s">
        <v>60</v>
      </c>
      <c r="AA55" s="8" t="s">
        <v>794</v>
      </c>
      <c r="AB55" s="7" t="s">
        <v>795</v>
      </c>
      <c r="AC55" s="7" t="s">
        <v>796</v>
      </c>
      <c r="AD55" s="7" t="s">
        <v>797</v>
      </c>
      <c r="AE55" s="7" t="s">
        <v>798</v>
      </c>
      <c r="AF55" t="s">
        <v>799</v>
      </c>
      <c r="AG55" t="s">
        <v>830</v>
      </c>
      <c r="AJ55" t="s">
        <v>68</v>
      </c>
      <c r="AK55" t="s">
        <v>69</v>
      </c>
      <c r="AL55" t="s">
        <v>800</v>
      </c>
      <c r="AM55" t="s">
        <v>352</v>
      </c>
      <c r="AN55" s="6">
        <v>0.04</v>
      </c>
      <c r="AO55">
        <v>9.79</v>
      </c>
      <c r="AP55">
        <v>6.5</v>
      </c>
      <c r="AQ55">
        <v>6.99</v>
      </c>
      <c r="AR55" t="s">
        <v>9628</v>
      </c>
      <c r="AU55" t="s">
        <v>91</v>
      </c>
      <c r="BA55" t="s">
        <v>831</v>
      </c>
      <c r="BB55" t="s">
        <v>832</v>
      </c>
      <c r="BJ55" t="s">
        <v>833</v>
      </c>
      <c r="BK55" t="s">
        <v>833</v>
      </c>
      <c r="BL55" t="s">
        <v>829</v>
      </c>
      <c r="BM55"/>
      <c r="BN55" t="s">
        <v>811</v>
      </c>
      <c r="BO55" t="s">
        <v>812</v>
      </c>
      <c r="BP55" t="s">
        <v>834</v>
      </c>
      <c r="BQ55" t="s">
        <v>835</v>
      </c>
      <c r="BR55" t="s">
        <v>9877</v>
      </c>
    </row>
    <row r="56" ht="50" customHeight="1" spans="1:70">
      <c r="A56" t="s">
        <v>836</v>
      </c>
      <c r="B56" t="s">
        <v>55</v>
      </c>
      <c r="C56" t="s">
        <v>87</v>
      </c>
      <c r="D56" t="s">
        <v>57</v>
      </c>
      <c r="E56" t="s">
        <v>792</v>
      </c>
      <c r="F56" t="s">
        <v>9878</v>
      </c>
      <c r="G56" t="s">
        <v>9862</v>
      </c>
      <c r="H56" s="1"/>
      <c r="J56" t="s">
        <v>811</v>
      </c>
      <c r="K56" t="s">
        <v>58</v>
      </c>
      <c r="L56" t="s">
        <v>9863</v>
      </c>
      <c r="M56">
        <v>103</v>
      </c>
      <c r="N56" t="s">
        <v>793</v>
      </c>
      <c r="O56" s="7" t="s">
        <v>9864</v>
      </c>
      <c r="P56" s="7" t="s">
        <v>9864</v>
      </c>
      <c r="Q56" s="7" t="s">
        <v>9865</v>
      </c>
      <c r="R56" s="7" t="s">
        <v>9866</v>
      </c>
      <c r="S56" s="8" t="s">
        <v>9867</v>
      </c>
      <c r="T56" s="8" t="s">
        <v>9868</v>
      </c>
      <c r="U56" s="8" t="s">
        <v>9869</v>
      </c>
      <c r="V56" s="8" t="s">
        <v>9870</v>
      </c>
      <c r="W56" s="8" t="s">
        <v>9871</v>
      </c>
      <c r="X56" s="8" t="s">
        <v>9872</v>
      </c>
      <c r="Y56" s="7" t="s">
        <v>9627</v>
      </c>
      <c r="Z56" s="8" t="s">
        <v>60</v>
      </c>
      <c r="AA56" s="8" t="s">
        <v>794</v>
      </c>
      <c r="AB56" s="7" t="s">
        <v>795</v>
      </c>
      <c r="AC56" s="7" t="s">
        <v>796</v>
      </c>
      <c r="AD56" s="7" t="s">
        <v>797</v>
      </c>
      <c r="AE56" s="7" t="s">
        <v>798</v>
      </c>
      <c r="AF56" t="s">
        <v>799</v>
      </c>
      <c r="AG56" t="s">
        <v>837</v>
      </c>
      <c r="AJ56" t="s">
        <v>68</v>
      </c>
      <c r="AK56" t="s">
        <v>69</v>
      </c>
      <c r="AL56" t="s">
        <v>800</v>
      </c>
      <c r="AM56" t="s">
        <v>352</v>
      </c>
      <c r="AN56" s="6">
        <v>0.04</v>
      </c>
      <c r="AO56">
        <v>9.79</v>
      </c>
      <c r="AP56">
        <v>6.5</v>
      </c>
      <c r="AQ56">
        <v>6.99</v>
      </c>
      <c r="AR56" t="s">
        <v>9628</v>
      </c>
      <c r="AU56" t="s">
        <v>91</v>
      </c>
      <c r="BA56" t="s">
        <v>838</v>
      </c>
      <c r="BB56" t="s">
        <v>839</v>
      </c>
      <c r="BJ56" t="s">
        <v>840</v>
      </c>
      <c r="BK56" t="s">
        <v>840</v>
      </c>
      <c r="BL56" t="s">
        <v>836</v>
      </c>
      <c r="BM56"/>
      <c r="BN56" t="s">
        <v>811</v>
      </c>
      <c r="BO56" t="s">
        <v>812</v>
      </c>
      <c r="BP56" t="s">
        <v>841</v>
      </c>
      <c r="BQ56" t="s">
        <v>842</v>
      </c>
      <c r="BR56" t="s">
        <v>9879</v>
      </c>
    </row>
    <row r="57" ht="50" customHeight="1" spans="1:70">
      <c r="A57" t="s">
        <v>843</v>
      </c>
      <c r="B57" t="s">
        <v>55</v>
      </c>
      <c r="C57" t="s">
        <v>87</v>
      </c>
      <c r="D57" t="s">
        <v>57</v>
      </c>
      <c r="E57" t="s">
        <v>792</v>
      </c>
      <c r="F57" t="s">
        <v>9880</v>
      </c>
      <c r="G57" t="s">
        <v>9862</v>
      </c>
      <c r="H57" s="1"/>
      <c r="J57" t="s">
        <v>811</v>
      </c>
      <c r="K57" t="s">
        <v>58</v>
      </c>
      <c r="L57" t="s">
        <v>9863</v>
      </c>
      <c r="M57">
        <v>103</v>
      </c>
      <c r="N57" t="s">
        <v>793</v>
      </c>
      <c r="O57" s="7" t="s">
        <v>9864</v>
      </c>
      <c r="P57" s="7" t="s">
        <v>9864</v>
      </c>
      <c r="Q57" s="7" t="s">
        <v>9865</v>
      </c>
      <c r="R57" s="7" t="s">
        <v>9866</v>
      </c>
      <c r="S57" s="8" t="s">
        <v>9867</v>
      </c>
      <c r="T57" s="8" t="s">
        <v>9868</v>
      </c>
      <c r="U57" s="8" t="s">
        <v>9869</v>
      </c>
      <c r="V57" s="8" t="s">
        <v>9870</v>
      </c>
      <c r="W57" s="8" t="s">
        <v>9871</v>
      </c>
      <c r="X57" s="8" t="s">
        <v>9872</v>
      </c>
      <c r="Y57" s="7" t="s">
        <v>9627</v>
      </c>
      <c r="Z57" s="8" t="s">
        <v>60</v>
      </c>
      <c r="AA57" s="8" t="s">
        <v>794</v>
      </c>
      <c r="AB57" s="7" t="s">
        <v>795</v>
      </c>
      <c r="AC57" s="7" t="s">
        <v>796</v>
      </c>
      <c r="AD57" s="7" t="s">
        <v>797</v>
      </c>
      <c r="AE57" s="7" t="s">
        <v>798</v>
      </c>
      <c r="AF57" t="s">
        <v>799</v>
      </c>
      <c r="AG57" t="s">
        <v>844</v>
      </c>
      <c r="AJ57" t="s">
        <v>68</v>
      </c>
      <c r="AK57" t="s">
        <v>69</v>
      </c>
      <c r="AL57" t="s">
        <v>800</v>
      </c>
      <c r="AM57" t="s">
        <v>352</v>
      </c>
      <c r="AN57" s="6">
        <v>0.04</v>
      </c>
      <c r="AO57">
        <v>9.79</v>
      </c>
      <c r="AP57">
        <v>6.5</v>
      </c>
      <c r="AQ57">
        <v>6.99</v>
      </c>
      <c r="AR57" t="s">
        <v>9628</v>
      </c>
      <c r="AU57" t="s">
        <v>91</v>
      </c>
      <c r="BA57" t="s">
        <v>845</v>
      </c>
      <c r="BB57" t="s">
        <v>846</v>
      </c>
      <c r="BJ57" t="s">
        <v>847</v>
      </c>
      <c r="BK57" t="s">
        <v>847</v>
      </c>
      <c r="BL57" t="s">
        <v>843</v>
      </c>
      <c r="BM57"/>
      <c r="BN57" t="s">
        <v>811</v>
      </c>
      <c r="BO57" t="s">
        <v>812</v>
      </c>
      <c r="BP57" t="s">
        <v>848</v>
      </c>
      <c r="BQ57" t="s">
        <v>849</v>
      </c>
      <c r="BR57" t="s">
        <v>9881</v>
      </c>
    </row>
    <row r="58" ht="50" customHeight="1" spans="1:70">
      <c r="A58" t="s">
        <v>850</v>
      </c>
      <c r="B58" t="s">
        <v>55</v>
      </c>
      <c r="C58" t="s">
        <v>87</v>
      </c>
      <c r="D58" t="s">
        <v>57</v>
      </c>
      <c r="E58" t="s">
        <v>792</v>
      </c>
      <c r="F58" t="s">
        <v>9882</v>
      </c>
      <c r="G58" t="s">
        <v>9862</v>
      </c>
      <c r="H58" s="1"/>
      <c r="J58" t="s">
        <v>811</v>
      </c>
      <c r="K58" t="s">
        <v>58</v>
      </c>
      <c r="L58" t="s">
        <v>9863</v>
      </c>
      <c r="M58">
        <v>103</v>
      </c>
      <c r="N58" t="s">
        <v>793</v>
      </c>
      <c r="O58" s="7" t="s">
        <v>9864</v>
      </c>
      <c r="P58" s="7" t="s">
        <v>9864</v>
      </c>
      <c r="Q58" s="7" t="s">
        <v>9865</v>
      </c>
      <c r="R58" s="7" t="s">
        <v>9866</v>
      </c>
      <c r="S58" s="8" t="s">
        <v>9867</v>
      </c>
      <c r="T58" s="8" t="s">
        <v>9868</v>
      </c>
      <c r="U58" s="8" t="s">
        <v>9869</v>
      </c>
      <c r="V58" s="8" t="s">
        <v>9870</v>
      </c>
      <c r="W58" s="8" t="s">
        <v>9871</v>
      </c>
      <c r="X58" s="8" t="s">
        <v>9872</v>
      </c>
      <c r="Y58" s="7" t="s">
        <v>9627</v>
      </c>
      <c r="Z58" s="8" t="s">
        <v>60</v>
      </c>
      <c r="AA58" s="8" t="s">
        <v>794</v>
      </c>
      <c r="AB58" s="7" t="s">
        <v>795</v>
      </c>
      <c r="AC58" s="7" t="s">
        <v>796</v>
      </c>
      <c r="AD58" s="7" t="s">
        <v>797</v>
      </c>
      <c r="AE58" s="7" t="s">
        <v>798</v>
      </c>
      <c r="AF58" t="s">
        <v>799</v>
      </c>
      <c r="AG58" t="s">
        <v>851</v>
      </c>
      <c r="AJ58" t="s">
        <v>68</v>
      </c>
      <c r="AK58" t="s">
        <v>69</v>
      </c>
      <c r="AL58" t="s">
        <v>800</v>
      </c>
      <c r="AM58" t="s">
        <v>352</v>
      </c>
      <c r="AN58" s="6">
        <v>0.04</v>
      </c>
      <c r="AO58">
        <v>9.79</v>
      </c>
      <c r="AP58">
        <v>6.5</v>
      </c>
      <c r="AQ58">
        <v>6.99</v>
      </c>
      <c r="AR58" t="s">
        <v>9628</v>
      </c>
      <c r="AU58" t="s">
        <v>91</v>
      </c>
      <c r="BA58" t="s">
        <v>852</v>
      </c>
      <c r="BB58" t="s">
        <v>853</v>
      </c>
      <c r="BJ58" t="s">
        <v>854</v>
      </c>
      <c r="BK58" t="s">
        <v>854</v>
      </c>
      <c r="BL58" t="s">
        <v>850</v>
      </c>
      <c r="BM58"/>
      <c r="BN58" t="s">
        <v>811</v>
      </c>
      <c r="BO58" t="s">
        <v>812</v>
      </c>
      <c r="BP58" t="s">
        <v>855</v>
      </c>
      <c r="BQ58" t="s">
        <v>856</v>
      </c>
      <c r="BR58" t="s">
        <v>9883</v>
      </c>
    </row>
    <row r="59" ht="50" customHeight="1" spans="1:70">
      <c r="A59" t="s">
        <v>878</v>
      </c>
      <c r="B59" t="s">
        <v>55</v>
      </c>
      <c r="C59" t="s">
        <v>87</v>
      </c>
      <c r="D59" t="s">
        <v>57</v>
      </c>
      <c r="E59" t="s">
        <v>857</v>
      </c>
      <c r="F59" t="s">
        <v>9884</v>
      </c>
      <c r="G59" t="s">
        <v>9885</v>
      </c>
      <c r="H59" s="1"/>
      <c r="J59" t="s">
        <v>874</v>
      </c>
      <c r="K59" t="s">
        <v>58</v>
      </c>
      <c r="L59" t="s">
        <v>9886</v>
      </c>
      <c r="M59">
        <v>164</v>
      </c>
      <c r="N59" t="s">
        <v>858</v>
      </c>
      <c r="O59" s="7" t="s">
        <v>858</v>
      </c>
      <c r="P59" s="7" t="s">
        <v>858</v>
      </c>
      <c r="Q59" s="7" t="s">
        <v>9887</v>
      </c>
      <c r="R59" s="7" t="s">
        <v>9888</v>
      </c>
      <c r="S59" s="8" t="s">
        <v>9889</v>
      </c>
      <c r="T59" s="8" t="s">
        <v>9890</v>
      </c>
      <c r="U59" s="8" t="s">
        <v>9891</v>
      </c>
      <c r="V59" s="8" t="s">
        <v>9892</v>
      </c>
      <c r="W59" s="8" t="s">
        <v>9893</v>
      </c>
      <c r="X59" s="8" t="s">
        <v>9894</v>
      </c>
      <c r="Y59" s="7" t="s">
        <v>9627</v>
      </c>
      <c r="Z59" s="8" t="s">
        <v>60</v>
      </c>
      <c r="AA59" s="8" t="s">
        <v>859</v>
      </c>
      <c r="AB59" s="7" t="s">
        <v>860</v>
      </c>
      <c r="AC59" s="7" t="s">
        <v>861</v>
      </c>
      <c r="AD59" s="7" t="s">
        <v>862</v>
      </c>
      <c r="AE59" s="7" t="s">
        <v>863</v>
      </c>
      <c r="AF59" t="s">
        <v>864</v>
      </c>
      <c r="AG59" t="s">
        <v>879</v>
      </c>
      <c r="AJ59" t="s">
        <v>68</v>
      </c>
      <c r="AK59" t="s">
        <v>69</v>
      </c>
      <c r="AL59" t="s">
        <v>880</v>
      </c>
      <c r="AM59" t="s">
        <v>881</v>
      </c>
      <c r="AN59" s="6">
        <v>0.04</v>
      </c>
      <c r="AO59">
        <v>8.39</v>
      </c>
      <c r="AP59">
        <v>6.18</v>
      </c>
      <c r="AQ59">
        <v>5.99</v>
      </c>
      <c r="AR59" t="s">
        <v>9628</v>
      </c>
      <c r="AU59" t="s">
        <v>91</v>
      </c>
      <c r="BA59" t="s">
        <v>882</v>
      </c>
      <c r="BK59" t="s">
        <v>882</v>
      </c>
      <c r="BL59" t="s">
        <v>878</v>
      </c>
      <c r="BM59"/>
      <c r="BN59" t="s">
        <v>874</v>
      </c>
      <c r="BO59" t="s">
        <v>875</v>
      </c>
      <c r="BP59" t="s">
        <v>876</v>
      </c>
      <c r="BQ59" t="s">
        <v>877</v>
      </c>
      <c r="BR59" t="s">
        <v>9895</v>
      </c>
    </row>
    <row r="60" ht="50" customHeight="1" spans="1:70">
      <c r="A60" t="s">
        <v>883</v>
      </c>
      <c r="B60" t="s">
        <v>55</v>
      </c>
      <c r="C60" t="s">
        <v>87</v>
      </c>
      <c r="D60" t="s">
        <v>57</v>
      </c>
      <c r="E60" t="s">
        <v>857</v>
      </c>
      <c r="F60" t="s">
        <v>9896</v>
      </c>
      <c r="G60" t="s">
        <v>9885</v>
      </c>
      <c r="H60" s="1"/>
      <c r="J60" t="s">
        <v>874</v>
      </c>
      <c r="K60" t="s">
        <v>58</v>
      </c>
      <c r="L60" t="s">
        <v>9886</v>
      </c>
      <c r="M60">
        <v>164</v>
      </c>
      <c r="N60" t="s">
        <v>858</v>
      </c>
      <c r="O60" s="7" t="s">
        <v>858</v>
      </c>
      <c r="P60" s="7" t="s">
        <v>858</v>
      </c>
      <c r="Q60" s="7" t="s">
        <v>9887</v>
      </c>
      <c r="R60" s="7" t="s">
        <v>9888</v>
      </c>
      <c r="S60" s="8" t="s">
        <v>9889</v>
      </c>
      <c r="T60" s="8" t="s">
        <v>9890</v>
      </c>
      <c r="U60" s="8" t="s">
        <v>9891</v>
      </c>
      <c r="V60" s="8" t="s">
        <v>9892</v>
      </c>
      <c r="W60" s="8" t="s">
        <v>9893</v>
      </c>
      <c r="X60" s="8" t="s">
        <v>9894</v>
      </c>
      <c r="Y60" s="7" t="s">
        <v>9627</v>
      </c>
      <c r="Z60" s="8" t="s">
        <v>60</v>
      </c>
      <c r="AA60" s="8" t="s">
        <v>859</v>
      </c>
      <c r="AB60" s="7" t="s">
        <v>860</v>
      </c>
      <c r="AC60" s="7" t="s">
        <v>861</v>
      </c>
      <c r="AD60" s="7" t="s">
        <v>862</v>
      </c>
      <c r="AE60" s="7" t="s">
        <v>863</v>
      </c>
      <c r="AF60" t="s">
        <v>864</v>
      </c>
      <c r="AG60" t="s">
        <v>884</v>
      </c>
      <c r="AJ60" t="s">
        <v>68</v>
      </c>
      <c r="AK60" t="s">
        <v>69</v>
      </c>
      <c r="AL60" t="s">
        <v>865</v>
      </c>
      <c r="AM60" t="s">
        <v>866</v>
      </c>
      <c r="AN60" s="6">
        <v>0.05</v>
      </c>
      <c r="AO60">
        <v>8.39</v>
      </c>
      <c r="AP60">
        <v>6.25</v>
      </c>
      <c r="AQ60">
        <v>5.99</v>
      </c>
      <c r="AR60" t="s">
        <v>9628</v>
      </c>
      <c r="AU60" t="s">
        <v>91</v>
      </c>
      <c r="BA60" t="s">
        <v>885</v>
      </c>
      <c r="BK60" t="s">
        <v>885</v>
      </c>
      <c r="BL60" t="s">
        <v>883</v>
      </c>
      <c r="BM60"/>
      <c r="BN60" t="s">
        <v>874</v>
      </c>
      <c r="BO60" t="s">
        <v>875</v>
      </c>
      <c r="BP60" t="s">
        <v>886</v>
      </c>
      <c r="BQ60" t="s">
        <v>887</v>
      </c>
      <c r="BR60" t="s">
        <v>9897</v>
      </c>
    </row>
    <row r="61" ht="50" customHeight="1" spans="1:70">
      <c r="A61" t="s">
        <v>911</v>
      </c>
      <c r="B61" t="s">
        <v>55</v>
      </c>
      <c r="C61" t="s">
        <v>87</v>
      </c>
      <c r="D61" t="s">
        <v>57</v>
      </c>
      <c r="E61" t="s">
        <v>888</v>
      </c>
      <c r="F61" t="s">
        <v>9898</v>
      </c>
      <c r="G61" t="s">
        <v>9899</v>
      </c>
      <c r="H61" s="1"/>
      <c r="J61" t="s">
        <v>907</v>
      </c>
      <c r="K61" t="s">
        <v>58</v>
      </c>
      <c r="L61" t="s">
        <v>9900</v>
      </c>
      <c r="M61">
        <v>119</v>
      </c>
      <c r="N61" t="s">
        <v>889</v>
      </c>
      <c r="O61" s="7" t="s">
        <v>889</v>
      </c>
      <c r="P61" s="7" t="s">
        <v>889</v>
      </c>
      <c r="Q61" s="7" t="s">
        <v>9901</v>
      </c>
      <c r="R61" s="7" t="s">
        <v>9902</v>
      </c>
      <c r="S61" s="8" t="s">
        <v>9903</v>
      </c>
      <c r="T61" s="8" t="s">
        <v>9904</v>
      </c>
      <c r="U61" s="8" t="s">
        <v>9905</v>
      </c>
      <c r="V61" s="8" t="s">
        <v>9906</v>
      </c>
      <c r="W61" s="8" t="s">
        <v>9907</v>
      </c>
      <c r="X61" s="8" t="s">
        <v>9908</v>
      </c>
      <c r="Y61" s="7" t="s">
        <v>9627</v>
      </c>
      <c r="Z61" s="8" t="s">
        <v>60</v>
      </c>
      <c r="AA61" s="8" t="s">
        <v>890</v>
      </c>
      <c r="AB61" s="7" t="s">
        <v>891</v>
      </c>
      <c r="AC61" s="7" t="s">
        <v>892</v>
      </c>
      <c r="AD61" s="7" t="s">
        <v>893</v>
      </c>
      <c r="AE61" s="7" t="s">
        <v>894</v>
      </c>
      <c r="AF61" t="s">
        <v>912</v>
      </c>
      <c r="AG61" t="s">
        <v>913</v>
      </c>
      <c r="AJ61" t="s">
        <v>68</v>
      </c>
      <c r="AK61" t="s">
        <v>69</v>
      </c>
      <c r="AL61" t="s">
        <v>582</v>
      </c>
      <c r="AM61" t="s">
        <v>583</v>
      </c>
      <c r="AN61" s="6">
        <v>0.28</v>
      </c>
      <c r="AO61">
        <v>9.79</v>
      </c>
      <c r="AP61">
        <v>7.38</v>
      </c>
      <c r="AQ61">
        <v>6.99</v>
      </c>
      <c r="AR61" t="s">
        <v>9649</v>
      </c>
      <c r="AU61" t="s">
        <v>91</v>
      </c>
      <c r="BA61" t="s">
        <v>914</v>
      </c>
      <c r="BK61" t="s">
        <v>914</v>
      </c>
      <c r="BL61" t="s">
        <v>911</v>
      </c>
      <c r="BM61"/>
      <c r="BN61" t="s">
        <v>907</v>
      </c>
      <c r="BO61" t="s">
        <v>908</v>
      </c>
      <c r="BP61" t="s">
        <v>915</v>
      </c>
      <c r="BQ61" t="s">
        <v>916</v>
      </c>
      <c r="BR61" t="s">
        <v>9909</v>
      </c>
    </row>
    <row r="62" ht="50" customHeight="1" spans="1:70">
      <c r="A62" t="s">
        <v>917</v>
      </c>
      <c r="B62" t="s">
        <v>55</v>
      </c>
      <c r="C62" t="s">
        <v>87</v>
      </c>
      <c r="D62" t="s">
        <v>57</v>
      </c>
      <c r="E62" t="s">
        <v>888</v>
      </c>
      <c r="F62" t="s">
        <v>9910</v>
      </c>
      <c r="G62" t="s">
        <v>9899</v>
      </c>
      <c r="H62" s="1"/>
      <c r="J62" t="s">
        <v>907</v>
      </c>
      <c r="K62" t="s">
        <v>58</v>
      </c>
      <c r="L62" t="s">
        <v>9900</v>
      </c>
      <c r="M62">
        <v>119</v>
      </c>
      <c r="N62" t="s">
        <v>889</v>
      </c>
      <c r="O62" s="7" t="s">
        <v>889</v>
      </c>
      <c r="P62" s="7" t="s">
        <v>889</v>
      </c>
      <c r="Q62" s="7" t="s">
        <v>9901</v>
      </c>
      <c r="R62" s="7" t="s">
        <v>9902</v>
      </c>
      <c r="S62" s="8" t="s">
        <v>9903</v>
      </c>
      <c r="T62" s="8" t="s">
        <v>9904</v>
      </c>
      <c r="U62" s="8" t="s">
        <v>9905</v>
      </c>
      <c r="V62" s="8" t="s">
        <v>9906</v>
      </c>
      <c r="W62" s="8" t="s">
        <v>9907</v>
      </c>
      <c r="X62" s="8" t="s">
        <v>9908</v>
      </c>
      <c r="Y62" s="7" t="s">
        <v>9627</v>
      </c>
      <c r="Z62" s="8" t="s">
        <v>60</v>
      </c>
      <c r="AA62" s="8" t="s">
        <v>890</v>
      </c>
      <c r="AB62" s="7" t="s">
        <v>891</v>
      </c>
      <c r="AC62" s="7" t="s">
        <v>892</v>
      </c>
      <c r="AD62" s="7" t="s">
        <v>893</v>
      </c>
      <c r="AE62" s="7" t="s">
        <v>894</v>
      </c>
      <c r="AF62" t="s">
        <v>912</v>
      </c>
      <c r="AG62" t="s">
        <v>918</v>
      </c>
      <c r="AJ62" t="s">
        <v>68</v>
      </c>
      <c r="AK62" t="s">
        <v>69</v>
      </c>
      <c r="AL62" t="s">
        <v>582</v>
      </c>
      <c r="AM62" t="s">
        <v>583</v>
      </c>
      <c r="AN62" s="6">
        <v>0.28</v>
      </c>
      <c r="AO62">
        <v>9.79</v>
      </c>
      <c r="AP62">
        <v>7.38</v>
      </c>
      <c r="AQ62">
        <v>6.99</v>
      </c>
      <c r="AR62" t="s">
        <v>9649</v>
      </c>
      <c r="AU62" t="s">
        <v>91</v>
      </c>
      <c r="BA62" t="s">
        <v>919</v>
      </c>
      <c r="BK62" t="s">
        <v>919</v>
      </c>
      <c r="BL62" t="s">
        <v>917</v>
      </c>
      <c r="BM62"/>
      <c r="BN62" t="s">
        <v>907</v>
      </c>
      <c r="BO62" t="s">
        <v>908</v>
      </c>
      <c r="BP62" t="s">
        <v>920</v>
      </c>
      <c r="BQ62" t="s">
        <v>921</v>
      </c>
      <c r="BR62" t="s">
        <v>9911</v>
      </c>
    </row>
    <row r="63" ht="50" customHeight="1" spans="1:70">
      <c r="A63" t="s">
        <v>945</v>
      </c>
      <c r="B63" t="s">
        <v>55</v>
      </c>
      <c r="C63" t="s">
        <v>87</v>
      </c>
      <c r="D63" t="s">
        <v>57</v>
      </c>
      <c r="E63" t="s">
        <v>922</v>
      </c>
      <c r="F63" t="s">
        <v>9912</v>
      </c>
      <c r="G63" t="s">
        <v>9913</v>
      </c>
      <c r="H63" s="1"/>
      <c r="J63" t="s">
        <v>941</v>
      </c>
      <c r="K63" t="s">
        <v>58</v>
      </c>
      <c r="L63" t="s">
        <v>9914</v>
      </c>
      <c r="M63">
        <v>162</v>
      </c>
      <c r="N63" t="s">
        <v>946</v>
      </c>
      <c r="O63" s="7" t="s">
        <v>923</v>
      </c>
      <c r="P63" s="7" t="s">
        <v>923</v>
      </c>
      <c r="Q63" s="7" t="s">
        <v>9915</v>
      </c>
      <c r="R63" s="7" t="s">
        <v>9916</v>
      </c>
      <c r="S63" s="8" t="s">
        <v>9917</v>
      </c>
      <c r="T63" s="8" t="s">
        <v>9918</v>
      </c>
      <c r="U63" s="8" t="s">
        <v>9919</v>
      </c>
      <c r="V63" s="8" t="s">
        <v>9920</v>
      </c>
      <c r="W63" s="8" t="s">
        <v>9921</v>
      </c>
      <c r="X63" s="8" t="s">
        <v>9922</v>
      </c>
      <c r="Y63" s="7" t="s">
        <v>9627</v>
      </c>
      <c r="Z63" s="8" t="s">
        <v>60</v>
      </c>
      <c r="AA63" s="8" t="s">
        <v>924</v>
      </c>
      <c r="AB63" s="7" t="s">
        <v>925</v>
      </c>
      <c r="AC63" s="7" t="s">
        <v>926</v>
      </c>
      <c r="AD63" s="7" t="s">
        <v>927</v>
      </c>
      <c r="AE63" s="7" t="s">
        <v>928</v>
      </c>
      <c r="AF63" t="s">
        <v>947</v>
      </c>
      <c r="AG63" t="s">
        <v>948</v>
      </c>
      <c r="AJ63" t="s">
        <v>68</v>
      </c>
      <c r="AK63" t="s">
        <v>69</v>
      </c>
      <c r="AL63" t="s">
        <v>930</v>
      </c>
      <c r="AM63" t="s">
        <v>949</v>
      </c>
      <c r="AN63" s="6">
        <v>0.04</v>
      </c>
      <c r="AO63">
        <v>9.79</v>
      </c>
      <c r="AP63">
        <v>7.45</v>
      </c>
      <c r="AQ63">
        <v>6.99</v>
      </c>
      <c r="AR63" t="s">
        <v>9628</v>
      </c>
      <c r="AU63" t="s">
        <v>91</v>
      </c>
      <c r="BA63" t="s">
        <v>950</v>
      </c>
      <c r="BK63" t="s">
        <v>950</v>
      </c>
      <c r="BL63" t="s">
        <v>945</v>
      </c>
      <c r="BM63"/>
      <c r="BN63" t="s">
        <v>941</v>
      </c>
      <c r="BO63" t="s">
        <v>942</v>
      </c>
      <c r="BP63" t="s">
        <v>951</v>
      </c>
      <c r="BQ63" t="s">
        <v>952</v>
      </c>
      <c r="BR63" t="s">
        <v>9923</v>
      </c>
    </row>
    <row r="64" ht="50" customHeight="1" spans="1:70">
      <c r="A64" t="s">
        <v>953</v>
      </c>
      <c r="B64" t="s">
        <v>55</v>
      </c>
      <c r="C64" t="s">
        <v>87</v>
      </c>
      <c r="D64" t="s">
        <v>57</v>
      </c>
      <c r="E64" t="s">
        <v>922</v>
      </c>
      <c r="F64" t="s">
        <v>9924</v>
      </c>
      <c r="G64" t="s">
        <v>9913</v>
      </c>
      <c r="H64" s="1"/>
      <c r="J64" t="s">
        <v>941</v>
      </c>
      <c r="K64" t="s">
        <v>58</v>
      </c>
      <c r="L64" t="s">
        <v>9914</v>
      </c>
      <c r="M64">
        <v>162</v>
      </c>
      <c r="N64" t="s">
        <v>923</v>
      </c>
      <c r="O64" s="7" t="s">
        <v>923</v>
      </c>
      <c r="P64" s="7" t="s">
        <v>923</v>
      </c>
      <c r="Q64" s="7" t="s">
        <v>9915</v>
      </c>
      <c r="R64" s="7" t="s">
        <v>9916</v>
      </c>
      <c r="S64" s="8" t="s">
        <v>9917</v>
      </c>
      <c r="T64" s="8" t="s">
        <v>9918</v>
      </c>
      <c r="U64" s="8" t="s">
        <v>9919</v>
      </c>
      <c r="V64" s="8" t="s">
        <v>9920</v>
      </c>
      <c r="W64" s="8" t="s">
        <v>9921</v>
      </c>
      <c r="X64" s="8" t="s">
        <v>9922</v>
      </c>
      <c r="Y64" s="7" t="s">
        <v>9627</v>
      </c>
      <c r="Z64" s="8" t="s">
        <v>60</v>
      </c>
      <c r="AA64" s="8" t="s">
        <v>924</v>
      </c>
      <c r="AB64" s="7" t="s">
        <v>925</v>
      </c>
      <c r="AC64" s="7" t="s">
        <v>926</v>
      </c>
      <c r="AD64" s="7" t="s">
        <v>927</v>
      </c>
      <c r="AE64" s="7" t="s">
        <v>928</v>
      </c>
      <c r="AF64" t="s">
        <v>929</v>
      </c>
      <c r="AG64" t="s">
        <v>954</v>
      </c>
      <c r="AJ64" t="s">
        <v>68</v>
      </c>
      <c r="AK64" t="s">
        <v>69</v>
      </c>
      <c r="AL64" t="s">
        <v>930</v>
      </c>
      <c r="AM64" t="s">
        <v>352</v>
      </c>
      <c r="AN64" s="6">
        <v>0.04</v>
      </c>
      <c r="AO64">
        <v>9.79</v>
      </c>
      <c r="AP64">
        <v>7.45</v>
      </c>
      <c r="AQ64">
        <v>6.99</v>
      </c>
      <c r="AR64" t="s">
        <v>9628</v>
      </c>
      <c r="AU64" t="s">
        <v>91</v>
      </c>
      <c r="BA64" t="s">
        <v>955</v>
      </c>
      <c r="BK64" t="s">
        <v>955</v>
      </c>
      <c r="BL64" t="s">
        <v>953</v>
      </c>
      <c r="BM64"/>
      <c r="BN64" t="s">
        <v>941</v>
      </c>
      <c r="BO64" t="s">
        <v>942</v>
      </c>
      <c r="BP64" t="s">
        <v>956</v>
      </c>
      <c r="BQ64" t="s">
        <v>957</v>
      </c>
      <c r="BR64" t="s">
        <v>9925</v>
      </c>
    </row>
    <row r="65" ht="50" customHeight="1" spans="1:70">
      <c r="A65" t="s">
        <v>958</v>
      </c>
      <c r="B65" t="s">
        <v>55</v>
      </c>
      <c r="C65" t="s">
        <v>87</v>
      </c>
      <c r="D65" t="s">
        <v>57</v>
      </c>
      <c r="E65" t="s">
        <v>922</v>
      </c>
      <c r="F65" t="s">
        <v>9926</v>
      </c>
      <c r="G65" t="s">
        <v>9913</v>
      </c>
      <c r="H65" s="1"/>
      <c r="J65" t="s">
        <v>941</v>
      </c>
      <c r="K65" t="s">
        <v>58</v>
      </c>
      <c r="L65" t="s">
        <v>9914</v>
      </c>
      <c r="M65">
        <v>162</v>
      </c>
      <c r="N65" t="s">
        <v>923</v>
      </c>
      <c r="O65" s="7" t="s">
        <v>923</v>
      </c>
      <c r="P65" s="7" t="s">
        <v>923</v>
      </c>
      <c r="Q65" s="7" t="s">
        <v>9915</v>
      </c>
      <c r="R65" s="7" t="s">
        <v>9916</v>
      </c>
      <c r="S65" s="8" t="s">
        <v>9917</v>
      </c>
      <c r="T65" s="8" t="s">
        <v>9918</v>
      </c>
      <c r="U65" s="8" t="s">
        <v>9919</v>
      </c>
      <c r="V65" s="8" t="s">
        <v>9920</v>
      </c>
      <c r="W65" s="8" t="s">
        <v>9921</v>
      </c>
      <c r="X65" s="8" t="s">
        <v>9922</v>
      </c>
      <c r="Y65" s="7" t="s">
        <v>9627</v>
      </c>
      <c r="Z65" s="8" t="s">
        <v>60</v>
      </c>
      <c r="AA65" s="8" t="s">
        <v>924</v>
      </c>
      <c r="AB65" s="7" t="s">
        <v>925</v>
      </c>
      <c r="AC65" s="7" t="s">
        <v>926</v>
      </c>
      <c r="AD65" s="7" t="s">
        <v>927</v>
      </c>
      <c r="AE65" s="7" t="s">
        <v>928</v>
      </c>
      <c r="AF65" t="s">
        <v>929</v>
      </c>
      <c r="AG65" t="s">
        <v>959</v>
      </c>
      <c r="AJ65" t="s">
        <v>68</v>
      </c>
      <c r="AK65" t="s">
        <v>69</v>
      </c>
      <c r="AL65" t="s">
        <v>930</v>
      </c>
      <c r="AM65" t="s">
        <v>352</v>
      </c>
      <c r="AN65" s="6">
        <v>0.04</v>
      </c>
      <c r="AO65">
        <v>9.79</v>
      </c>
      <c r="AP65">
        <v>7.45</v>
      </c>
      <c r="AQ65">
        <v>6.99</v>
      </c>
      <c r="AR65" t="s">
        <v>9628</v>
      </c>
      <c r="AU65" t="s">
        <v>91</v>
      </c>
      <c r="BA65" t="s">
        <v>960</v>
      </c>
      <c r="BK65" t="s">
        <v>960</v>
      </c>
      <c r="BL65" t="s">
        <v>958</v>
      </c>
      <c r="BM65"/>
      <c r="BN65" t="s">
        <v>941</v>
      </c>
      <c r="BO65" t="s">
        <v>942</v>
      </c>
      <c r="BP65" t="s">
        <v>961</v>
      </c>
      <c r="BQ65" t="s">
        <v>962</v>
      </c>
      <c r="BR65" t="s">
        <v>9927</v>
      </c>
    </row>
    <row r="66" ht="50" customHeight="1" spans="1:70">
      <c r="A66" t="s">
        <v>963</v>
      </c>
      <c r="B66" t="s">
        <v>55</v>
      </c>
      <c r="C66" t="s">
        <v>87</v>
      </c>
      <c r="D66" t="s">
        <v>57</v>
      </c>
      <c r="E66" t="s">
        <v>922</v>
      </c>
      <c r="F66" t="s">
        <v>9928</v>
      </c>
      <c r="G66" t="s">
        <v>9913</v>
      </c>
      <c r="H66" s="1"/>
      <c r="J66" t="s">
        <v>941</v>
      </c>
      <c r="K66" t="s">
        <v>58</v>
      </c>
      <c r="L66" t="s">
        <v>9914</v>
      </c>
      <c r="M66">
        <v>162</v>
      </c>
      <c r="N66" t="s">
        <v>923</v>
      </c>
      <c r="O66" s="7" t="s">
        <v>923</v>
      </c>
      <c r="P66" s="7" t="s">
        <v>923</v>
      </c>
      <c r="Q66" s="7" t="s">
        <v>9915</v>
      </c>
      <c r="R66" s="7" t="s">
        <v>9916</v>
      </c>
      <c r="S66" s="8" t="s">
        <v>9917</v>
      </c>
      <c r="T66" s="8" t="s">
        <v>9918</v>
      </c>
      <c r="U66" s="8" t="s">
        <v>9919</v>
      </c>
      <c r="V66" s="8" t="s">
        <v>9920</v>
      </c>
      <c r="W66" s="8" t="s">
        <v>9921</v>
      </c>
      <c r="X66" s="8" t="s">
        <v>9922</v>
      </c>
      <c r="Y66" s="7" t="s">
        <v>9627</v>
      </c>
      <c r="Z66" s="8" t="s">
        <v>60</v>
      </c>
      <c r="AA66" s="8" t="s">
        <v>924</v>
      </c>
      <c r="AB66" s="7" t="s">
        <v>925</v>
      </c>
      <c r="AC66" s="7" t="s">
        <v>926</v>
      </c>
      <c r="AD66" s="7" t="s">
        <v>927</v>
      </c>
      <c r="AE66" s="7" t="s">
        <v>928</v>
      </c>
      <c r="AF66" t="s">
        <v>929</v>
      </c>
      <c r="AG66" t="s">
        <v>964</v>
      </c>
      <c r="AJ66" t="s">
        <v>68</v>
      </c>
      <c r="AK66" t="s">
        <v>69</v>
      </c>
      <c r="AL66" t="s">
        <v>930</v>
      </c>
      <c r="AM66" t="s">
        <v>352</v>
      </c>
      <c r="AN66" s="6">
        <v>0.04</v>
      </c>
      <c r="AO66">
        <v>9.79</v>
      </c>
      <c r="AP66">
        <v>7.45</v>
      </c>
      <c r="AQ66">
        <v>6.99</v>
      </c>
      <c r="AR66" t="s">
        <v>9628</v>
      </c>
      <c r="AU66" t="s">
        <v>91</v>
      </c>
      <c r="BA66" t="s">
        <v>965</v>
      </c>
      <c r="BK66" t="s">
        <v>965</v>
      </c>
      <c r="BL66" t="s">
        <v>963</v>
      </c>
      <c r="BM66"/>
      <c r="BN66" t="s">
        <v>941</v>
      </c>
      <c r="BO66" t="s">
        <v>942</v>
      </c>
      <c r="BP66" t="s">
        <v>966</v>
      </c>
      <c r="BQ66" t="s">
        <v>967</v>
      </c>
      <c r="BR66" t="s">
        <v>9929</v>
      </c>
    </row>
    <row r="67" ht="50" customHeight="1" spans="1:70">
      <c r="A67" t="s">
        <v>968</v>
      </c>
      <c r="B67" t="s">
        <v>55</v>
      </c>
      <c r="C67" t="s">
        <v>87</v>
      </c>
      <c r="D67" t="s">
        <v>57</v>
      </c>
      <c r="E67" t="s">
        <v>922</v>
      </c>
      <c r="F67" t="s">
        <v>9930</v>
      </c>
      <c r="G67" t="s">
        <v>9913</v>
      </c>
      <c r="H67" s="1"/>
      <c r="J67" t="s">
        <v>941</v>
      </c>
      <c r="K67" t="s">
        <v>58</v>
      </c>
      <c r="L67" t="s">
        <v>9914</v>
      </c>
      <c r="M67">
        <v>162</v>
      </c>
      <c r="N67" t="s">
        <v>923</v>
      </c>
      <c r="O67" s="7" t="s">
        <v>923</v>
      </c>
      <c r="P67" s="7" t="s">
        <v>923</v>
      </c>
      <c r="Q67" s="7" t="s">
        <v>9915</v>
      </c>
      <c r="R67" s="7" t="s">
        <v>9916</v>
      </c>
      <c r="S67" s="8" t="s">
        <v>9917</v>
      </c>
      <c r="T67" s="8" t="s">
        <v>9918</v>
      </c>
      <c r="U67" s="8" t="s">
        <v>9919</v>
      </c>
      <c r="V67" s="8" t="s">
        <v>9920</v>
      </c>
      <c r="W67" s="8" t="s">
        <v>9921</v>
      </c>
      <c r="X67" s="8" t="s">
        <v>9922</v>
      </c>
      <c r="Y67" s="7" t="s">
        <v>9627</v>
      </c>
      <c r="Z67" s="8" t="s">
        <v>60</v>
      </c>
      <c r="AA67" s="8" t="s">
        <v>924</v>
      </c>
      <c r="AB67" s="7" t="s">
        <v>925</v>
      </c>
      <c r="AC67" s="7" t="s">
        <v>926</v>
      </c>
      <c r="AD67" s="7" t="s">
        <v>927</v>
      </c>
      <c r="AE67" s="7" t="s">
        <v>928</v>
      </c>
      <c r="AF67" t="s">
        <v>969</v>
      </c>
      <c r="AG67" t="s">
        <v>970</v>
      </c>
      <c r="AJ67" t="s">
        <v>68</v>
      </c>
      <c r="AK67" t="s">
        <v>69</v>
      </c>
      <c r="AL67" t="s">
        <v>930</v>
      </c>
      <c r="AM67" t="s">
        <v>949</v>
      </c>
      <c r="AN67" s="6">
        <v>0.04</v>
      </c>
      <c r="AO67">
        <v>9.79</v>
      </c>
      <c r="AP67">
        <v>7.45</v>
      </c>
      <c r="AQ67">
        <v>6.99</v>
      </c>
      <c r="AR67" t="s">
        <v>9628</v>
      </c>
      <c r="AU67" t="s">
        <v>91</v>
      </c>
      <c r="BA67" t="s">
        <v>971</v>
      </c>
      <c r="BK67" t="s">
        <v>971</v>
      </c>
      <c r="BL67" t="s">
        <v>968</v>
      </c>
      <c r="BM67"/>
      <c r="BN67" t="s">
        <v>941</v>
      </c>
      <c r="BO67" t="s">
        <v>942</v>
      </c>
      <c r="BP67" t="s">
        <v>972</v>
      </c>
      <c r="BQ67" t="s">
        <v>973</v>
      </c>
      <c r="BR67" t="s">
        <v>9931</v>
      </c>
    </row>
    <row r="68" ht="50" customHeight="1" spans="1:70">
      <c r="A68" t="s">
        <v>974</v>
      </c>
      <c r="B68" t="s">
        <v>55</v>
      </c>
      <c r="C68" t="s">
        <v>87</v>
      </c>
      <c r="D68" t="s">
        <v>57</v>
      </c>
      <c r="E68" t="s">
        <v>922</v>
      </c>
      <c r="F68" t="s">
        <v>9932</v>
      </c>
      <c r="G68" t="s">
        <v>9913</v>
      </c>
      <c r="H68" s="1"/>
      <c r="J68" t="s">
        <v>941</v>
      </c>
      <c r="K68" t="s">
        <v>58</v>
      </c>
      <c r="L68" t="s">
        <v>9914</v>
      </c>
      <c r="M68">
        <v>162</v>
      </c>
      <c r="N68" t="s">
        <v>923</v>
      </c>
      <c r="O68" s="7" t="s">
        <v>923</v>
      </c>
      <c r="P68" s="7" t="s">
        <v>923</v>
      </c>
      <c r="Q68" s="7" t="s">
        <v>9915</v>
      </c>
      <c r="R68" s="7" t="s">
        <v>9916</v>
      </c>
      <c r="S68" s="8" t="s">
        <v>9917</v>
      </c>
      <c r="T68" s="8" t="s">
        <v>9918</v>
      </c>
      <c r="U68" s="8" t="s">
        <v>9919</v>
      </c>
      <c r="V68" s="8" t="s">
        <v>9920</v>
      </c>
      <c r="W68" s="8" t="s">
        <v>9921</v>
      </c>
      <c r="X68" s="8" t="s">
        <v>9922</v>
      </c>
      <c r="Y68" s="7" t="s">
        <v>9627</v>
      </c>
      <c r="Z68" s="8" t="s">
        <v>60</v>
      </c>
      <c r="AA68" s="8" t="s">
        <v>924</v>
      </c>
      <c r="AB68" s="7" t="s">
        <v>925</v>
      </c>
      <c r="AC68" s="7" t="s">
        <v>926</v>
      </c>
      <c r="AD68" s="7" t="s">
        <v>927</v>
      </c>
      <c r="AE68" s="7" t="s">
        <v>928</v>
      </c>
      <c r="AF68" t="s">
        <v>929</v>
      </c>
      <c r="AG68" t="s">
        <v>975</v>
      </c>
      <c r="AJ68" t="s">
        <v>68</v>
      </c>
      <c r="AK68" t="s">
        <v>69</v>
      </c>
      <c r="AL68" t="s">
        <v>930</v>
      </c>
      <c r="AM68" t="s">
        <v>352</v>
      </c>
      <c r="AN68" s="6">
        <v>0.04</v>
      </c>
      <c r="AO68">
        <v>9.79</v>
      </c>
      <c r="AP68">
        <v>7.45</v>
      </c>
      <c r="AQ68">
        <v>6.99</v>
      </c>
      <c r="AR68" t="s">
        <v>9628</v>
      </c>
      <c r="AU68" t="s">
        <v>91</v>
      </c>
      <c r="BA68" t="s">
        <v>976</v>
      </c>
      <c r="BK68" t="s">
        <v>976</v>
      </c>
      <c r="BL68" t="s">
        <v>974</v>
      </c>
      <c r="BM68"/>
      <c r="BN68" t="s">
        <v>941</v>
      </c>
      <c r="BO68" t="s">
        <v>942</v>
      </c>
      <c r="BP68" t="s">
        <v>977</v>
      </c>
      <c r="BQ68" t="s">
        <v>978</v>
      </c>
      <c r="BR68" t="s">
        <v>9933</v>
      </c>
    </row>
    <row r="69" ht="50" customHeight="1" spans="1:70">
      <c r="A69" t="s">
        <v>979</v>
      </c>
      <c r="B69" t="s">
        <v>55</v>
      </c>
      <c r="C69" t="s">
        <v>87</v>
      </c>
      <c r="D69" t="s">
        <v>57</v>
      </c>
      <c r="E69" t="s">
        <v>922</v>
      </c>
      <c r="F69" t="s">
        <v>9934</v>
      </c>
      <c r="G69" t="s">
        <v>9913</v>
      </c>
      <c r="H69" s="1"/>
      <c r="J69" t="s">
        <v>941</v>
      </c>
      <c r="K69" t="s">
        <v>58</v>
      </c>
      <c r="L69" t="s">
        <v>9914</v>
      </c>
      <c r="M69">
        <v>162</v>
      </c>
      <c r="N69" t="s">
        <v>923</v>
      </c>
      <c r="O69" s="7" t="s">
        <v>923</v>
      </c>
      <c r="P69" s="7" t="s">
        <v>923</v>
      </c>
      <c r="Q69" s="7" t="s">
        <v>9915</v>
      </c>
      <c r="R69" s="7" t="s">
        <v>9916</v>
      </c>
      <c r="S69" s="8" t="s">
        <v>9917</v>
      </c>
      <c r="T69" s="8" t="s">
        <v>9918</v>
      </c>
      <c r="U69" s="8" t="s">
        <v>9919</v>
      </c>
      <c r="V69" s="8" t="s">
        <v>9920</v>
      </c>
      <c r="W69" s="8" t="s">
        <v>9921</v>
      </c>
      <c r="X69" s="8" t="s">
        <v>9922</v>
      </c>
      <c r="Y69" s="7" t="s">
        <v>9627</v>
      </c>
      <c r="Z69" s="8" t="s">
        <v>60</v>
      </c>
      <c r="AA69" s="8" t="s">
        <v>924</v>
      </c>
      <c r="AB69" s="7" t="s">
        <v>925</v>
      </c>
      <c r="AC69" s="7" t="s">
        <v>926</v>
      </c>
      <c r="AD69" s="7" t="s">
        <v>927</v>
      </c>
      <c r="AE69" s="7" t="s">
        <v>928</v>
      </c>
      <c r="AF69" t="s">
        <v>929</v>
      </c>
      <c r="AG69" t="s">
        <v>980</v>
      </c>
      <c r="AJ69" t="s">
        <v>68</v>
      </c>
      <c r="AK69" t="s">
        <v>69</v>
      </c>
      <c r="AL69" t="s">
        <v>930</v>
      </c>
      <c r="AM69" t="s">
        <v>352</v>
      </c>
      <c r="AN69" s="6">
        <v>0.04</v>
      </c>
      <c r="AO69">
        <v>9.79</v>
      </c>
      <c r="AP69">
        <v>7.45</v>
      </c>
      <c r="AQ69">
        <v>6.99</v>
      </c>
      <c r="AR69" t="s">
        <v>9628</v>
      </c>
      <c r="AU69" t="s">
        <v>91</v>
      </c>
      <c r="BA69" t="s">
        <v>981</v>
      </c>
      <c r="BK69" t="s">
        <v>981</v>
      </c>
      <c r="BL69" t="s">
        <v>979</v>
      </c>
      <c r="BM69"/>
      <c r="BN69" t="s">
        <v>941</v>
      </c>
      <c r="BO69" t="s">
        <v>942</v>
      </c>
      <c r="BP69" t="s">
        <v>982</v>
      </c>
      <c r="BQ69" t="s">
        <v>983</v>
      </c>
      <c r="BR69" t="s">
        <v>9935</v>
      </c>
    </row>
    <row r="70" ht="50" customHeight="1" spans="1:70">
      <c r="A70" t="s">
        <v>1007</v>
      </c>
      <c r="B70" t="s">
        <v>55</v>
      </c>
      <c r="C70" t="s">
        <v>87</v>
      </c>
      <c r="D70" t="s">
        <v>57</v>
      </c>
      <c r="E70" t="s">
        <v>984</v>
      </c>
      <c r="F70" t="s">
        <v>9936</v>
      </c>
      <c r="G70" t="s">
        <v>9937</v>
      </c>
      <c r="H70" s="1"/>
      <c r="J70" t="s">
        <v>1003</v>
      </c>
      <c r="K70" t="s">
        <v>58</v>
      </c>
      <c r="L70" t="s">
        <v>9938</v>
      </c>
      <c r="M70">
        <v>161</v>
      </c>
      <c r="N70" t="s">
        <v>985</v>
      </c>
      <c r="O70" s="7" t="s">
        <v>985</v>
      </c>
      <c r="P70" s="7" t="s">
        <v>985</v>
      </c>
      <c r="Q70" s="7" t="s">
        <v>9939</v>
      </c>
      <c r="R70" s="7" t="s">
        <v>9916</v>
      </c>
      <c r="S70" s="8" t="s">
        <v>9917</v>
      </c>
      <c r="T70" s="8" t="s">
        <v>9918</v>
      </c>
      <c r="U70" s="8" t="s">
        <v>9919</v>
      </c>
      <c r="V70" s="8" t="s">
        <v>9920</v>
      </c>
      <c r="W70" s="8" t="s">
        <v>9921</v>
      </c>
      <c r="X70" s="8" t="s">
        <v>9922</v>
      </c>
      <c r="Y70" s="7" t="s">
        <v>9627</v>
      </c>
      <c r="Z70" s="8" t="s">
        <v>60</v>
      </c>
      <c r="AA70" s="8" t="s">
        <v>986</v>
      </c>
      <c r="AB70" s="7" t="s">
        <v>987</v>
      </c>
      <c r="AC70" s="7" t="s">
        <v>988</v>
      </c>
      <c r="AD70" s="7" t="s">
        <v>989</v>
      </c>
      <c r="AE70" s="7" t="s">
        <v>990</v>
      </c>
      <c r="AF70" t="s">
        <v>991</v>
      </c>
      <c r="AG70" t="s">
        <v>1008</v>
      </c>
      <c r="AJ70" t="s">
        <v>68</v>
      </c>
      <c r="AK70" t="s">
        <v>69</v>
      </c>
      <c r="AL70" t="s">
        <v>992</v>
      </c>
      <c r="AM70" t="s">
        <v>352</v>
      </c>
      <c r="AN70" s="6">
        <v>0.04</v>
      </c>
      <c r="AO70">
        <v>8.39</v>
      </c>
      <c r="AP70">
        <v>5.88</v>
      </c>
      <c r="AQ70">
        <v>5.99</v>
      </c>
      <c r="AR70" t="s">
        <v>9628</v>
      </c>
      <c r="AU70" t="s">
        <v>91</v>
      </c>
      <c r="BA70" t="s">
        <v>1009</v>
      </c>
      <c r="BB70" t="s">
        <v>1010</v>
      </c>
      <c r="BJ70" t="s">
        <v>1011</v>
      </c>
      <c r="BK70" t="s">
        <v>1011</v>
      </c>
      <c r="BL70" t="s">
        <v>1007</v>
      </c>
      <c r="BM70"/>
      <c r="BN70" t="s">
        <v>1003</v>
      </c>
      <c r="BO70" t="s">
        <v>1004</v>
      </c>
      <c r="BP70" t="s">
        <v>1012</v>
      </c>
      <c r="BQ70" t="s">
        <v>1013</v>
      </c>
      <c r="BR70" t="s">
        <v>9940</v>
      </c>
    </row>
    <row r="71" ht="50" customHeight="1" spans="1:70">
      <c r="A71" t="s">
        <v>1014</v>
      </c>
      <c r="B71" t="s">
        <v>55</v>
      </c>
      <c r="C71" t="s">
        <v>87</v>
      </c>
      <c r="D71" t="s">
        <v>57</v>
      </c>
      <c r="E71" t="s">
        <v>984</v>
      </c>
      <c r="F71" t="s">
        <v>9941</v>
      </c>
      <c r="G71" t="s">
        <v>9937</v>
      </c>
      <c r="H71" s="1"/>
      <c r="J71" t="s">
        <v>1003</v>
      </c>
      <c r="K71" t="s">
        <v>58</v>
      </c>
      <c r="L71" t="s">
        <v>9938</v>
      </c>
      <c r="M71">
        <v>161</v>
      </c>
      <c r="N71" t="s">
        <v>985</v>
      </c>
      <c r="O71" s="7" t="s">
        <v>985</v>
      </c>
      <c r="P71" s="7" t="s">
        <v>985</v>
      </c>
      <c r="Q71" s="7" t="s">
        <v>9939</v>
      </c>
      <c r="R71" s="7" t="s">
        <v>9916</v>
      </c>
      <c r="S71" s="8" t="s">
        <v>9917</v>
      </c>
      <c r="T71" s="8" t="s">
        <v>9918</v>
      </c>
      <c r="U71" s="8" t="s">
        <v>9919</v>
      </c>
      <c r="V71" s="8" t="s">
        <v>9920</v>
      </c>
      <c r="W71" s="8" t="s">
        <v>9921</v>
      </c>
      <c r="X71" s="8" t="s">
        <v>9922</v>
      </c>
      <c r="Y71" s="7" t="s">
        <v>9627</v>
      </c>
      <c r="Z71" s="8" t="s">
        <v>60</v>
      </c>
      <c r="AA71" s="8" t="s">
        <v>986</v>
      </c>
      <c r="AB71" s="7" t="s">
        <v>987</v>
      </c>
      <c r="AC71" s="7" t="s">
        <v>988</v>
      </c>
      <c r="AD71" s="7" t="s">
        <v>989</v>
      </c>
      <c r="AE71" s="7" t="s">
        <v>990</v>
      </c>
      <c r="AF71" t="s">
        <v>991</v>
      </c>
      <c r="AG71" t="s">
        <v>1015</v>
      </c>
      <c r="AJ71" t="s">
        <v>68</v>
      </c>
      <c r="AK71" t="s">
        <v>69</v>
      </c>
      <c r="AL71" t="s">
        <v>992</v>
      </c>
      <c r="AM71" t="s">
        <v>352</v>
      </c>
      <c r="AN71" s="6">
        <v>0.04</v>
      </c>
      <c r="AO71">
        <v>8.39</v>
      </c>
      <c r="AP71">
        <v>5.88</v>
      </c>
      <c r="AQ71">
        <v>5.99</v>
      </c>
      <c r="AR71" t="s">
        <v>9628</v>
      </c>
      <c r="AU71" t="s">
        <v>91</v>
      </c>
      <c r="BA71" t="s">
        <v>1016</v>
      </c>
      <c r="BB71" t="s">
        <v>1017</v>
      </c>
      <c r="BJ71" t="s">
        <v>1018</v>
      </c>
      <c r="BK71" t="s">
        <v>1018</v>
      </c>
      <c r="BL71" t="s">
        <v>1014</v>
      </c>
      <c r="BM71"/>
      <c r="BN71" t="s">
        <v>1003</v>
      </c>
      <c r="BO71" t="s">
        <v>1004</v>
      </c>
      <c r="BP71" t="s">
        <v>1019</v>
      </c>
      <c r="BQ71" t="s">
        <v>1020</v>
      </c>
      <c r="BR71" t="s">
        <v>9942</v>
      </c>
    </row>
    <row r="72" ht="50" customHeight="1" spans="1:70">
      <c r="A72" t="s">
        <v>1021</v>
      </c>
      <c r="B72" t="s">
        <v>55</v>
      </c>
      <c r="C72" t="s">
        <v>87</v>
      </c>
      <c r="D72" t="s">
        <v>57</v>
      </c>
      <c r="E72" t="s">
        <v>984</v>
      </c>
      <c r="F72" t="s">
        <v>9943</v>
      </c>
      <c r="G72" t="s">
        <v>9937</v>
      </c>
      <c r="H72" s="1"/>
      <c r="J72" t="s">
        <v>1003</v>
      </c>
      <c r="K72" t="s">
        <v>58</v>
      </c>
      <c r="L72" t="s">
        <v>9938</v>
      </c>
      <c r="M72">
        <v>161</v>
      </c>
      <c r="N72" t="s">
        <v>985</v>
      </c>
      <c r="O72" s="7" t="s">
        <v>985</v>
      </c>
      <c r="P72" s="7" t="s">
        <v>985</v>
      </c>
      <c r="Q72" s="7" t="s">
        <v>9939</v>
      </c>
      <c r="R72" s="7" t="s">
        <v>9916</v>
      </c>
      <c r="S72" s="8" t="s">
        <v>9917</v>
      </c>
      <c r="T72" s="8" t="s">
        <v>9918</v>
      </c>
      <c r="U72" s="8" t="s">
        <v>9919</v>
      </c>
      <c r="V72" s="8" t="s">
        <v>9920</v>
      </c>
      <c r="W72" s="8" t="s">
        <v>9921</v>
      </c>
      <c r="X72" s="8" t="s">
        <v>9922</v>
      </c>
      <c r="Y72" s="7" t="s">
        <v>9627</v>
      </c>
      <c r="Z72" s="8" t="s">
        <v>60</v>
      </c>
      <c r="AA72" s="8" t="s">
        <v>986</v>
      </c>
      <c r="AB72" s="7" t="s">
        <v>987</v>
      </c>
      <c r="AC72" s="7" t="s">
        <v>988</v>
      </c>
      <c r="AD72" s="7" t="s">
        <v>989</v>
      </c>
      <c r="AE72" s="7" t="s">
        <v>990</v>
      </c>
      <c r="AF72" t="s">
        <v>991</v>
      </c>
      <c r="AG72" t="s">
        <v>1022</v>
      </c>
      <c r="AJ72" t="s">
        <v>68</v>
      </c>
      <c r="AK72" t="s">
        <v>69</v>
      </c>
      <c r="AL72" t="s">
        <v>992</v>
      </c>
      <c r="AM72" t="s">
        <v>352</v>
      </c>
      <c r="AN72" s="6">
        <v>0.04</v>
      </c>
      <c r="AO72">
        <v>8.39</v>
      </c>
      <c r="AP72">
        <v>5.88</v>
      </c>
      <c r="AQ72">
        <v>5.99</v>
      </c>
      <c r="AR72" t="s">
        <v>9628</v>
      </c>
      <c r="AU72" t="s">
        <v>91</v>
      </c>
      <c r="BA72" t="s">
        <v>1023</v>
      </c>
      <c r="BB72" t="s">
        <v>1024</v>
      </c>
      <c r="BJ72" t="s">
        <v>1025</v>
      </c>
      <c r="BK72" t="s">
        <v>1025</v>
      </c>
      <c r="BL72" t="s">
        <v>1021</v>
      </c>
      <c r="BM72"/>
      <c r="BN72" t="s">
        <v>1003</v>
      </c>
      <c r="BO72" t="s">
        <v>1004</v>
      </c>
      <c r="BP72" t="s">
        <v>1026</v>
      </c>
      <c r="BQ72" t="s">
        <v>1027</v>
      </c>
      <c r="BR72" t="s">
        <v>9944</v>
      </c>
    </row>
    <row r="73" ht="50" customHeight="1" spans="1:70">
      <c r="A73" t="s">
        <v>1028</v>
      </c>
      <c r="B73" t="s">
        <v>55</v>
      </c>
      <c r="C73" t="s">
        <v>87</v>
      </c>
      <c r="D73" t="s">
        <v>57</v>
      </c>
      <c r="E73" t="s">
        <v>984</v>
      </c>
      <c r="F73" t="s">
        <v>9945</v>
      </c>
      <c r="G73" t="s">
        <v>9937</v>
      </c>
      <c r="H73" s="1"/>
      <c r="J73" t="s">
        <v>1003</v>
      </c>
      <c r="K73" t="s">
        <v>58</v>
      </c>
      <c r="L73" t="s">
        <v>9938</v>
      </c>
      <c r="M73">
        <v>161</v>
      </c>
      <c r="N73" t="s">
        <v>985</v>
      </c>
      <c r="O73" s="7" t="s">
        <v>985</v>
      </c>
      <c r="P73" s="7" t="s">
        <v>985</v>
      </c>
      <c r="Q73" s="7" t="s">
        <v>9939</v>
      </c>
      <c r="R73" s="7" t="s">
        <v>9916</v>
      </c>
      <c r="S73" s="8" t="s">
        <v>9917</v>
      </c>
      <c r="T73" s="8" t="s">
        <v>9918</v>
      </c>
      <c r="U73" s="8" t="s">
        <v>9919</v>
      </c>
      <c r="V73" s="8" t="s">
        <v>9920</v>
      </c>
      <c r="W73" s="8" t="s">
        <v>9921</v>
      </c>
      <c r="X73" s="8" t="s">
        <v>9922</v>
      </c>
      <c r="Y73" s="7" t="s">
        <v>9627</v>
      </c>
      <c r="Z73" s="8" t="s">
        <v>60</v>
      </c>
      <c r="AA73" s="8" t="s">
        <v>986</v>
      </c>
      <c r="AB73" s="7" t="s">
        <v>987</v>
      </c>
      <c r="AC73" s="7" t="s">
        <v>988</v>
      </c>
      <c r="AD73" s="7" t="s">
        <v>989</v>
      </c>
      <c r="AE73" s="7" t="s">
        <v>990</v>
      </c>
      <c r="AF73" t="s">
        <v>991</v>
      </c>
      <c r="AG73" t="s">
        <v>1029</v>
      </c>
      <c r="AJ73" t="s">
        <v>68</v>
      </c>
      <c r="AK73" t="s">
        <v>69</v>
      </c>
      <c r="AL73" t="s">
        <v>992</v>
      </c>
      <c r="AM73" t="s">
        <v>352</v>
      </c>
      <c r="AN73" s="6">
        <v>0.04</v>
      </c>
      <c r="AO73">
        <v>8.39</v>
      </c>
      <c r="AP73">
        <v>5.88</v>
      </c>
      <c r="AQ73">
        <v>5.99</v>
      </c>
      <c r="AR73" t="s">
        <v>9628</v>
      </c>
      <c r="AU73" t="s">
        <v>91</v>
      </c>
      <c r="BA73" t="s">
        <v>1030</v>
      </c>
      <c r="BB73" t="s">
        <v>1031</v>
      </c>
      <c r="BJ73" t="s">
        <v>1032</v>
      </c>
      <c r="BK73" t="s">
        <v>1032</v>
      </c>
      <c r="BL73" t="s">
        <v>1028</v>
      </c>
      <c r="BM73"/>
      <c r="BN73" t="s">
        <v>1003</v>
      </c>
      <c r="BO73" t="s">
        <v>1004</v>
      </c>
      <c r="BP73" t="s">
        <v>1033</v>
      </c>
      <c r="BQ73" t="s">
        <v>1034</v>
      </c>
      <c r="BR73" t="s">
        <v>9946</v>
      </c>
    </row>
    <row r="74" ht="50" customHeight="1" spans="1:70">
      <c r="A74" t="s">
        <v>1056</v>
      </c>
      <c r="B74" t="s">
        <v>55</v>
      </c>
      <c r="C74" t="s">
        <v>87</v>
      </c>
      <c r="D74" t="s">
        <v>57</v>
      </c>
      <c r="E74" t="s">
        <v>1035</v>
      </c>
      <c r="F74" t="s">
        <v>9947</v>
      </c>
      <c r="G74" t="s">
        <v>9948</v>
      </c>
      <c r="H74" s="1"/>
      <c r="J74" t="s">
        <v>1052</v>
      </c>
      <c r="K74" t="s">
        <v>58</v>
      </c>
      <c r="L74" t="s">
        <v>9949</v>
      </c>
      <c r="M74">
        <v>155</v>
      </c>
      <c r="N74" t="s">
        <v>1036</v>
      </c>
      <c r="O74" s="7" t="s">
        <v>9950</v>
      </c>
      <c r="P74" s="7" t="s">
        <v>9950</v>
      </c>
      <c r="Q74" s="7" t="s">
        <v>9951</v>
      </c>
      <c r="R74" s="7" t="s">
        <v>9952</v>
      </c>
      <c r="S74" s="8" t="s">
        <v>9953</v>
      </c>
      <c r="T74" s="8" t="s">
        <v>9954</v>
      </c>
      <c r="U74" s="8" t="s">
        <v>9955</v>
      </c>
      <c r="V74" s="8" t="s">
        <v>9956</v>
      </c>
      <c r="W74" s="8" t="s">
        <v>9957</v>
      </c>
      <c r="X74" s="8" t="s">
        <v>9958</v>
      </c>
      <c r="Y74" s="7" t="s">
        <v>9627</v>
      </c>
      <c r="Z74" s="8" t="s">
        <v>60</v>
      </c>
      <c r="AA74" s="8" t="s">
        <v>1037</v>
      </c>
      <c r="AB74" s="7" t="s">
        <v>1038</v>
      </c>
      <c r="AC74" s="7" t="s">
        <v>1039</v>
      </c>
      <c r="AD74" s="7" t="s">
        <v>1040</v>
      </c>
      <c r="AE74" s="7" t="s">
        <v>1041</v>
      </c>
      <c r="AF74" t="s">
        <v>864</v>
      </c>
      <c r="AG74" t="s">
        <v>1057</v>
      </c>
      <c r="AJ74" t="s">
        <v>68</v>
      </c>
      <c r="AK74" t="s">
        <v>69</v>
      </c>
      <c r="AL74" t="s">
        <v>475</v>
      </c>
      <c r="AM74" t="s">
        <v>766</v>
      </c>
      <c r="AN74" s="6">
        <v>0.1</v>
      </c>
      <c r="AO74">
        <v>9.79</v>
      </c>
      <c r="AP74">
        <v>7.36</v>
      </c>
      <c r="AQ74">
        <v>6.99</v>
      </c>
      <c r="AR74" t="s">
        <v>9628</v>
      </c>
      <c r="AU74" t="s">
        <v>91</v>
      </c>
      <c r="BA74" t="s">
        <v>1058</v>
      </c>
      <c r="BK74" t="s">
        <v>1058</v>
      </c>
      <c r="BL74" t="s">
        <v>1056</v>
      </c>
      <c r="BM74"/>
      <c r="BN74" t="s">
        <v>1052</v>
      </c>
      <c r="BO74" t="s">
        <v>1053</v>
      </c>
      <c r="BP74" t="s">
        <v>1059</v>
      </c>
      <c r="BQ74" t="s">
        <v>1060</v>
      </c>
      <c r="BR74" t="s">
        <v>9959</v>
      </c>
    </row>
    <row r="75" ht="50" customHeight="1" spans="1:70">
      <c r="A75" t="s">
        <v>1061</v>
      </c>
      <c r="B75" t="s">
        <v>55</v>
      </c>
      <c r="C75" t="s">
        <v>87</v>
      </c>
      <c r="D75" t="s">
        <v>57</v>
      </c>
      <c r="E75" t="s">
        <v>1035</v>
      </c>
      <c r="F75" t="s">
        <v>9960</v>
      </c>
      <c r="G75" t="s">
        <v>9948</v>
      </c>
      <c r="H75" s="1"/>
      <c r="J75" t="s">
        <v>1052</v>
      </c>
      <c r="K75" t="s">
        <v>58</v>
      </c>
      <c r="L75" t="s">
        <v>9949</v>
      </c>
      <c r="M75">
        <v>155</v>
      </c>
      <c r="N75" t="s">
        <v>1036</v>
      </c>
      <c r="O75" s="7" t="s">
        <v>9950</v>
      </c>
      <c r="P75" s="7" t="s">
        <v>9950</v>
      </c>
      <c r="Q75" s="7" t="s">
        <v>9951</v>
      </c>
      <c r="R75" s="7" t="s">
        <v>9952</v>
      </c>
      <c r="S75" s="8" t="s">
        <v>9953</v>
      </c>
      <c r="T75" s="8" t="s">
        <v>9954</v>
      </c>
      <c r="U75" s="8" t="s">
        <v>9955</v>
      </c>
      <c r="V75" s="8" t="s">
        <v>9956</v>
      </c>
      <c r="W75" s="8" t="s">
        <v>9957</v>
      </c>
      <c r="X75" s="8" t="s">
        <v>9958</v>
      </c>
      <c r="Y75" s="7" t="s">
        <v>9627</v>
      </c>
      <c r="Z75" s="8" t="s">
        <v>60</v>
      </c>
      <c r="AA75" s="8" t="s">
        <v>1037</v>
      </c>
      <c r="AB75" s="7" t="s">
        <v>1038</v>
      </c>
      <c r="AC75" s="7" t="s">
        <v>1039</v>
      </c>
      <c r="AD75" s="7" t="s">
        <v>1040</v>
      </c>
      <c r="AE75" s="7" t="s">
        <v>1041</v>
      </c>
      <c r="AF75" t="s">
        <v>864</v>
      </c>
      <c r="AG75" t="s">
        <v>1062</v>
      </c>
      <c r="AJ75" t="s">
        <v>68</v>
      </c>
      <c r="AK75" t="s">
        <v>69</v>
      </c>
      <c r="AL75" t="s">
        <v>475</v>
      </c>
      <c r="AM75" t="s">
        <v>766</v>
      </c>
      <c r="AN75" s="6">
        <v>0.1</v>
      </c>
      <c r="AO75">
        <v>9.79</v>
      </c>
      <c r="AP75">
        <v>7.36</v>
      </c>
      <c r="AQ75">
        <v>6.99</v>
      </c>
      <c r="AR75" t="s">
        <v>9628</v>
      </c>
      <c r="AU75" t="s">
        <v>91</v>
      </c>
      <c r="BA75" t="s">
        <v>1063</v>
      </c>
      <c r="BK75" t="s">
        <v>1063</v>
      </c>
      <c r="BL75" t="s">
        <v>1061</v>
      </c>
      <c r="BM75"/>
      <c r="BN75" t="s">
        <v>1052</v>
      </c>
      <c r="BO75" t="s">
        <v>1053</v>
      </c>
      <c r="BP75" t="s">
        <v>1064</v>
      </c>
      <c r="BQ75" t="s">
        <v>1065</v>
      </c>
      <c r="BR75" t="s">
        <v>9961</v>
      </c>
    </row>
    <row r="76" ht="50" customHeight="1" spans="1:70">
      <c r="A76" t="s">
        <v>1066</v>
      </c>
      <c r="B76" t="s">
        <v>55</v>
      </c>
      <c r="C76" t="s">
        <v>87</v>
      </c>
      <c r="D76" t="s">
        <v>57</v>
      </c>
      <c r="E76" t="s">
        <v>1035</v>
      </c>
      <c r="F76" t="s">
        <v>9962</v>
      </c>
      <c r="G76" t="s">
        <v>9948</v>
      </c>
      <c r="H76" s="1"/>
      <c r="J76" t="s">
        <v>1052</v>
      </c>
      <c r="K76" t="s">
        <v>58</v>
      </c>
      <c r="L76" t="s">
        <v>9949</v>
      </c>
      <c r="M76">
        <v>155</v>
      </c>
      <c r="N76" t="s">
        <v>1036</v>
      </c>
      <c r="O76" s="7" t="s">
        <v>9950</v>
      </c>
      <c r="P76" s="7" t="s">
        <v>9950</v>
      </c>
      <c r="Q76" s="7" t="s">
        <v>9951</v>
      </c>
      <c r="R76" s="7" t="s">
        <v>9952</v>
      </c>
      <c r="S76" s="8" t="s">
        <v>9953</v>
      </c>
      <c r="T76" s="8" t="s">
        <v>9954</v>
      </c>
      <c r="U76" s="8" t="s">
        <v>9955</v>
      </c>
      <c r="V76" s="8" t="s">
        <v>9956</v>
      </c>
      <c r="W76" s="8" t="s">
        <v>9957</v>
      </c>
      <c r="X76" s="8" t="s">
        <v>9958</v>
      </c>
      <c r="Y76" s="7" t="s">
        <v>9627</v>
      </c>
      <c r="Z76" s="8" t="s">
        <v>60</v>
      </c>
      <c r="AA76" s="8" t="s">
        <v>1037</v>
      </c>
      <c r="AB76" s="7" t="s">
        <v>1038</v>
      </c>
      <c r="AC76" s="7" t="s">
        <v>1039</v>
      </c>
      <c r="AD76" s="7" t="s">
        <v>1040</v>
      </c>
      <c r="AE76" s="7" t="s">
        <v>1041</v>
      </c>
      <c r="AF76" t="s">
        <v>864</v>
      </c>
      <c r="AG76" t="s">
        <v>1067</v>
      </c>
      <c r="AJ76" t="s">
        <v>68</v>
      </c>
      <c r="AK76" t="s">
        <v>69</v>
      </c>
      <c r="AL76" t="s">
        <v>475</v>
      </c>
      <c r="AM76" t="s">
        <v>766</v>
      </c>
      <c r="AN76" s="6">
        <v>0.1</v>
      </c>
      <c r="AO76">
        <v>9.79</v>
      </c>
      <c r="AP76">
        <v>7.36</v>
      </c>
      <c r="AQ76">
        <v>6.99</v>
      </c>
      <c r="AR76" t="s">
        <v>9628</v>
      </c>
      <c r="AU76" t="s">
        <v>91</v>
      </c>
      <c r="BA76" t="s">
        <v>1068</v>
      </c>
      <c r="BK76" t="s">
        <v>1068</v>
      </c>
      <c r="BL76" t="s">
        <v>1066</v>
      </c>
      <c r="BM76"/>
      <c r="BN76" t="s">
        <v>1052</v>
      </c>
      <c r="BO76" t="s">
        <v>1053</v>
      </c>
      <c r="BP76" t="s">
        <v>1069</v>
      </c>
      <c r="BQ76" t="s">
        <v>1070</v>
      </c>
      <c r="BR76" t="s">
        <v>9963</v>
      </c>
    </row>
    <row r="77" ht="50" customHeight="1" spans="1:70">
      <c r="A77" t="s">
        <v>1089</v>
      </c>
      <c r="B77" t="s">
        <v>55</v>
      </c>
      <c r="C77" t="s">
        <v>87</v>
      </c>
      <c r="D77" t="s">
        <v>57</v>
      </c>
      <c r="E77" t="s">
        <v>1071</v>
      </c>
      <c r="F77" t="s">
        <v>9964</v>
      </c>
      <c r="G77" t="s">
        <v>9965</v>
      </c>
      <c r="H77" s="1"/>
      <c r="J77" t="s">
        <v>1088</v>
      </c>
      <c r="K77" t="s">
        <v>58</v>
      </c>
      <c r="L77" t="s">
        <v>9966</v>
      </c>
      <c r="M77">
        <v>177</v>
      </c>
      <c r="N77" t="s">
        <v>1072</v>
      </c>
      <c r="O77" s="7" t="s">
        <v>9967</v>
      </c>
      <c r="P77" s="7" t="s">
        <v>9967</v>
      </c>
      <c r="Q77" s="7" t="s">
        <v>9968</v>
      </c>
      <c r="R77" s="7" t="s">
        <v>9969</v>
      </c>
      <c r="S77" s="8" t="s">
        <v>9970</v>
      </c>
      <c r="T77" s="8" t="s">
        <v>9971</v>
      </c>
      <c r="U77" s="8" t="s">
        <v>9972</v>
      </c>
      <c r="V77" s="8" t="s">
        <v>9973</v>
      </c>
      <c r="W77" s="8" t="s">
        <v>9974</v>
      </c>
      <c r="X77" s="8" t="s">
        <v>9975</v>
      </c>
      <c r="Y77" s="7" t="s">
        <v>9627</v>
      </c>
      <c r="Z77" s="8" t="s">
        <v>60</v>
      </c>
      <c r="AA77" s="8" t="s">
        <v>1073</v>
      </c>
      <c r="AB77" s="7" t="s">
        <v>1074</v>
      </c>
      <c r="AC77" s="7" t="s">
        <v>1075</v>
      </c>
      <c r="AD77" s="7" t="s">
        <v>1076</v>
      </c>
      <c r="AE77" s="7" t="s">
        <v>1077</v>
      </c>
      <c r="AF77" t="s">
        <v>991</v>
      </c>
      <c r="AG77" t="s">
        <v>1090</v>
      </c>
      <c r="AJ77" t="s">
        <v>68</v>
      </c>
      <c r="AK77" t="s">
        <v>69</v>
      </c>
      <c r="AL77" t="s">
        <v>475</v>
      </c>
      <c r="AM77" t="s">
        <v>1091</v>
      </c>
      <c r="AN77" s="6">
        <v>0.15</v>
      </c>
      <c r="AO77">
        <v>11.19</v>
      </c>
      <c r="AP77">
        <v>7.64</v>
      </c>
      <c r="AQ77">
        <v>7.99</v>
      </c>
      <c r="AR77" t="s">
        <v>9628</v>
      </c>
      <c r="AU77" t="s">
        <v>91</v>
      </c>
      <c r="BA77" t="s">
        <v>1092</v>
      </c>
      <c r="BK77" t="s">
        <v>1092</v>
      </c>
      <c r="BL77" t="s">
        <v>1089</v>
      </c>
      <c r="BM77"/>
      <c r="BN77" t="s">
        <v>1088</v>
      </c>
      <c r="BO77" t="s">
        <v>1053</v>
      </c>
      <c r="BP77" t="s">
        <v>1059</v>
      </c>
      <c r="BQ77" t="s">
        <v>1060</v>
      </c>
      <c r="BR77" t="s">
        <v>9976</v>
      </c>
    </row>
    <row r="78" ht="50" customHeight="1" spans="1:70">
      <c r="A78" t="s">
        <v>1093</v>
      </c>
      <c r="B78" t="s">
        <v>55</v>
      </c>
      <c r="C78" t="s">
        <v>87</v>
      </c>
      <c r="D78" t="s">
        <v>57</v>
      </c>
      <c r="E78" t="s">
        <v>1071</v>
      </c>
      <c r="F78" t="s">
        <v>9977</v>
      </c>
      <c r="G78" t="s">
        <v>9965</v>
      </c>
      <c r="H78" s="1"/>
      <c r="J78" t="s">
        <v>1088</v>
      </c>
      <c r="K78" t="s">
        <v>58</v>
      </c>
      <c r="L78" t="s">
        <v>9966</v>
      </c>
      <c r="M78">
        <v>177</v>
      </c>
      <c r="N78" t="s">
        <v>1072</v>
      </c>
      <c r="O78" s="7" t="s">
        <v>9967</v>
      </c>
      <c r="P78" s="7" t="s">
        <v>9967</v>
      </c>
      <c r="Q78" s="7" t="s">
        <v>9968</v>
      </c>
      <c r="R78" s="7" t="s">
        <v>9969</v>
      </c>
      <c r="S78" s="8" t="s">
        <v>9970</v>
      </c>
      <c r="T78" s="8" t="s">
        <v>9971</v>
      </c>
      <c r="U78" s="8" t="s">
        <v>9972</v>
      </c>
      <c r="V78" s="8" t="s">
        <v>9973</v>
      </c>
      <c r="W78" s="8" t="s">
        <v>9974</v>
      </c>
      <c r="X78" s="8" t="s">
        <v>9975</v>
      </c>
      <c r="Y78" s="7" t="s">
        <v>9627</v>
      </c>
      <c r="Z78" s="8" t="s">
        <v>60</v>
      </c>
      <c r="AA78" s="8" t="s">
        <v>1073</v>
      </c>
      <c r="AB78" s="7" t="s">
        <v>1074</v>
      </c>
      <c r="AC78" s="7" t="s">
        <v>1075</v>
      </c>
      <c r="AD78" s="7" t="s">
        <v>1076</v>
      </c>
      <c r="AE78" s="7" t="s">
        <v>1077</v>
      </c>
      <c r="AF78" t="s">
        <v>991</v>
      </c>
      <c r="AG78" t="s">
        <v>1094</v>
      </c>
      <c r="AJ78" t="s">
        <v>68</v>
      </c>
      <c r="AK78" t="s">
        <v>69</v>
      </c>
      <c r="AL78" t="s">
        <v>475</v>
      </c>
      <c r="AM78" t="s">
        <v>766</v>
      </c>
      <c r="AN78" s="6">
        <v>0.1</v>
      </c>
      <c r="AO78">
        <v>9.79</v>
      </c>
      <c r="AP78">
        <v>7.36</v>
      </c>
      <c r="AQ78">
        <v>6.99</v>
      </c>
      <c r="AR78" t="s">
        <v>9628</v>
      </c>
      <c r="AU78" t="s">
        <v>91</v>
      </c>
      <c r="BA78" t="s">
        <v>1095</v>
      </c>
      <c r="BK78" t="s">
        <v>1095</v>
      </c>
      <c r="BL78" t="s">
        <v>1093</v>
      </c>
      <c r="BM78"/>
      <c r="BN78" t="s">
        <v>1088</v>
      </c>
      <c r="BO78" t="s">
        <v>1053</v>
      </c>
      <c r="BP78" t="s">
        <v>1064</v>
      </c>
      <c r="BQ78" t="s">
        <v>1065</v>
      </c>
      <c r="BR78" t="s">
        <v>9978</v>
      </c>
    </row>
    <row r="79" ht="50" customHeight="1" spans="1:70">
      <c r="A79" t="s">
        <v>1096</v>
      </c>
      <c r="B79" t="s">
        <v>55</v>
      </c>
      <c r="C79" t="s">
        <v>87</v>
      </c>
      <c r="D79" t="s">
        <v>57</v>
      </c>
      <c r="E79" t="s">
        <v>1071</v>
      </c>
      <c r="F79" t="s">
        <v>9979</v>
      </c>
      <c r="G79" t="s">
        <v>9965</v>
      </c>
      <c r="H79" s="1"/>
      <c r="J79" t="s">
        <v>1088</v>
      </c>
      <c r="K79" t="s">
        <v>58</v>
      </c>
      <c r="L79" t="s">
        <v>9966</v>
      </c>
      <c r="M79">
        <v>177</v>
      </c>
      <c r="N79" t="s">
        <v>1072</v>
      </c>
      <c r="O79" s="7" t="s">
        <v>9967</v>
      </c>
      <c r="P79" s="7" t="s">
        <v>9967</v>
      </c>
      <c r="Q79" s="7" t="s">
        <v>9968</v>
      </c>
      <c r="R79" s="7" t="s">
        <v>9969</v>
      </c>
      <c r="S79" s="8" t="s">
        <v>9970</v>
      </c>
      <c r="T79" s="8" t="s">
        <v>9971</v>
      </c>
      <c r="U79" s="8" t="s">
        <v>9972</v>
      </c>
      <c r="V79" s="8" t="s">
        <v>9973</v>
      </c>
      <c r="W79" s="8" t="s">
        <v>9974</v>
      </c>
      <c r="X79" s="8" t="s">
        <v>9975</v>
      </c>
      <c r="Y79" s="7" t="s">
        <v>9627</v>
      </c>
      <c r="Z79" s="8" t="s">
        <v>60</v>
      </c>
      <c r="AA79" s="8" t="s">
        <v>1073</v>
      </c>
      <c r="AB79" s="7" t="s">
        <v>1074</v>
      </c>
      <c r="AC79" s="7" t="s">
        <v>1075</v>
      </c>
      <c r="AD79" s="7" t="s">
        <v>1076</v>
      </c>
      <c r="AE79" s="7" t="s">
        <v>1077</v>
      </c>
      <c r="AF79" t="s">
        <v>991</v>
      </c>
      <c r="AG79" t="s">
        <v>1097</v>
      </c>
      <c r="AJ79" t="s">
        <v>68</v>
      </c>
      <c r="AK79" t="s">
        <v>69</v>
      </c>
      <c r="AL79" t="s">
        <v>475</v>
      </c>
      <c r="AM79" t="s">
        <v>1098</v>
      </c>
      <c r="AN79" s="6">
        <v>0.15</v>
      </c>
      <c r="AO79">
        <v>11.19</v>
      </c>
      <c r="AP79">
        <v>7.64</v>
      </c>
      <c r="AQ79">
        <v>7.99</v>
      </c>
      <c r="AR79" t="s">
        <v>9628</v>
      </c>
      <c r="AU79" t="s">
        <v>91</v>
      </c>
      <c r="BA79" t="s">
        <v>1099</v>
      </c>
      <c r="BK79" t="s">
        <v>1099</v>
      </c>
      <c r="BL79" t="s">
        <v>1096</v>
      </c>
      <c r="BM79"/>
      <c r="BN79" t="s">
        <v>1088</v>
      </c>
      <c r="BO79" t="s">
        <v>1053</v>
      </c>
      <c r="BP79" t="s">
        <v>1069</v>
      </c>
      <c r="BQ79" t="s">
        <v>1070</v>
      </c>
      <c r="BR79" t="s">
        <v>9980</v>
      </c>
    </row>
    <row r="80" ht="50" customHeight="1" spans="1:70">
      <c r="A80" t="s">
        <v>1113</v>
      </c>
      <c r="B80" t="s">
        <v>55</v>
      </c>
      <c r="C80" t="s">
        <v>87</v>
      </c>
      <c r="D80" t="s">
        <v>57</v>
      </c>
      <c r="E80" t="s">
        <v>1100</v>
      </c>
      <c r="F80" t="s">
        <v>9981</v>
      </c>
      <c r="G80" t="s">
        <v>9982</v>
      </c>
      <c r="H80" s="1"/>
      <c r="J80" t="s">
        <v>750</v>
      </c>
      <c r="K80" t="s">
        <v>58</v>
      </c>
      <c r="L80" t="s">
        <v>9845</v>
      </c>
      <c r="M80">
        <v>86</v>
      </c>
      <c r="N80" t="s">
        <v>1101</v>
      </c>
      <c r="O80" s="7" t="s">
        <v>9983</v>
      </c>
      <c r="P80" s="7" t="s">
        <v>9983</v>
      </c>
      <c r="Q80" s="7" t="s">
        <v>9984</v>
      </c>
      <c r="R80" s="7" t="s">
        <v>9985</v>
      </c>
      <c r="S80" s="8" t="s">
        <v>9986</v>
      </c>
      <c r="T80" s="8" t="s">
        <v>9987</v>
      </c>
      <c r="U80" s="8" t="s">
        <v>9988</v>
      </c>
      <c r="V80" s="8" t="s">
        <v>9851</v>
      </c>
      <c r="W80" s="8" t="s">
        <v>9852</v>
      </c>
      <c r="X80" s="8" t="s">
        <v>9853</v>
      </c>
      <c r="Y80" s="7" t="s">
        <v>9627</v>
      </c>
      <c r="Z80" s="8" t="s">
        <v>60</v>
      </c>
      <c r="AA80" s="8" t="s">
        <v>730</v>
      </c>
      <c r="AB80" s="7" t="s">
        <v>731</v>
      </c>
      <c r="AC80" s="7" t="s">
        <v>732</v>
      </c>
      <c r="AD80" s="7" t="s">
        <v>733</v>
      </c>
      <c r="AE80" s="7" t="s">
        <v>734</v>
      </c>
      <c r="AF80" t="s">
        <v>1114</v>
      </c>
      <c r="AG80" t="s">
        <v>1115</v>
      </c>
      <c r="AJ80" t="s">
        <v>737</v>
      </c>
      <c r="AK80" t="s">
        <v>738</v>
      </c>
      <c r="AL80" t="s">
        <v>582</v>
      </c>
      <c r="AM80" t="s">
        <v>766</v>
      </c>
      <c r="AN80" s="6">
        <v>0.1</v>
      </c>
      <c r="AO80">
        <v>8.39</v>
      </c>
      <c r="AP80">
        <v>6.44</v>
      </c>
      <c r="AQ80">
        <v>5.99</v>
      </c>
      <c r="AR80" t="s">
        <v>9628</v>
      </c>
      <c r="AU80" t="s">
        <v>91</v>
      </c>
      <c r="BA80" t="s">
        <v>1116</v>
      </c>
      <c r="BB80" t="s">
        <v>1117</v>
      </c>
      <c r="BJ80" t="s">
        <v>1118</v>
      </c>
      <c r="BK80" t="s">
        <v>1118</v>
      </c>
      <c r="BL80" t="s">
        <v>1113</v>
      </c>
      <c r="BM80"/>
      <c r="BN80" t="s">
        <v>750</v>
      </c>
      <c r="BO80" t="s">
        <v>751</v>
      </c>
      <c r="BP80" t="s">
        <v>1119</v>
      </c>
      <c r="BQ80" t="s">
        <v>1120</v>
      </c>
      <c r="BR80" t="s">
        <v>9989</v>
      </c>
    </row>
    <row r="81" ht="50" customHeight="1" spans="1:70">
      <c r="A81" t="s">
        <v>1121</v>
      </c>
      <c r="B81" t="s">
        <v>55</v>
      </c>
      <c r="C81" t="s">
        <v>87</v>
      </c>
      <c r="D81" t="s">
        <v>57</v>
      </c>
      <c r="E81" t="s">
        <v>1100</v>
      </c>
      <c r="F81" t="s">
        <v>9990</v>
      </c>
      <c r="G81" t="s">
        <v>9982</v>
      </c>
      <c r="H81" s="1"/>
      <c r="J81" t="s">
        <v>750</v>
      </c>
      <c r="K81" t="s">
        <v>58</v>
      </c>
      <c r="L81" t="s">
        <v>9845</v>
      </c>
      <c r="M81">
        <v>86</v>
      </c>
      <c r="N81" t="s">
        <v>1101</v>
      </c>
      <c r="O81" s="7" t="s">
        <v>9983</v>
      </c>
      <c r="P81" s="7" t="s">
        <v>9983</v>
      </c>
      <c r="Q81" s="7" t="s">
        <v>9984</v>
      </c>
      <c r="R81" s="7" t="s">
        <v>9985</v>
      </c>
      <c r="S81" s="8" t="s">
        <v>9986</v>
      </c>
      <c r="T81" s="8" t="s">
        <v>9987</v>
      </c>
      <c r="U81" s="8" t="s">
        <v>9988</v>
      </c>
      <c r="V81" s="8" t="s">
        <v>9851</v>
      </c>
      <c r="W81" s="8" t="s">
        <v>9852</v>
      </c>
      <c r="X81" s="8" t="s">
        <v>9853</v>
      </c>
      <c r="Y81" s="7" t="s">
        <v>9627</v>
      </c>
      <c r="Z81" s="8" t="s">
        <v>60</v>
      </c>
      <c r="AA81" s="8" t="s">
        <v>730</v>
      </c>
      <c r="AB81" s="7" t="s">
        <v>731</v>
      </c>
      <c r="AC81" s="7" t="s">
        <v>732</v>
      </c>
      <c r="AD81" s="7" t="s">
        <v>733</v>
      </c>
      <c r="AE81" s="7" t="s">
        <v>734</v>
      </c>
      <c r="AF81" t="s">
        <v>1114</v>
      </c>
      <c r="AG81" t="s">
        <v>1122</v>
      </c>
      <c r="AJ81" t="s">
        <v>737</v>
      </c>
      <c r="AK81" t="s">
        <v>738</v>
      </c>
      <c r="AL81" t="s">
        <v>582</v>
      </c>
      <c r="AM81" t="s">
        <v>766</v>
      </c>
      <c r="AN81" s="6">
        <v>0.1</v>
      </c>
      <c r="AO81">
        <v>8.39</v>
      </c>
      <c r="AP81">
        <v>6.44</v>
      </c>
      <c r="AQ81">
        <v>5.99</v>
      </c>
      <c r="AR81" t="s">
        <v>9628</v>
      </c>
      <c r="AU81" t="s">
        <v>91</v>
      </c>
      <c r="BA81" t="s">
        <v>1123</v>
      </c>
      <c r="BB81" t="s">
        <v>1124</v>
      </c>
      <c r="BJ81" t="s">
        <v>1125</v>
      </c>
      <c r="BK81" t="s">
        <v>1125</v>
      </c>
      <c r="BL81" t="s">
        <v>1121</v>
      </c>
      <c r="BM81"/>
      <c r="BN81" t="s">
        <v>750</v>
      </c>
      <c r="BO81" t="s">
        <v>751</v>
      </c>
      <c r="BP81" t="s">
        <v>1126</v>
      </c>
      <c r="BQ81" t="s">
        <v>1127</v>
      </c>
      <c r="BR81" t="s">
        <v>9991</v>
      </c>
    </row>
    <row r="82" ht="50" customHeight="1" spans="1:70">
      <c r="A82" t="s">
        <v>1128</v>
      </c>
      <c r="B82" t="s">
        <v>55</v>
      </c>
      <c r="C82" t="s">
        <v>87</v>
      </c>
      <c r="D82" t="s">
        <v>57</v>
      </c>
      <c r="E82" t="s">
        <v>1100</v>
      </c>
      <c r="F82" t="s">
        <v>9992</v>
      </c>
      <c r="G82" t="s">
        <v>9982</v>
      </c>
      <c r="H82" s="1"/>
      <c r="J82" t="s">
        <v>750</v>
      </c>
      <c r="K82" t="s">
        <v>58</v>
      </c>
      <c r="L82" t="s">
        <v>9845</v>
      </c>
      <c r="M82">
        <v>86</v>
      </c>
      <c r="N82" t="s">
        <v>1101</v>
      </c>
      <c r="O82" s="7" t="s">
        <v>9983</v>
      </c>
      <c r="P82" s="7" t="s">
        <v>9983</v>
      </c>
      <c r="Q82" s="7" t="s">
        <v>9984</v>
      </c>
      <c r="R82" s="7" t="s">
        <v>9985</v>
      </c>
      <c r="S82" s="8" t="s">
        <v>9986</v>
      </c>
      <c r="T82" s="8" t="s">
        <v>9987</v>
      </c>
      <c r="U82" s="8" t="s">
        <v>9988</v>
      </c>
      <c r="V82" s="8" t="s">
        <v>9851</v>
      </c>
      <c r="W82" s="8" t="s">
        <v>9852</v>
      </c>
      <c r="X82" s="8" t="s">
        <v>9853</v>
      </c>
      <c r="Y82" s="7" t="s">
        <v>9627</v>
      </c>
      <c r="Z82" s="8" t="s">
        <v>60</v>
      </c>
      <c r="AA82" s="8" t="s">
        <v>730</v>
      </c>
      <c r="AB82" s="7" t="s">
        <v>731</v>
      </c>
      <c r="AC82" s="7" t="s">
        <v>732</v>
      </c>
      <c r="AD82" s="7" t="s">
        <v>733</v>
      </c>
      <c r="AE82" s="7" t="s">
        <v>734</v>
      </c>
      <c r="AF82" t="s">
        <v>1114</v>
      </c>
      <c r="AG82" t="s">
        <v>1129</v>
      </c>
      <c r="AJ82" t="s">
        <v>737</v>
      </c>
      <c r="AK82" t="s">
        <v>738</v>
      </c>
      <c r="AL82" t="s">
        <v>582</v>
      </c>
      <c r="AM82" t="s">
        <v>739</v>
      </c>
      <c r="AN82" s="6">
        <v>0.09</v>
      </c>
      <c r="AO82">
        <v>8.39</v>
      </c>
      <c r="AP82">
        <v>6.44</v>
      </c>
      <c r="AQ82">
        <v>5.99</v>
      </c>
      <c r="AR82" t="s">
        <v>9628</v>
      </c>
      <c r="AU82" t="s">
        <v>91</v>
      </c>
      <c r="BA82" t="s">
        <v>1130</v>
      </c>
      <c r="BB82" t="s">
        <v>1131</v>
      </c>
      <c r="BJ82" t="s">
        <v>1132</v>
      </c>
      <c r="BK82" t="s">
        <v>1132</v>
      </c>
      <c r="BL82" t="s">
        <v>1128</v>
      </c>
      <c r="BM82"/>
      <c r="BN82" t="s">
        <v>750</v>
      </c>
      <c r="BO82" t="s">
        <v>751</v>
      </c>
      <c r="BP82" t="s">
        <v>1133</v>
      </c>
      <c r="BQ82" t="s">
        <v>1134</v>
      </c>
      <c r="BR82" t="s">
        <v>9993</v>
      </c>
    </row>
    <row r="83" ht="50" customHeight="1" spans="1:70">
      <c r="A83" t="s">
        <v>1156</v>
      </c>
      <c r="B83" t="s">
        <v>55</v>
      </c>
      <c r="C83" t="s">
        <v>87</v>
      </c>
      <c r="D83" t="s">
        <v>57</v>
      </c>
      <c r="E83" t="s">
        <v>1135</v>
      </c>
      <c r="F83" t="s">
        <v>9994</v>
      </c>
      <c r="G83" t="s">
        <v>9995</v>
      </c>
      <c r="H83" s="1"/>
      <c r="J83" t="s">
        <v>1152</v>
      </c>
      <c r="K83" t="s">
        <v>58</v>
      </c>
      <c r="L83" t="s">
        <v>9996</v>
      </c>
      <c r="M83">
        <v>139</v>
      </c>
      <c r="N83" t="s">
        <v>1157</v>
      </c>
      <c r="O83" s="7" t="s">
        <v>1157</v>
      </c>
      <c r="P83" s="7" t="s">
        <v>1157</v>
      </c>
      <c r="Q83" s="7" t="s">
        <v>9997</v>
      </c>
      <c r="R83" s="7" t="s">
        <v>9998</v>
      </c>
      <c r="S83" s="8" t="s">
        <v>9999</v>
      </c>
      <c r="T83" s="8" t="s">
        <v>10000</v>
      </c>
      <c r="U83" s="8" t="s">
        <v>10001</v>
      </c>
      <c r="V83" s="8" t="s">
        <v>10002</v>
      </c>
      <c r="W83" s="8" t="s">
        <v>10003</v>
      </c>
      <c r="X83" s="8" t="s">
        <v>10004</v>
      </c>
      <c r="Y83" s="7" t="s">
        <v>9627</v>
      </c>
      <c r="Z83" s="8" t="s">
        <v>60</v>
      </c>
      <c r="AA83" s="8" t="s">
        <v>1137</v>
      </c>
      <c r="AB83" s="7" t="s">
        <v>1138</v>
      </c>
      <c r="AC83" s="7" t="s">
        <v>1139</v>
      </c>
      <c r="AD83" s="7" t="s">
        <v>1140</v>
      </c>
      <c r="AE83" s="7" t="s">
        <v>1141</v>
      </c>
      <c r="AF83" t="s">
        <v>1142</v>
      </c>
      <c r="AG83" t="s">
        <v>1158</v>
      </c>
      <c r="AJ83" t="s">
        <v>68</v>
      </c>
      <c r="AK83" t="s">
        <v>69</v>
      </c>
      <c r="AL83" t="s">
        <v>308</v>
      </c>
      <c r="AM83" t="s">
        <v>1159</v>
      </c>
      <c r="AN83" s="6">
        <v>0.61</v>
      </c>
      <c r="AO83">
        <v>13.99</v>
      </c>
      <c r="AP83">
        <v>10.06</v>
      </c>
      <c r="AQ83">
        <v>9.99</v>
      </c>
      <c r="AR83" t="s">
        <v>9832</v>
      </c>
      <c r="AU83" t="s">
        <v>91</v>
      </c>
      <c r="BA83" t="s">
        <v>1160</v>
      </c>
      <c r="BK83" t="s">
        <v>1160</v>
      </c>
      <c r="BL83" t="s">
        <v>1156</v>
      </c>
      <c r="BM83"/>
      <c r="BN83" t="s">
        <v>1152</v>
      </c>
      <c r="BO83" t="s">
        <v>1153</v>
      </c>
      <c r="BP83" t="s">
        <v>1161</v>
      </c>
      <c r="BQ83" t="s">
        <v>1162</v>
      </c>
      <c r="BR83" t="s">
        <v>10005</v>
      </c>
    </row>
    <row r="84" ht="50" customHeight="1" spans="1:70">
      <c r="A84" t="s">
        <v>1163</v>
      </c>
      <c r="B84" t="s">
        <v>55</v>
      </c>
      <c r="C84" t="s">
        <v>87</v>
      </c>
      <c r="D84" t="s">
        <v>57</v>
      </c>
      <c r="E84" t="s">
        <v>1135</v>
      </c>
      <c r="F84" t="s">
        <v>10006</v>
      </c>
      <c r="G84" t="s">
        <v>9995</v>
      </c>
      <c r="H84" s="1"/>
      <c r="J84" t="s">
        <v>1152</v>
      </c>
      <c r="K84" t="s">
        <v>58</v>
      </c>
      <c r="L84" t="s">
        <v>9996</v>
      </c>
      <c r="M84">
        <v>139</v>
      </c>
      <c r="N84" t="s">
        <v>1157</v>
      </c>
      <c r="O84" s="7" t="s">
        <v>1157</v>
      </c>
      <c r="P84" s="7" t="s">
        <v>1157</v>
      </c>
      <c r="Q84" s="7" t="s">
        <v>9997</v>
      </c>
      <c r="R84" s="7" t="s">
        <v>9998</v>
      </c>
      <c r="S84" s="8" t="s">
        <v>9999</v>
      </c>
      <c r="T84" s="8" t="s">
        <v>10000</v>
      </c>
      <c r="U84" s="8" t="s">
        <v>10001</v>
      </c>
      <c r="V84" s="8" t="s">
        <v>10002</v>
      </c>
      <c r="W84" s="8" t="s">
        <v>10003</v>
      </c>
      <c r="X84" s="8" t="s">
        <v>10004</v>
      </c>
      <c r="Y84" s="7" t="s">
        <v>9627</v>
      </c>
      <c r="Z84" s="8" t="s">
        <v>60</v>
      </c>
      <c r="AA84" s="8" t="s">
        <v>1137</v>
      </c>
      <c r="AB84" s="7" t="s">
        <v>1138</v>
      </c>
      <c r="AC84" s="7" t="s">
        <v>1139</v>
      </c>
      <c r="AD84" s="7" t="s">
        <v>1140</v>
      </c>
      <c r="AE84" s="7" t="s">
        <v>1141</v>
      </c>
      <c r="AF84" t="s">
        <v>1142</v>
      </c>
      <c r="AG84" t="s">
        <v>1164</v>
      </c>
      <c r="AJ84" t="s">
        <v>68</v>
      </c>
      <c r="AK84" t="s">
        <v>69</v>
      </c>
      <c r="AL84" t="s">
        <v>308</v>
      </c>
      <c r="AM84" t="s">
        <v>1143</v>
      </c>
      <c r="AN84" s="6">
        <v>0.62</v>
      </c>
      <c r="AO84">
        <v>13.99</v>
      </c>
      <c r="AP84">
        <v>10.23</v>
      </c>
      <c r="AQ84">
        <v>9.99</v>
      </c>
      <c r="AR84" t="s">
        <v>9832</v>
      </c>
      <c r="AU84" t="s">
        <v>91</v>
      </c>
      <c r="BA84" t="s">
        <v>1165</v>
      </c>
      <c r="BK84" t="s">
        <v>1165</v>
      </c>
      <c r="BL84" t="s">
        <v>1163</v>
      </c>
      <c r="BM84"/>
      <c r="BN84" t="s">
        <v>1152</v>
      </c>
      <c r="BO84" t="s">
        <v>1153</v>
      </c>
      <c r="BP84" t="s">
        <v>1166</v>
      </c>
      <c r="BQ84" t="s">
        <v>1167</v>
      </c>
      <c r="BR84" t="s">
        <v>10007</v>
      </c>
    </row>
    <row r="85" ht="50" customHeight="1" spans="1:70">
      <c r="A85" t="s">
        <v>1191</v>
      </c>
      <c r="B85" t="s">
        <v>55</v>
      </c>
      <c r="C85" t="s">
        <v>87</v>
      </c>
      <c r="D85" t="s">
        <v>57</v>
      </c>
      <c r="E85" t="s">
        <v>1168</v>
      </c>
      <c r="F85" t="s">
        <v>10008</v>
      </c>
      <c r="G85" t="s">
        <v>10009</v>
      </c>
      <c r="H85" s="1"/>
      <c r="J85" t="s">
        <v>1187</v>
      </c>
      <c r="K85" t="s">
        <v>58</v>
      </c>
      <c r="L85" t="s">
        <v>10010</v>
      </c>
      <c r="M85">
        <v>136</v>
      </c>
      <c r="N85" t="s">
        <v>1169</v>
      </c>
      <c r="O85" s="7" t="s">
        <v>10011</v>
      </c>
      <c r="P85" s="7" t="s">
        <v>10011</v>
      </c>
      <c r="Q85" s="7" t="s">
        <v>10012</v>
      </c>
      <c r="R85" s="7" t="s">
        <v>9985</v>
      </c>
      <c r="S85" s="8" t="s">
        <v>9986</v>
      </c>
      <c r="T85" s="8" t="s">
        <v>9987</v>
      </c>
      <c r="U85" s="8" t="s">
        <v>9988</v>
      </c>
      <c r="V85" s="8" t="s">
        <v>9851</v>
      </c>
      <c r="W85" s="8" t="s">
        <v>9852</v>
      </c>
      <c r="X85" s="8" t="s">
        <v>9853</v>
      </c>
      <c r="Y85" s="7" t="s">
        <v>9627</v>
      </c>
      <c r="Z85" s="8" t="s">
        <v>60</v>
      </c>
      <c r="AA85" s="8" t="s">
        <v>1170</v>
      </c>
      <c r="AB85" s="7" t="s">
        <v>1171</v>
      </c>
      <c r="AC85" s="7" t="s">
        <v>1172</v>
      </c>
      <c r="AD85" s="7" t="s">
        <v>1173</v>
      </c>
      <c r="AE85" s="7" t="s">
        <v>1174</v>
      </c>
      <c r="AF85" t="s">
        <v>1192</v>
      </c>
      <c r="AG85" t="s">
        <v>1193</v>
      </c>
      <c r="AJ85" t="s">
        <v>737</v>
      </c>
      <c r="AK85" t="s">
        <v>738</v>
      </c>
      <c r="AL85" t="s">
        <v>143</v>
      </c>
      <c r="AM85" t="s">
        <v>1194</v>
      </c>
      <c r="AN85" s="6">
        <v>0.54</v>
      </c>
      <c r="AO85">
        <v>12.59</v>
      </c>
      <c r="AP85">
        <v>9.34</v>
      </c>
      <c r="AQ85">
        <v>8.99</v>
      </c>
      <c r="AR85" t="s">
        <v>9832</v>
      </c>
      <c r="AU85" t="s">
        <v>91</v>
      </c>
      <c r="BA85" t="s">
        <v>1195</v>
      </c>
      <c r="BB85" t="s">
        <v>1196</v>
      </c>
      <c r="BC85" t="s">
        <v>1197</v>
      </c>
      <c r="BJ85" t="s">
        <v>1198</v>
      </c>
      <c r="BK85" t="s">
        <v>1198</v>
      </c>
      <c r="BL85" t="s">
        <v>1191</v>
      </c>
      <c r="BM85"/>
      <c r="BN85" t="s">
        <v>1187</v>
      </c>
      <c r="BO85" t="s">
        <v>1188</v>
      </c>
      <c r="BP85" t="s">
        <v>1199</v>
      </c>
      <c r="BQ85" t="s">
        <v>1200</v>
      </c>
      <c r="BR85" t="s">
        <v>10013</v>
      </c>
    </row>
    <row r="86" ht="50" customHeight="1" spans="1:70">
      <c r="A86" t="s">
        <v>1201</v>
      </c>
      <c r="B86" t="s">
        <v>55</v>
      </c>
      <c r="C86" t="s">
        <v>87</v>
      </c>
      <c r="D86" t="s">
        <v>57</v>
      </c>
      <c r="E86" t="s">
        <v>1168</v>
      </c>
      <c r="F86" t="s">
        <v>10014</v>
      </c>
      <c r="G86" t="s">
        <v>10009</v>
      </c>
      <c r="H86" s="1"/>
      <c r="J86" t="s">
        <v>1187</v>
      </c>
      <c r="K86" t="s">
        <v>58</v>
      </c>
      <c r="L86" t="s">
        <v>10010</v>
      </c>
      <c r="M86">
        <v>136</v>
      </c>
      <c r="N86" t="s">
        <v>1169</v>
      </c>
      <c r="O86" s="7" t="s">
        <v>10011</v>
      </c>
      <c r="P86" s="7" t="s">
        <v>10011</v>
      </c>
      <c r="Q86" s="7" t="s">
        <v>10012</v>
      </c>
      <c r="R86" s="7" t="s">
        <v>9985</v>
      </c>
      <c r="S86" s="8" t="s">
        <v>9986</v>
      </c>
      <c r="T86" s="8" t="s">
        <v>9987</v>
      </c>
      <c r="U86" s="8" t="s">
        <v>9988</v>
      </c>
      <c r="V86" s="8" t="s">
        <v>9851</v>
      </c>
      <c r="W86" s="8" t="s">
        <v>9852</v>
      </c>
      <c r="X86" s="8" t="s">
        <v>9853</v>
      </c>
      <c r="Y86" s="7" t="s">
        <v>9627</v>
      </c>
      <c r="Z86" s="8" t="s">
        <v>60</v>
      </c>
      <c r="AA86" s="8" t="s">
        <v>1170</v>
      </c>
      <c r="AB86" s="7" t="s">
        <v>1171</v>
      </c>
      <c r="AC86" s="7" t="s">
        <v>1172</v>
      </c>
      <c r="AD86" s="7" t="s">
        <v>1173</v>
      </c>
      <c r="AE86" s="7" t="s">
        <v>1174</v>
      </c>
      <c r="AF86" t="s">
        <v>1175</v>
      </c>
      <c r="AG86" t="s">
        <v>1202</v>
      </c>
      <c r="AJ86" t="s">
        <v>737</v>
      </c>
      <c r="AK86" t="s">
        <v>738</v>
      </c>
      <c r="AL86" t="s">
        <v>143</v>
      </c>
      <c r="AM86" t="s">
        <v>1176</v>
      </c>
      <c r="AN86" s="6">
        <v>0.51</v>
      </c>
      <c r="AO86">
        <v>12.59</v>
      </c>
      <c r="AP86">
        <v>9.18</v>
      </c>
      <c r="AQ86">
        <v>8.99</v>
      </c>
      <c r="AR86" t="s">
        <v>9832</v>
      </c>
      <c r="AU86" t="s">
        <v>91</v>
      </c>
      <c r="BA86" t="s">
        <v>1203</v>
      </c>
      <c r="BB86" t="s">
        <v>1204</v>
      </c>
      <c r="BC86" t="s">
        <v>1205</v>
      </c>
      <c r="BJ86" t="s">
        <v>1206</v>
      </c>
      <c r="BK86" t="s">
        <v>1206</v>
      </c>
      <c r="BL86" t="s">
        <v>1201</v>
      </c>
      <c r="BM86"/>
      <c r="BN86" t="s">
        <v>1187</v>
      </c>
      <c r="BO86" t="s">
        <v>1188</v>
      </c>
      <c r="BP86" t="s">
        <v>1207</v>
      </c>
      <c r="BQ86" t="s">
        <v>1208</v>
      </c>
      <c r="BR86" t="s">
        <v>10015</v>
      </c>
    </row>
    <row r="87" ht="50" customHeight="1" spans="1:70">
      <c r="A87" t="s">
        <v>1230</v>
      </c>
      <c r="B87" t="s">
        <v>55</v>
      </c>
      <c r="C87" t="s">
        <v>87</v>
      </c>
      <c r="D87" t="s">
        <v>57</v>
      </c>
      <c r="E87" t="s">
        <v>1209</v>
      </c>
      <c r="F87" t="s">
        <v>10016</v>
      </c>
      <c r="G87" t="s">
        <v>10017</v>
      </c>
      <c r="H87" s="1"/>
      <c r="J87" t="s">
        <v>1226</v>
      </c>
      <c r="K87" t="s">
        <v>58</v>
      </c>
      <c r="L87" t="s">
        <v>10018</v>
      </c>
      <c r="M87">
        <v>46</v>
      </c>
      <c r="N87" t="s">
        <v>1231</v>
      </c>
      <c r="O87" s="7" t="s">
        <v>10019</v>
      </c>
      <c r="P87" s="7" t="s">
        <v>10019</v>
      </c>
      <c r="Q87" s="7" t="s">
        <v>10020</v>
      </c>
      <c r="R87" s="7" t="s">
        <v>10021</v>
      </c>
      <c r="S87" s="8" t="s">
        <v>10022</v>
      </c>
      <c r="T87" s="8" t="s">
        <v>10023</v>
      </c>
      <c r="U87" s="8" t="s">
        <v>10024</v>
      </c>
      <c r="V87" s="8" t="s">
        <v>10025</v>
      </c>
      <c r="W87" s="8" t="s">
        <v>10026</v>
      </c>
      <c r="X87" s="8" t="s">
        <v>10027</v>
      </c>
      <c r="Y87" s="7" t="s">
        <v>9627</v>
      </c>
      <c r="Z87" s="8" t="s">
        <v>60</v>
      </c>
      <c r="AA87" s="8" t="s">
        <v>1211</v>
      </c>
      <c r="AB87" s="7" t="s">
        <v>1212</v>
      </c>
      <c r="AC87" s="7" t="s">
        <v>1213</v>
      </c>
      <c r="AD87" s="7" t="s">
        <v>1214</v>
      </c>
      <c r="AE87" s="7"/>
      <c r="AF87" t="s">
        <v>1215</v>
      </c>
      <c r="AG87" t="s">
        <v>1232</v>
      </c>
      <c r="AJ87" t="s">
        <v>68</v>
      </c>
      <c r="AK87" t="s">
        <v>69</v>
      </c>
      <c r="AL87" t="s">
        <v>1233</v>
      </c>
      <c r="AM87" t="s">
        <v>71</v>
      </c>
      <c r="AN87" s="6">
        <v>0.07</v>
      </c>
      <c r="AO87">
        <v>9.79</v>
      </c>
      <c r="AP87">
        <v>6.53</v>
      </c>
      <c r="AQ87">
        <v>6.99</v>
      </c>
      <c r="AR87" t="s">
        <v>9628</v>
      </c>
      <c r="AU87" t="s">
        <v>91</v>
      </c>
      <c r="BA87" t="s">
        <v>1234</v>
      </c>
      <c r="BB87" t="s">
        <v>1235</v>
      </c>
      <c r="BJ87" t="s">
        <v>1236</v>
      </c>
      <c r="BK87" t="s">
        <v>1236</v>
      </c>
      <c r="BL87" t="s">
        <v>1230</v>
      </c>
      <c r="BM87"/>
      <c r="BN87" t="s">
        <v>1226</v>
      </c>
      <c r="BO87" t="s">
        <v>1227</v>
      </c>
      <c r="BP87" t="s">
        <v>1237</v>
      </c>
      <c r="BQ87" t="s">
        <v>1238</v>
      </c>
      <c r="BR87" t="s">
        <v>10028</v>
      </c>
    </row>
    <row r="88" ht="50" customHeight="1" spans="1:70">
      <c r="A88" t="s">
        <v>1239</v>
      </c>
      <c r="B88" t="s">
        <v>55</v>
      </c>
      <c r="C88" t="s">
        <v>87</v>
      </c>
      <c r="D88" t="s">
        <v>57</v>
      </c>
      <c r="E88" t="s">
        <v>1209</v>
      </c>
      <c r="F88" t="s">
        <v>10029</v>
      </c>
      <c r="G88" t="s">
        <v>10017</v>
      </c>
      <c r="H88" s="1"/>
      <c r="J88" t="s">
        <v>1226</v>
      </c>
      <c r="K88" t="s">
        <v>58</v>
      </c>
      <c r="L88" t="s">
        <v>10018</v>
      </c>
      <c r="M88">
        <v>46</v>
      </c>
      <c r="N88" t="s">
        <v>1231</v>
      </c>
      <c r="O88" s="7" t="s">
        <v>10019</v>
      </c>
      <c r="P88" s="7" t="s">
        <v>10019</v>
      </c>
      <c r="Q88" s="7" t="s">
        <v>10020</v>
      </c>
      <c r="R88" s="7" t="s">
        <v>10021</v>
      </c>
      <c r="S88" s="8" t="s">
        <v>10022</v>
      </c>
      <c r="T88" s="8" t="s">
        <v>10023</v>
      </c>
      <c r="U88" s="8" t="s">
        <v>10024</v>
      </c>
      <c r="V88" s="8" t="s">
        <v>10025</v>
      </c>
      <c r="W88" s="8" t="s">
        <v>10026</v>
      </c>
      <c r="X88" s="8" t="s">
        <v>10027</v>
      </c>
      <c r="Y88" s="7" t="s">
        <v>9627</v>
      </c>
      <c r="Z88" s="8" t="s">
        <v>60</v>
      </c>
      <c r="AA88" s="8" t="s">
        <v>1211</v>
      </c>
      <c r="AB88" s="7" t="s">
        <v>1212</v>
      </c>
      <c r="AC88" s="7" t="s">
        <v>1213</v>
      </c>
      <c r="AD88" s="7" t="s">
        <v>1214</v>
      </c>
      <c r="AE88" s="7"/>
      <c r="AF88" t="s">
        <v>1215</v>
      </c>
      <c r="AG88" t="s">
        <v>1240</v>
      </c>
      <c r="AJ88" t="s">
        <v>68</v>
      </c>
      <c r="AK88" t="s">
        <v>69</v>
      </c>
      <c r="AL88" t="s">
        <v>475</v>
      </c>
      <c r="AM88" t="s">
        <v>1241</v>
      </c>
      <c r="AN88" s="6">
        <v>0.11</v>
      </c>
      <c r="AO88">
        <v>9.79</v>
      </c>
      <c r="AP88">
        <v>7.36</v>
      </c>
      <c r="AQ88">
        <v>6.99</v>
      </c>
      <c r="AR88" t="s">
        <v>9628</v>
      </c>
      <c r="AU88" t="s">
        <v>91</v>
      </c>
      <c r="BA88" t="s">
        <v>1242</v>
      </c>
      <c r="BB88" t="s">
        <v>1243</v>
      </c>
      <c r="BJ88" t="s">
        <v>1244</v>
      </c>
      <c r="BK88" t="s">
        <v>1244</v>
      </c>
      <c r="BL88" t="s">
        <v>1239</v>
      </c>
      <c r="BM88"/>
      <c r="BN88" t="s">
        <v>1226</v>
      </c>
      <c r="BO88" t="s">
        <v>1227</v>
      </c>
      <c r="BP88" t="s">
        <v>1245</v>
      </c>
      <c r="BQ88" t="s">
        <v>1246</v>
      </c>
      <c r="BR88" t="s">
        <v>10030</v>
      </c>
    </row>
    <row r="89" ht="50" customHeight="1" spans="1:70">
      <c r="A89" t="s">
        <v>1247</v>
      </c>
      <c r="B89" t="s">
        <v>55</v>
      </c>
      <c r="C89" t="s">
        <v>87</v>
      </c>
      <c r="D89" t="s">
        <v>57</v>
      </c>
      <c r="E89" t="s">
        <v>1209</v>
      </c>
      <c r="F89" t="s">
        <v>10031</v>
      </c>
      <c r="G89" t="s">
        <v>10017</v>
      </c>
      <c r="H89" s="1"/>
      <c r="J89" t="s">
        <v>1226</v>
      </c>
      <c r="K89" t="s">
        <v>58</v>
      </c>
      <c r="L89" t="s">
        <v>10018</v>
      </c>
      <c r="M89">
        <v>46</v>
      </c>
      <c r="N89" t="s">
        <v>1231</v>
      </c>
      <c r="O89" s="7" t="s">
        <v>10019</v>
      </c>
      <c r="P89" s="7" t="s">
        <v>10019</v>
      </c>
      <c r="Q89" s="7" t="s">
        <v>10020</v>
      </c>
      <c r="R89" s="7" t="s">
        <v>10021</v>
      </c>
      <c r="S89" s="8" t="s">
        <v>10022</v>
      </c>
      <c r="T89" s="8" t="s">
        <v>10023</v>
      </c>
      <c r="U89" s="8" t="s">
        <v>10024</v>
      </c>
      <c r="V89" s="8" t="s">
        <v>10025</v>
      </c>
      <c r="W89" s="8" t="s">
        <v>10026</v>
      </c>
      <c r="X89" s="8" t="s">
        <v>10027</v>
      </c>
      <c r="Y89" s="7" t="s">
        <v>9627</v>
      </c>
      <c r="Z89" s="8" t="s">
        <v>60</v>
      </c>
      <c r="AA89" s="8" t="s">
        <v>1211</v>
      </c>
      <c r="AB89" s="7" t="s">
        <v>1212</v>
      </c>
      <c r="AC89" s="7" t="s">
        <v>1213</v>
      </c>
      <c r="AD89" s="7" t="s">
        <v>1214</v>
      </c>
      <c r="AE89" s="7"/>
      <c r="AF89" t="s">
        <v>1215</v>
      </c>
      <c r="AG89" t="s">
        <v>1248</v>
      </c>
      <c r="AJ89" t="s">
        <v>68</v>
      </c>
      <c r="AK89" t="s">
        <v>69</v>
      </c>
      <c r="AL89" t="s">
        <v>1249</v>
      </c>
      <c r="AM89" t="s">
        <v>1250</v>
      </c>
      <c r="AN89" s="6">
        <v>0.15</v>
      </c>
      <c r="AO89">
        <v>11.19</v>
      </c>
      <c r="AP89">
        <v>8.47</v>
      </c>
      <c r="AQ89">
        <v>7.99</v>
      </c>
      <c r="AR89" t="s">
        <v>9628</v>
      </c>
      <c r="AU89" t="s">
        <v>91</v>
      </c>
      <c r="BA89" t="s">
        <v>1251</v>
      </c>
      <c r="BB89" t="s">
        <v>1252</v>
      </c>
      <c r="BJ89" t="s">
        <v>1253</v>
      </c>
      <c r="BK89" t="s">
        <v>1253</v>
      </c>
      <c r="BL89" t="s">
        <v>1247</v>
      </c>
      <c r="BM89"/>
      <c r="BN89" t="s">
        <v>1226</v>
      </c>
      <c r="BO89" t="s">
        <v>1227</v>
      </c>
      <c r="BP89" t="s">
        <v>1254</v>
      </c>
      <c r="BQ89" t="s">
        <v>1255</v>
      </c>
      <c r="BR89" t="s">
        <v>10032</v>
      </c>
    </row>
    <row r="90" ht="50" customHeight="1" spans="1:70">
      <c r="A90" t="s">
        <v>1256</v>
      </c>
      <c r="B90" t="s">
        <v>55</v>
      </c>
      <c r="C90" t="s">
        <v>87</v>
      </c>
      <c r="D90" t="s">
        <v>57</v>
      </c>
      <c r="E90" t="s">
        <v>1209</v>
      </c>
      <c r="F90" t="s">
        <v>10033</v>
      </c>
      <c r="G90" t="s">
        <v>10017</v>
      </c>
      <c r="H90" s="1"/>
      <c r="J90" t="s">
        <v>1226</v>
      </c>
      <c r="K90" t="s">
        <v>58</v>
      </c>
      <c r="L90" t="s">
        <v>10018</v>
      </c>
      <c r="M90">
        <v>46</v>
      </c>
      <c r="N90" t="s">
        <v>1231</v>
      </c>
      <c r="O90" s="7" t="s">
        <v>10019</v>
      </c>
      <c r="P90" s="7" t="s">
        <v>10019</v>
      </c>
      <c r="Q90" s="7" t="s">
        <v>10020</v>
      </c>
      <c r="R90" s="7" t="s">
        <v>10021</v>
      </c>
      <c r="S90" s="8" t="s">
        <v>10022</v>
      </c>
      <c r="T90" s="8" t="s">
        <v>10023</v>
      </c>
      <c r="U90" s="8" t="s">
        <v>10024</v>
      </c>
      <c r="V90" s="8" t="s">
        <v>10025</v>
      </c>
      <c r="W90" s="8" t="s">
        <v>10026</v>
      </c>
      <c r="X90" s="8" t="s">
        <v>10027</v>
      </c>
      <c r="Y90" s="7" t="s">
        <v>9627</v>
      </c>
      <c r="Z90" s="8" t="s">
        <v>60</v>
      </c>
      <c r="AA90" s="8" t="s">
        <v>1211</v>
      </c>
      <c r="AB90" s="7" t="s">
        <v>1212</v>
      </c>
      <c r="AC90" s="7" t="s">
        <v>1213</v>
      </c>
      <c r="AD90" s="7" t="s">
        <v>1214</v>
      </c>
      <c r="AE90" s="7"/>
      <c r="AF90" t="s">
        <v>1257</v>
      </c>
      <c r="AG90" t="s">
        <v>1258</v>
      </c>
      <c r="AJ90" t="s">
        <v>68</v>
      </c>
      <c r="AK90" t="s">
        <v>69</v>
      </c>
      <c r="AL90" t="s">
        <v>187</v>
      </c>
      <c r="AM90" t="s">
        <v>1259</v>
      </c>
      <c r="AN90" s="6">
        <v>0.18</v>
      </c>
      <c r="AO90">
        <v>12.59</v>
      </c>
      <c r="AP90">
        <v>9.3</v>
      </c>
      <c r="AQ90">
        <v>8.99</v>
      </c>
      <c r="AR90" t="s">
        <v>9628</v>
      </c>
      <c r="AU90" t="s">
        <v>91</v>
      </c>
      <c r="BA90" t="s">
        <v>1260</v>
      </c>
      <c r="BB90" t="s">
        <v>1261</v>
      </c>
      <c r="BJ90" t="s">
        <v>1262</v>
      </c>
      <c r="BK90" t="s">
        <v>1262</v>
      </c>
      <c r="BL90" t="s">
        <v>1256</v>
      </c>
      <c r="BM90"/>
      <c r="BN90" t="s">
        <v>1226</v>
      </c>
      <c r="BO90" t="s">
        <v>1227</v>
      </c>
      <c r="BP90" t="s">
        <v>1263</v>
      </c>
      <c r="BQ90" t="s">
        <v>1264</v>
      </c>
      <c r="BR90" t="s">
        <v>10034</v>
      </c>
    </row>
    <row r="91" ht="50" customHeight="1" spans="1:70">
      <c r="A91" t="s">
        <v>1265</v>
      </c>
      <c r="B91" t="s">
        <v>55</v>
      </c>
      <c r="C91" t="s">
        <v>87</v>
      </c>
      <c r="D91" t="s">
        <v>57</v>
      </c>
      <c r="E91" t="s">
        <v>1209</v>
      </c>
      <c r="F91" t="s">
        <v>10035</v>
      </c>
      <c r="G91" t="s">
        <v>10017</v>
      </c>
      <c r="H91" s="1"/>
      <c r="J91" t="s">
        <v>1226</v>
      </c>
      <c r="K91" t="s">
        <v>58</v>
      </c>
      <c r="L91" t="s">
        <v>10018</v>
      </c>
      <c r="M91">
        <v>46</v>
      </c>
      <c r="N91" t="s">
        <v>1266</v>
      </c>
      <c r="O91" s="7" t="s">
        <v>10019</v>
      </c>
      <c r="P91" s="7" t="s">
        <v>10019</v>
      </c>
      <c r="Q91" s="7" t="s">
        <v>10020</v>
      </c>
      <c r="R91" s="7" t="s">
        <v>10021</v>
      </c>
      <c r="S91" s="8" t="s">
        <v>10022</v>
      </c>
      <c r="T91" s="8" t="s">
        <v>10023</v>
      </c>
      <c r="U91" s="8" t="s">
        <v>10024</v>
      </c>
      <c r="V91" s="8" t="s">
        <v>10025</v>
      </c>
      <c r="W91" s="8" t="s">
        <v>10026</v>
      </c>
      <c r="X91" s="8" t="s">
        <v>10027</v>
      </c>
      <c r="Y91" s="7" t="s">
        <v>9627</v>
      </c>
      <c r="Z91" s="8" t="s">
        <v>60</v>
      </c>
      <c r="AA91" s="8" t="s">
        <v>1211</v>
      </c>
      <c r="AB91" s="7" t="s">
        <v>1212</v>
      </c>
      <c r="AC91" s="7" t="s">
        <v>1213</v>
      </c>
      <c r="AD91" s="7" t="s">
        <v>1214</v>
      </c>
      <c r="AE91" s="7"/>
      <c r="AF91" t="s">
        <v>1215</v>
      </c>
      <c r="AG91" t="s">
        <v>1267</v>
      </c>
      <c r="AJ91" t="s">
        <v>68</v>
      </c>
      <c r="AK91" t="s">
        <v>69</v>
      </c>
      <c r="AL91" t="s">
        <v>949</v>
      </c>
      <c r="AM91" t="s">
        <v>227</v>
      </c>
      <c r="AN91" s="6">
        <v>0.21</v>
      </c>
      <c r="AO91">
        <v>13.99</v>
      </c>
      <c r="AP91">
        <v>10.14</v>
      </c>
      <c r="AQ91">
        <v>9.99</v>
      </c>
      <c r="AR91" t="s">
        <v>9628</v>
      </c>
      <c r="AU91" t="s">
        <v>91</v>
      </c>
      <c r="BA91" t="s">
        <v>1268</v>
      </c>
      <c r="BB91" t="s">
        <v>1269</v>
      </c>
      <c r="BJ91" t="s">
        <v>1270</v>
      </c>
      <c r="BK91" t="s">
        <v>1270</v>
      </c>
      <c r="BL91" t="s">
        <v>1265</v>
      </c>
      <c r="BM91"/>
      <c r="BN91" t="s">
        <v>1226</v>
      </c>
      <c r="BO91" t="s">
        <v>1227</v>
      </c>
      <c r="BP91" t="s">
        <v>1271</v>
      </c>
      <c r="BQ91" t="s">
        <v>1272</v>
      </c>
      <c r="BR91" t="s">
        <v>10036</v>
      </c>
    </row>
    <row r="92" ht="50" customHeight="1" spans="1:70">
      <c r="A92" t="s">
        <v>1293</v>
      </c>
      <c r="B92" t="s">
        <v>55</v>
      </c>
      <c r="C92" t="s">
        <v>87</v>
      </c>
      <c r="D92" t="s">
        <v>57</v>
      </c>
      <c r="E92" t="s">
        <v>1273</v>
      </c>
      <c r="F92" t="s">
        <v>10037</v>
      </c>
      <c r="G92" t="s">
        <v>10038</v>
      </c>
      <c r="H92" s="1"/>
      <c r="J92" t="s">
        <v>1291</v>
      </c>
      <c r="K92" t="s">
        <v>58</v>
      </c>
      <c r="L92" t="s">
        <v>10039</v>
      </c>
      <c r="M92">
        <v>86</v>
      </c>
      <c r="N92" t="s">
        <v>1274</v>
      </c>
      <c r="O92" s="7" t="s">
        <v>1274</v>
      </c>
      <c r="P92" s="7" t="s">
        <v>1274</v>
      </c>
      <c r="Q92" s="7" t="s">
        <v>10040</v>
      </c>
      <c r="R92" s="7" t="s">
        <v>10041</v>
      </c>
      <c r="S92" s="8" t="s">
        <v>10042</v>
      </c>
      <c r="T92" s="8" t="s">
        <v>10043</v>
      </c>
      <c r="U92" s="8" t="s">
        <v>10044</v>
      </c>
      <c r="V92" s="8" t="s">
        <v>10045</v>
      </c>
      <c r="W92" s="8" t="s">
        <v>10046</v>
      </c>
      <c r="X92" s="8" t="s">
        <v>10047</v>
      </c>
      <c r="Y92" s="7" t="s">
        <v>9627</v>
      </c>
      <c r="Z92" s="8" t="s">
        <v>60</v>
      </c>
      <c r="AA92" s="8" t="s">
        <v>1275</v>
      </c>
      <c r="AB92" s="7" t="s">
        <v>1276</v>
      </c>
      <c r="AC92" s="7" t="s">
        <v>1277</v>
      </c>
      <c r="AD92" s="7" t="s">
        <v>1278</v>
      </c>
      <c r="AE92" s="7" t="s">
        <v>1279</v>
      </c>
      <c r="AF92" t="s">
        <v>1294</v>
      </c>
      <c r="AG92" t="s">
        <v>1295</v>
      </c>
      <c r="AJ92" t="s">
        <v>68</v>
      </c>
      <c r="AK92" t="s">
        <v>69</v>
      </c>
      <c r="AL92" t="s">
        <v>582</v>
      </c>
      <c r="AM92" t="s">
        <v>90</v>
      </c>
      <c r="AN92" s="6">
        <v>0.07</v>
      </c>
      <c r="AO92">
        <v>8.39</v>
      </c>
      <c r="AP92">
        <v>6.3</v>
      </c>
      <c r="AQ92">
        <v>5.99</v>
      </c>
      <c r="AR92" t="s">
        <v>9628</v>
      </c>
      <c r="AU92" t="s">
        <v>91</v>
      </c>
      <c r="BA92" t="s">
        <v>1296</v>
      </c>
      <c r="BK92" t="s">
        <v>1296</v>
      </c>
      <c r="BL92" t="s">
        <v>1293</v>
      </c>
      <c r="BM92"/>
      <c r="BN92" t="s">
        <v>1291</v>
      </c>
      <c r="BO92" t="s">
        <v>1292</v>
      </c>
      <c r="BP92" t="s">
        <v>1237</v>
      </c>
      <c r="BQ92" t="s">
        <v>1238</v>
      </c>
      <c r="BR92" t="s">
        <v>10048</v>
      </c>
    </row>
    <row r="93" ht="50" customHeight="1" spans="1:70">
      <c r="A93" t="s">
        <v>1297</v>
      </c>
      <c r="B93" t="s">
        <v>55</v>
      </c>
      <c r="C93" t="s">
        <v>87</v>
      </c>
      <c r="D93" t="s">
        <v>57</v>
      </c>
      <c r="E93" t="s">
        <v>1273</v>
      </c>
      <c r="F93" t="s">
        <v>10049</v>
      </c>
      <c r="G93" t="s">
        <v>10038</v>
      </c>
      <c r="H93" s="1"/>
      <c r="J93" t="s">
        <v>1291</v>
      </c>
      <c r="K93" t="s">
        <v>58</v>
      </c>
      <c r="L93" t="s">
        <v>10039</v>
      </c>
      <c r="M93">
        <v>86</v>
      </c>
      <c r="N93" t="s">
        <v>1274</v>
      </c>
      <c r="O93" s="7" t="s">
        <v>1274</v>
      </c>
      <c r="P93" s="7" t="s">
        <v>1274</v>
      </c>
      <c r="Q93" s="7" t="s">
        <v>10040</v>
      </c>
      <c r="R93" s="7" t="s">
        <v>10041</v>
      </c>
      <c r="S93" s="8" t="s">
        <v>10042</v>
      </c>
      <c r="T93" s="8" t="s">
        <v>10043</v>
      </c>
      <c r="U93" s="8" t="s">
        <v>10044</v>
      </c>
      <c r="V93" s="8" t="s">
        <v>10045</v>
      </c>
      <c r="W93" s="8" t="s">
        <v>10046</v>
      </c>
      <c r="X93" s="8" t="s">
        <v>10047</v>
      </c>
      <c r="Y93" s="7" t="s">
        <v>9627</v>
      </c>
      <c r="Z93" s="8" t="s">
        <v>60</v>
      </c>
      <c r="AA93" s="8" t="s">
        <v>1275</v>
      </c>
      <c r="AB93" s="7" t="s">
        <v>1276</v>
      </c>
      <c r="AC93" s="7" t="s">
        <v>1277</v>
      </c>
      <c r="AD93" s="7" t="s">
        <v>1278</v>
      </c>
      <c r="AE93" s="7" t="s">
        <v>1279</v>
      </c>
      <c r="AF93" t="s">
        <v>1298</v>
      </c>
      <c r="AG93" t="s">
        <v>1299</v>
      </c>
      <c r="AJ93" t="s">
        <v>68</v>
      </c>
      <c r="AK93" t="s">
        <v>69</v>
      </c>
      <c r="AL93" t="s">
        <v>1300</v>
      </c>
      <c r="AM93" t="s">
        <v>1301</v>
      </c>
      <c r="AN93" s="6">
        <v>0.11</v>
      </c>
      <c r="AO93">
        <v>9.79</v>
      </c>
      <c r="AP93">
        <v>7.15</v>
      </c>
      <c r="AQ93">
        <v>6.99</v>
      </c>
      <c r="AR93" t="s">
        <v>9628</v>
      </c>
      <c r="AU93" t="s">
        <v>91</v>
      </c>
      <c r="BA93" t="s">
        <v>1302</v>
      </c>
      <c r="BK93" t="s">
        <v>1302</v>
      </c>
      <c r="BL93" t="s">
        <v>1297</v>
      </c>
      <c r="BM93"/>
      <c r="BN93" t="s">
        <v>1291</v>
      </c>
      <c r="BO93" t="s">
        <v>1292</v>
      </c>
      <c r="BP93" t="s">
        <v>1245</v>
      </c>
      <c r="BQ93" t="s">
        <v>1246</v>
      </c>
      <c r="BR93" t="s">
        <v>10050</v>
      </c>
    </row>
    <row r="94" ht="50" customHeight="1" spans="1:70">
      <c r="A94" t="s">
        <v>1303</v>
      </c>
      <c r="B94" t="s">
        <v>55</v>
      </c>
      <c r="C94" t="s">
        <v>87</v>
      </c>
      <c r="D94" t="s">
        <v>57</v>
      </c>
      <c r="E94" t="s">
        <v>1273</v>
      </c>
      <c r="F94" t="s">
        <v>10051</v>
      </c>
      <c r="G94" t="s">
        <v>10038</v>
      </c>
      <c r="H94" s="1"/>
      <c r="J94" t="s">
        <v>1291</v>
      </c>
      <c r="K94" t="s">
        <v>58</v>
      </c>
      <c r="L94" t="s">
        <v>10039</v>
      </c>
      <c r="M94">
        <v>86</v>
      </c>
      <c r="N94" t="s">
        <v>1274</v>
      </c>
      <c r="O94" s="7" t="s">
        <v>1274</v>
      </c>
      <c r="P94" s="7" t="s">
        <v>1274</v>
      </c>
      <c r="Q94" s="7" t="s">
        <v>10040</v>
      </c>
      <c r="R94" s="7" t="s">
        <v>10041</v>
      </c>
      <c r="S94" s="8" t="s">
        <v>10042</v>
      </c>
      <c r="T94" s="8" t="s">
        <v>10043</v>
      </c>
      <c r="U94" s="8" t="s">
        <v>10044</v>
      </c>
      <c r="V94" s="8" t="s">
        <v>10045</v>
      </c>
      <c r="W94" s="8" t="s">
        <v>10046</v>
      </c>
      <c r="X94" s="8" t="s">
        <v>10047</v>
      </c>
      <c r="Y94" s="7" t="s">
        <v>9627</v>
      </c>
      <c r="Z94" s="8" t="s">
        <v>60</v>
      </c>
      <c r="AA94" s="8" t="s">
        <v>1275</v>
      </c>
      <c r="AB94" s="7" t="s">
        <v>1276</v>
      </c>
      <c r="AC94" s="7" t="s">
        <v>1277</v>
      </c>
      <c r="AD94" s="7" t="s">
        <v>1278</v>
      </c>
      <c r="AE94" s="7" t="s">
        <v>1279</v>
      </c>
      <c r="AF94" t="s">
        <v>1280</v>
      </c>
      <c r="AG94" t="s">
        <v>1304</v>
      </c>
      <c r="AJ94" t="s">
        <v>68</v>
      </c>
      <c r="AK94" t="s">
        <v>69</v>
      </c>
      <c r="AL94" t="s">
        <v>930</v>
      </c>
      <c r="AM94" t="s">
        <v>1250</v>
      </c>
      <c r="AN94" s="6">
        <v>0.15</v>
      </c>
      <c r="AO94">
        <v>11.19</v>
      </c>
      <c r="AP94">
        <v>8.01</v>
      </c>
      <c r="AQ94">
        <v>7.99</v>
      </c>
      <c r="AR94" t="s">
        <v>9628</v>
      </c>
      <c r="AU94" t="s">
        <v>91</v>
      </c>
      <c r="BA94" t="s">
        <v>1305</v>
      </c>
      <c r="BK94" t="s">
        <v>1305</v>
      </c>
      <c r="BL94" t="s">
        <v>1303</v>
      </c>
      <c r="BM94"/>
      <c r="BN94" t="s">
        <v>1291</v>
      </c>
      <c r="BO94" t="s">
        <v>1292</v>
      </c>
      <c r="BP94" t="s">
        <v>1254</v>
      </c>
      <c r="BQ94" t="s">
        <v>1255</v>
      </c>
      <c r="BR94" t="s">
        <v>10052</v>
      </c>
    </row>
    <row r="95" ht="50" customHeight="1" spans="1:70">
      <c r="A95" t="s">
        <v>1306</v>
      </c>
      <c r="B95" t="s">
        <v>55</v>
      </c>
      <c r="C95" t="s">
        <v>87</v>
      </c>
      <c r="D95" t="s">
        <v>57</v>
      </c>
      <c r="E95" t="s">
        <v>1273</v>
      </c>
      <c r="F95" t="s">
        <v>10053</v>
      </c>
      <c r="G95" t="s">
        <v>10038</v>
      </c>
      <c r="H95" s="1"/>
      <c r="J95" t="s">
        <v>1291</v>
      </c>
      <c r="K95" t="s">
        <v>58</v>
      </c>
      <c r="L95" t="s">
        <v>10039</v>
      </c>
      <c r="M95">
        <v>86</v>
      </c>
      <c r="N95" t="s">
        <v>1274</v>
      </c>
      <c r="O95" s="7" t="s">
        <v>1274</v>
      </c>
      <c r="P95" s="7" t="s">
        <v>1274</v>
      </c>
      <c r="Q95" s="7" t="s">
        <v>10040</v>
      </c>
      <c r="R95" s="7" t="s">
        <v>10041</v>
      </c>
      <c r="S95" s="8" t="s">
        <v>10042</v>
      </c>
      <c r="T95" s="8" t="s">
        <v>10043</v>
      </c>
      <c r="U95" s="8" t="s">
        <v>10044</v>
      </c>
      <c r="V95" s="8" t="s">
        <v>10045</v>
      </c>
      <c r="W95" s="8" t="s">
        <v>10046</v>
      </c>
      <c r="X95" s="8" t="s">
        <v>10047</v>
      </c>
      <c r="Y95" s="7" t="s">
        <v>9627</v>
      </c>
      <c r="Z95" s="8" t="s">
        <v>60</v>
      </c>
      <c r="AA95" s="8" t="s">
        <v>1275</v>
      </c>
      <c r="AB95" s="7" t="s">
        <v>1276</v>
      </c>
      <c r="AC95" s="7" t="s">
        <v>1277</v>
      </c>
      <c r="AD95" s="7" t="s">
        <v>1278</v>
      </c>
      <c r="AE95" s="7" t="s">
        <v>1279</v>
      </c>
      <c r="AF95" t="s">
        <v>1298</v>
      </c>
      <c r="AG95" t="s">
        <v>1307</v>
      </c>
      <c r="AJ95" t="s">
        <v>68</v>
      </c>
      <c r="AK95" t="s">
        <v>69</v>
      </c>
      <c r="AL95" t="s">
        <v>1308</v>
      </c>
      <c r="AM95" t="s">
        <v>1309</v>
      </c>
      <c r="AN95" s="6">
        <v>0.19</v>
      </c>
      <c r="AO95">
        <v>12.59</v>
      </c>
      <c r="AP95">
        <v>8.73</v>
      </c>
      <c r="AQ95">
        <v>8.99</v>
      </c>
      <c r="AR95" t="s">
        <v>9628</v>
      </c>
      <c r="AU95" t="s">
        <v>91</v>
      </c>
      <c r="BA95" t="s">
        <v>1310</v>
      </c>
      <c r="BK95" t="s">
        <v>1310</v>
      </c>
      <c r="BL95" t="s">
        <v>1306</v>
      </c>
      <c r="BM95"/>
      <c r="BN95" t="s">
        <v>1291</v>
      </c>
      <c r="BO95" t="s">
        <v>1292</v>
      </c>
      <c r="BP95" t="s">
        <v>1263</v>
      </c>
      <c r="BQ95" t="s">
        <v>1264</v>
      </c>
      <c r="BR95" t="s">
        <v>10054</v>
      </c>
    </row>
    <row r="96" ht="50" customHeight="1" spans="1:70">
      <c r="A96" t="s">
        <v>1311</v>
      </c>
      <c r="B96" t="s">
        <v>55</v>
      </c>
      <c r="C96" t="s">
        <v>87</v>
      </c>
      <c r="D96" t="s">
        <v>57</v>
      </c>
      <c r="E96" t="s">
        <v>1273</v>
      </c>
      <c r="F96" t="s">
        <v>10055</v>
      </c>
      <c r="G96" t="s">
        <v>10038</v>
      </c>
      <c r="H96" s="1"/>
      <c r="J96" t="s">
        <v>1291</v>
      </c>
      <c r="K96" t="s">
        <v>58</v>
      </c>
      <c r="L96" t="s">
        <v>10039</v>
      </c>
      <c r="M96">
        <v>86</v>
      </c>
      <c r="N96" t="s">
        <v>1274</v>
      </c>
      <c r="O96" s="7" t="s">
        <v>1274</v>
      </c>
      <c r="P96" s="7" t="s">
        <v>1274</v>
      </c>
      <c r="Q96" s="7" t="s">
        <v>10040</v>
      </c>
      <c r="R96" s="7" t="s">
        <v>10041</v>
      </c>
      <c r="S96" s="8" t="s">
        <v>10042</v>
      </c>
      <c r="T96" s="8" t="s">
        <v>10043</v>
      </c>
      <c r="U96" s="8" t="s">
        <v>10044</v>
      </c>
      <c r="V96" s="8" t="s">
        <v>10045</v>
      </c>
      <c r="W96" s="8" t="s">
        <v>10046</v>
      </c>
      <c r="X96" s="8" t="s">
        <v>10047</v>
      </c>
      <c r="Y96" s="7" t="s">
        <v>9627</v>
      </c>
      <c r="Z96" s="8" t="s">
        <v>60</v>
      </c>
      <c r="AA96" s="8" t="s">
        <v>1275</v>
      </c>
      <c r="AB96" s="7" t="s">
        <v>1276</v>
      </c>
      <c r="AC96" s="7" t="s">
        <v>1277</v>
      </c>
      <c r="AD96" s="7" t="s">
        <v>1278</v>
      </c>
      <c r="AE96" s="7" t="s">
        <v>1279</v>
      </c>
      <c r="AF96" t="s">
        <v>1280</v>
      </c>
      <c r="AG96" t="s">
        <v>1312</v>
      </c>
      <c r="AJ96" t="s">
        <v>68</v>
      </c>
      <c r="AK96" t="s">
        <v>69</v>
      </c>
      <c r="AL96" t="s">
        <v>187</v>
      </c>
      <c r="AM96" t="s">
        <v>1313</v>
      </c>
      <c r="AN96" s="6">
        <v>0.23</v>
      </c>
      <c r="AO96">
        <v>13.99</v>
      </c>
      <c r="AP96">
        <v>9.59</v>
      </c>
      <c r="AQ96">
        <v>9.99</v>
      </c>
      <c r="AR96" t="s">
        <v>9649</v>
      </c>
      <c r="AU96" t="s">
        <v>91</v>
      </c>
      <c r="BA96" t="s">
        <v>1314</v>
      </c>
      <c r="BK96" t="s">
        <v>1314</v>
      </c>
      <c r="BL96" t="s">
        <v>1311</v>
      </c>
      <c r="BM96"/>
      <c r="BN96" t="s">
        <v>1291</v>
      </c>
      <c r="BO96" t="s">
        <v>1292</v>
      </c>
      <c r="BP96" t="s">
        <v>1271</v>
      </c>
      <c r="BQ96" t="s">
        <v>1272</v>
      </c>
      <c r="BR96" t="s">
        <v>10056</v>
      </c>
    </row>
    <row r="97" ht="50" customHeight="1" spans="1:70">
      <c r="A97" t="s">
        <v>1339</v>
      </c>
      <c r="B97" t="s">
        <v>55</v>
      </c>
      <c r="C97" t="s">
        <v>87</v>
      </c>
      <c r="D97" t="s">
        <v>57</v>
      </c>
      <c r="E97" t="s">
        <v>1315</v>
      </c>
      <c r="F97" t="s">
        <v>10057</v>
      </c>
      <c r="G97" t="s">
        <v>10058</v>
      </c>
      <c r="H97" s="1"/>
      <c r="J97" t="s">
        <v>1335</v>
      </c>
      <c r="K97" t="s">
        <v>58</v>
      </c>
      <c r="L97" t="s">
        <v>10059</v>
      </c>
      <c r="M97">
        <v>166</v>
      </c>
      <c r="N97" t="s">
        <v>1316</v>
      </c>
      <c r="O97" s="7" t="s">
        <v>1316</v>
      </c>
      <c r="P97" s="7" t="s">
        <v>1316</v>
      </c>
      <c r="Q97" s="7" t="s">
        <v>10060</v>
      </c>
      <c r="R97" s="7" t="s">
        <v>10061</v>
      </c>
      <c r="S97" s="8" t="s">
        <v>10062</v>
      </c>
      <c r="T97" s="8" t="s">
        <v>10063</v>
      </c>
      <c r="U97" s="8" t="s">
        <v>10064</v>
      </c>
      <c r="V97" s="8" t="s">
        <v>10065</v>
      </c>
      <c r="W97" s="8" t="s">
        <v>10066</v>
      </c>
      <c r="X97" s="8" t="s">
        <v>10067</v>
      </c>
      <c r="Y97" s="7" t="s">
        <v>9627</v>
      </c>
      <c r="Z97" s="8" t="s">
        <v>60</v>
      </c>
      <c r="AA97" s="8" t="s">
        <v>1317</v>
      </c>
      <c r="AB97" s="7" t="s">
        <v>1318</v>
      </c>
      <c r="AC97" s="7" t="s">
        <v>1319</v>
      </c>
      <c r="AD97" s="7" t="s">
        <v>1320</v>
      </c>
      <c r="AE97" s="7" t="s">
        <v>1321</v>
      </c>
      <c r="AF97" t="s">
        <v>1322</v>
      </c>
      <c r="AG97" t="s">
        <v>1340</v>
      </c>
      <c r="AJ97" t="s">
        <v>68</v>
      </c>
      <c r="AK97" t="s">
        <v>69</v>
      </c>
      <c r="AL97" t="s">
        <v>143</v>
      </c>
      <c r="AM97" t="s">
        <v>1324</v>
      </c>
      <c r="AN97" s="6">
        <v>0.05</v>
      </c>
      <c r="AO97">
        <v>9.79</v>
      </c>
      <c r="AP97">
        <v>6.76</v>
      </c>
      <c r="AQ97">
        <v>6.99</v>
      </c>
      <c r="AR97" t="s">
        <v>9628</v>
      </c>
      <c r="AU97" t="s">
        <v>91</v>
      </c>
      <c r="BA97" t="s">
        <v>1341</v>
      </c>
      <c r="BK97" t="s">
        <v>1341</v>
      </c>
      <c r="BL97" t="s">
        <v>1339</v>
      </c>
      <c r="BM97"/>
      <c r="BN97" t="s">
        <v>1335</v>
      </c>
      <c r="BO97" t="s">
        <v>1336</v>
      </c>
      <c r="BP97" t="s">
        <v>1342</v>
      </c>
      <c r="BQ97" t="s">
        <v>1343</v>
      </c>
      <c r="BR97" t="s">
        <v>10068</v>
      </c>
    </row>
    <row r="98" ht="50" customHeight="1" spans="1:70">
      <c r="A98" t="s">
        <v>1344</v>
      </c>
      <c r="B98" t="s">
        <v>55</v>
      </c>
      <c r="C98" t="s">
        <v>87</v>
      </c>
      <c r="D98" t="s">
        <v>57</v>
      </c>
      <c r="E98" t="s">
        <v>1315</v>
      </c>
      <c r="F98" t="s">
        <v>10069</v>
      </c>
      <c r="G98" t="s">
        <v>10058</v>
      </c>
      <c r="H98" s="1"/>
      <c r="J98" t="s">
        <v>1335</v>
      </c>
      <c r="K98" t="s">
        <v>58</v>
      </c>
      <c r="L98" t="s">
        <v>10059</v>
      </c>
      <c r="M98">
        <v>166</v>
      </c>
      <c r="N98" t="s">
        <v>1316</v>
      </c>
      <c r="O98" s="7" t="s">
        <v>1316</v>
      </c>
      <c r="P98" s="7" t="s">
        <v>1316</v>
      </c>
      <c r="Q98" s="7" t="s">
        <v>10060</v>
      </c>
      <c r="R98" s="7" t="s">
        <v>10061</v>
      </c>
      <c r="S98" s="8" t="s">
        <v>10062</v>
      </c>
      <c r="T98" s="8" t="s">
        <v>10063</v>
      </c>
      <c r="U98" s="8" t="s">
        <v>10064</v>
      </c>
      <c r="V98" s="8" t="s">
        <v>10065</v>
      </c>
      <c r="W98" s="8" t="s">
        <v>10066</v>
      </c>
      <c r="X98" s="8" t="s">
        <v>10067</v>
      </c>
      <c r="Y98" s="7" t="s">
        <v>9627</v>
      </c>
      <c r="Z98" s="8" t="s">
        <v>60</v>
      </c>
      <c r="AA98" s="8" t="s">
        <v>1317</v>
      </c>
      <c r="AB98" s="7" t="s">
        <v>1318</v>
      </c>
      <c r="AC98" s="7" t="s">
        <v>1319</v>
      </c>
      <c r="AD98" s="7" t="s">
        <v>1320</v>
      </c>
      <c r="AE98" s="7" t="s">
        <v>1321</v>
      </c>
      <c r="AF98" t="s">
        <v>1322</v>
      </c>
      <c r="AG98" t="s">
        <v>1345</v>
      </c>
      <c r="AJ98" t="s">
        <v>68</v>
      </c>
      <c r="AK98" t="s">
        <v>69</v>
      </c>
      <c r="AL98" t="s">
        <v>143</v>
      </c>
      <c r="AM98" t="s">
        <v>1324</v>
      </c>
      <c r="AN98" s="6">
        <v>0.05</v>
      </c>
      <c r="AO98">
        <v>9.79</v>
      </c>
      <c r="AP98">
        <v>6.76</v>
      </c>
      <c r="AQ98">
        <v>6.99</v>
      </c>
      <c r="AR98" t="s">
        <v>9628</v>
      </c>
      <c r="AU98" t="s">
        <v>91</v>
      </c>
      <c r="BA98" t="s">
        <v>1346</v>
      </c>
      <c r="BK98" t="s">
        <v>1346</v>
      </c>
      <c r="BL98" t="s">
        <v>1344</v>
      </c>
      <c r="BM98"/>
      <c r="BN98" t="s">
        <v>1335</v>
      </c>
      <c r="BO98" t="s">
        <v>1336</v>
      </c>
      <c r="BP98" t="s">
        <v>1347</v>
      </c>
      <c r="BQ98" t="s">
        <v>1348</v>
      </c>
      <c r="BR98" t="s">
        <v>10070</v>
      </c>
    </row>
    <row r="99" ht="50" customHeight="1" spans="1:70">
      <c r="A99" t="s">
        <v>1349</v>
      </c>
      <c r="B99" t="s">
        <v>55</v>
      </c>
      <c r="C99" t="s">
        <v>87</v>
      </c>
      <c r="D99" t="s">
        <v>57</v>
      </c>
      <c r="E99" t="s">
        <v>1315</v>
      </c>
      <c r="F99" t="s">
        <v>10071</v>
      </c>
      <c r="G99" t="s">
        <v>10058</v>
      </c>
      <c r="H99" s="1"/>
      <c r="J99" t="s">
        <v>1335</v>
      </c>
      <c r="K99" t="s">
        <v>58</v>
      </c>
      <c r="L99" t="s">
        <v>10059</v>
      </c>
      <c r="M99">
        <v>166</v>
      </c>
      <c r="N99" t="s">
        <v>1316</v>
      </c>
      <c r="O99" s="7" t="s">
        <v>1316</v>
      </c>
      <c r="P99" s="7" t="s">
        <v>1316</v>
      </c>
      <c r="Q99" s="7" t="s">
        <v>10060</v>
      </c>
      <c r="R99" s="7" t="s">
        <v>10061</v>
      </c>
      <c r="S99" s="8" t="s">
        <v>10062</v>
      </c>
      <c r="T99" s="8" t="s">
        <v>10063</v>
      </c>
      <c r="U99" s="8" t="s">
        <v>10064</v>
      </c>
      <c r="V99" s="8" t="s">
        <v>10065</v>
      </c>
      <c r="W99" s="8" t="s">
        <v>10066</v>
      </c>
      <c r="X99" s="8" t="s">
        <v>10067</v>
      </c>
      <c r="Y99" s="7" t="s">
        <v>9627</v>
      </c>
      <c r="Z99" s="8" t="s">
        <v>60</v>
      </c>
      <c r="AA99" s="8" t="s">
        <v>1317</v>
      </c>
      <c r="AB99" s="7" t="s">
        <v>1318</v>
      </c>
      <c r="AC99" s="7" t="s">
        <v>1319</v>
      </c>
      <c r="AD99" s="7" t="s">
        <v>1320</v>
      </c>
      <c r="AE99" s="7" t="s">
        <v>1321</v>
      </c>
      <c r="AF99" t="s">
        <v>1322</v>
      </c>
      <c r="AG99" t="s">
        <v>1350</v>
      </c>
      <c r="AJ99" t="s">
        <v>68</v>
      </c>
      <c r="AK99" t="s">
        <v>69</v>
      </c>
      <c r="AL99" t="s">
        <v>143</v>
      </c>
      <c r="AM99" t="s">
        <v>1324</v>
      </c>
      <c r="AN99" s="6">
        <v>0.05</v>
      </c>
      <c r="AO99">
        <v>9.79</v>
      </c>
      <c r="AP99">
        <v>6.76</v>
      </c>
      <c r="AQ99">
        <v>6.99</v>
      </c>
      <c r="AR99" t="s">
        <v>9628</v>
      </c>
      <c r="AU99" t="s">
        <v>91</v>
      </c>
      <c r="BA99" t="s">
        <v>1351</v>
      </c>
      <c r="BK99" t="s">
        <v>1351</v>
      </c>
      <c r="BL99" t="s">
        <v>1349</v>
      </c>
      <c r="BM99"/>
      <c r="BN99" t="s">
        <v>1335</v>
      </c>
      <c r="BO99" t="s">
        <v>1336</v>
      </c>
      <c r="BP99" t="s">
        <v>1352</v>
      </c>
      <c r="BQ99" t="s">
        <v>1353</v>
      </c>
      <c r="BR99" t="s">
        <v>10072</v>
      </c>
    </row>
    <row r="100" ht="50" customHeight="1" spans="1:70">
      <c r="A100" t="s">
        <v>1354</v>
      </c>
      <c r="B100" t="s">
        <v>55</v>
      </c>
      <c r="C100" t="s">
        <v>87</v>
      </c>
      <c r="D100" t="s">
        <v>57</v>
      </c>
      <c r="E100" t="s">
        <v>1315</v>
      </c>
      <c r="F100" t="s">
        <v>10073</v>
      </c>
      <c r="G100" t="s">
        <v>10058</v>
      </c>
      <c r="H100" s="1"/>
      <c r="J100" t="s">
        <v>1335</v>
      </c>
      <c r="K100" t="s">
        <v>58</v>
      </c>
      <c r="L100" t="s">
        <v>10059</v>
      </c>
      <c r="M100">
        <v>166</v>
      </c>
      <c r="N100" t="s">
        <v>1316</v>
      </c>
      <c r="O100" s="7" t="s">
        <v>1316</v>
      </c>
      <c r="P100" s="7" t="s">
        <v>1316</v>
      </c>
      <c r="Q100" s="7" t="s">
        <v>10060</v>
      </c>
      <c r="R100" s="7" t="s">
        <v>10061</v>
      </c>
      <c r="S100" s="8" t="s">
        <v>10062</v>
      </c>
      <c r="T100" s="8" t="s">
        <v>10063</v>
      </c>
      <c r="U100" s="8" t="s">
        <v>10064</v>
      </c>
      <c r="V100" s="8" t="s">
        <v>10065</v>
      </c>
      <c r="W100" s="8" t="s">
        <v>10066</v>
      </c>
      <c r="X100" s="8" t="s">
        <v>10067</v>
      </c>
      <c r="Y100" s="7" t="s">
        <v>9627</v>
      </c>
      <c r="Z100" s="8" t="s">
        <v>60</v>
      </c>
      <c r="AA100" s="8" t="s">
        <v>1317</v>
      </c>
      <c r="AB100" s="7" t="s">
        <v>1318</v>
      </c>
      <c r="AC100" s="7" t="s">
        <v>1319</v>
      </c>
      <c r="AD100" s="7" t="s">
        <v>1320</v>
      </c>
      <c r="AE100" s="7" t="s">
        <v>1321</v>
      </c>
      <c r="AF100" t="s">
        <v>1322</v>
      </c>
      <c r="AG100" t="s">
        <v>1355</v>
      </c>
      <c r="AJ100" t="s">
        <v>68</v>
      </c>
      <c r="AK100" t="s">
        <v>69</v>
      </c>
      <c r="AL100" t="s">
        <v>143</v>
      </c>
      <c r="AM100" t="s">
        <v>1324</v>
      </c>
      <c r="AN100" s="6">
        <v>0.05</v>
      </c>
      <c r="AO100">
        <v>9.79</v>
      </c>
      <c r="AP100">
        <v>6.76</v>
      </c>
      <c r="AQ100">
        <v>6.99</v>
      </c>
      <c r="AR100" t="s">
        <v>9628</v>
      </c>
      <c r="AU100" t="s">
        <v>91</v>
      </c>
      <c r="BA100" t="s">
        <v>1356</v>
      </c>
      <c r="BK100" t="s">
        <v>1356</v>
      </c>
      <c r="BL100" t="s">
        <v>1354</v>
      </c>
      <c r="BM100"/>
      <c r="BN100" t="s">
        <v>1335</v>
      </c>
      <c r="BO100" t="s">
        <v>1336</v>
      </c>
      <c r="BP100" t="s">
        <v>1357</v>
      </c>
      <c r="BQ100" t="s">
        <v>1358</v>
      </c>
      <c r="BR100" t="s">
        <v>10074</v>
      </c>
    </row>
    <row r="101" ht="50" customHeight="1" spans="1:70">
      <c r="A101" t="s">
        <v>1359</v>
      </c>
      <c r="B101" t="s">
        <v>55</v>
      </c>
      <c r="C101" t="s">
        <v>87</v>
      </c>
      <c r="D101" t="s">
        <v>57</v>
      </c>
      <c r="E101" t="s">
        <v>1315</v>
      </c>
      <c r="F101" t="s">
        <v>10075</v>
      </c>
      <c r="G101" t="s">
        <v>10058</v>
      </c>
      <c r="H101" s="1"/>
      <c r="J101" t="s">
        <v>1335</v>
      </c>
      <c r="K101" t="s">
        <v>58</v>
      </c>
      <c r="L101" t="s">
        <v>10059</v>
      </c>
      <c r="M101">
        <v>166</v>
      </c>
      <c r="N101" t="s">
        <v>1316</v>
      </c>
      <c r="O101" s="7" t="s">
        <v>1316</v>
      </c>
      <c r="P101" s="7" t="s">
        <v>1316</v>
      </c>
      <c r="Q101" s="7" t="s">
        <v>10060</v>
      </c>
      <c r="R101" s="7" t="s">
        <v>10061</v>
      </c>
      <c r="S101" s="8" t="s">
        <v>10062</v>
      </c>
      <c r="T101" s="8" t="s">
        <v>10063</v>
      </c>
      <c r="U101" s="8" t="s">
        <v>10064</v>
      </c>
      <c r="V101" s="8" t="s">
        <v>10065</v>
      </c>
      <c r="W101" s="8" t="s">
        <v>10066</v>
      </c>
      <c r="X101" s="8" t="s">
        <v>10067</v>
      </c>
      <c r="Y101" s="7" t="s">
        <v>9627</v>
      </c>
      <c r="Z101" s="8" t="s">
        <v>60</v>
      </c>
      <c r="AA101" s="8" t="s">
        <v>1317</v>
      </c>
      <c r="AB101" s="7" t="s">
        <v>1318</v>
      </c>
      <c r="AC101" s="7" t="s">
        <v>1319</v>
      </c>
      <c r="AD101" s="7" t="s">
        <v>1320</v>
      </c>
      <c r="AE101" s="7" t="s">
        <v>1321</v>
      </c>
      <c r="AF101" t="s">
        <v>1322</v>
      </c>
      <c r="AG101" t="s">
        <v>1360</v>
      </c>
      <c r="AJ101" t="s">
        <v>68</v>
      </c>
      <c r="AK101" t="s">
        <v>69</v>
      </c>
      <c r="AL101" t="s">
        <v>143</v>
      </c>
      <c r="AM101" t="s">
        <v>1324</v>
      </c>
      <c r="AN101" s="6">
        <v>0.05</v>
      </c>
      <c r="AO101">
        <v>9.79</v>
      </c>
      <c r="AP101">
        <v>6.76</v>
      </c>
      <c r="AQ101">
        <v>6.99</v>
      </c>
      <c r="AR101" t="s">
        <v>9628</v>
      </c>
      <c r="AU101" t="s">
        <v>91</v>
      </c>
      <c r="BA101" t="s">
        <v>1361</v>
      </c>
      <c r="BK101" t="s">
        <v>1361</v>
      </c>
      <c r="BL101" t="s">
        <v>1359</v>
      </c>
      <c r="BM101"/>
      <c r="BN101" t="s">
        <v>1335</v>
      </c>
      <c r="BO101" t="s">
        <v>1336</v>
      </c>
      <c r="BP101" t="s">
        <v>1362</v>
      </c>
      <c r="BQ101" t="s">
        <v>1363</v>
      </c>
      <c r="BR101" t="s">
        <v>10076</v>
      </c>
    </row>
    <row r="102" ht="50" customHeight="1" spans="1:70">
      <c r="A102" t="s">
        <v>1388</v>
      </c>
      <c r="B102" t="s">
        <v>55</v>
      </c>
      <c r="C102" t="s">
        <v>87</v>
      </c>
      <c r="D102" t="s">
        <v>57</v>
      </c>
      <c r="E102" t="s">
        <v>1364</v>
      </c>
      <c r="F102" t="s">
        <v>10077</v>
      </c>
      <c r="G102" t="s">
        <v>10078</v>
      </c>
      <c r="H102" s="1"/>
      <c r="J102" t="s">
        <v>1384</v>
      </c>
      <c r="K102" t="s">
        <v>58</v>
      </c>
      <c r="L102" t="s">
        <v>10079</v>
      </c>
      <c r="M102">
        <v>158</v>
      </c>
      <c r="N102" t="s">
        <v>1365</v>
      </c>
      <c r="O102" s="7" t="s">
        <v>1365</v>
      </c>
      <c r="P102" s="7" t="s">
        <v>1365</v>
      </c>
      <c r="Q102" s="7" t="s">
        <v>10080</v>
      </c>
      <c r="R102" s="7" t="s">
        <v>10081</v>
      </c>
      <c r="S102" s="8" t="s">
        <v>10082</v>
      </c>
      <c r="T102" s="8" t="s">
        <v>10083</v>
      </c>
      <c r="U102" s="8" t="s">
        <v>10084</v>
      </c>
      <c r="V102" s="8" t="s">
        <v>10085</v>
      </c>
      <c r="W102" s="8" t="s">
        <v>10086</v>
      </c>
      <c r="X102" s="8" t="s">
        <v>10087</v>
      </c>
      <c r="Y102" s="7" t="s">
        <v>9627</v>
      </c>
      <c r="Z102" s="8" t="s">
        <v>60</v>
      </c>
      <c r="AA102" s="8" t="s">
        <v>1366</v>
      </c>
      <c r="AB102" s="7" t="s">
        <v>1367</v>
      </c>
      <c r="AC102" s="7" t="s">
        <v>1368</v>
      </c>
      <c r="AD102" s="7" t="s">
        <v>1369</v>
      </c>
      <c r="AE102" s="7" t="s">
        <v>1370</v>
      </c>
      <c r="AF102" t="s">
        <v>799</v>
      </c>
      <c r="AG102" t="s">
        <v>1389</v>
      </c>
      <c r="AJ102" t="s">
        <v>68</v>
      </c>
      <c r="AK102" t="s">
        <v>69</v>
      </c>
      <c r="AL102" t="s">
        <v>1372</v>
      </c>
      <c r="AM102" t="s">
        <v>1373</v>
      </c>
      <c r="AN102" s="6">
        <v>0.07</v>
      </c>
      <c r="AO102">
        <v>8.39</v>
      </c>
      <c r="AP102">
        <v>6</v>
      </c>
      <c r="AQ102">
        <v>5.99</v>
      </c>
      <c r="AR102" t="s">
        <v>9628</v>
      </c>
      <c r="AU102" t="s">
        <v>91</v>
      </c>
      <c r="BA102" t="s">
        <v>1390</v>
      </c>
      <c r="BB102" t="s">
        <v>1391</v>
      </c>
      <c r="BJ102" t="s">
        <v>1392</v>
      </c>
      <c r="BK102" t="s">
        <v>1392</v>
      </c>
      <c r="BL102" t="s">
        <v>1388</v>
      </c>
      <c r="BM102"/>
      <c r="BN102" t="s">
        <v>1384</v>
      </c>
      <c r="BO102" t="s">
        <v>1385</v>
      </c>
      <c r="BP102" t="s">
        <v>1393</v>
      </c>
      <c r="BQ102" t="s">
        <v>1394</v>
      </c>
      <c r="BR102" t="s">
        <v>10088</v>
      </c>
    </row>
    <row r="103" ht="50" customHeight="1" spans="1:70">
      <c r="A103" t="s">
        <v>1395</v>
      </c>
      <c r="B103" t="s">
        <v>55</v>
      </c>
      <c r="C103" t="s">
        <v>87</v>
      </c>
      <c r="D103" t="s">
        <v>57</v>
      </c>
      <c r="E103" t="s">
        <v>1364</v>
      </c>
      <c r="F103" t="s">
        <v>10089</v>
      </c>
      <c r="G103" t="s">
        <v>10078</v>
      </c>
      <c r="H103" s="1"/>
      <c r="J103" t="s">
        <v>1384</v>
      </c>
      <c r="K103" t="s">
        <v>58</v>
      </c>
      <c r="L103" t="s">
        <v>10079</v>
      </c>
      <c r="M103">
        <v>158</v>
      </c>
      <c r="N103" t="s">
        <v>1365</v>
      </c>
      <c r="O103" s="7" t="s">
        <v>1365</v>
      </c>
      <c r="P103" s="7" t="s">
        <v>1365</v>
      </c>
      <c r="Q103" s="7" t="s">
        <v>10080</v>
      </c>
      <c r="R103" s="7" t="s">
        <v>10081</v>
      </c>
      <c r="S103" s="8" t="s">
        <v>10082</v>
      </c>
      <c r="T103" s="8" t="s">
        <v>10083</v>
      </c>
      <c r="U103" s="8" t="s">
        <v>10084</v>
      </c>
      <c r="V103" s="8" t="s">
        <v>10085</v>
      </c>
      <c r="W103" s="8" t="s">
        <v>10086</v>
      </c>
      <c r="X103" s="8" t="s">
        <v>10087</v>
      </c>
      <c r="Y103" s="7" t="s">
        <v>9627</v>
      </c>
      <c r="Z103" s="8" t="s">
        <v>60</v>
      </c>
      <c r="AA103" s="8" t="s">
        <v>1366</v>
      </c>
      <c r="AB103" s="7" t="s">
        <v>1367</v>
      </c>
      <c r="AC103" s="7" t="s">
        <v>1368</v>
      </c>
      <c r="AD103" s="7" t="s">
        <v>1369</v>
      </c>
      <c r="AE103" s="7" t="s">
        <v>1370</v>
      </c>
      <c r="AF103" t="s">
        <v>799</v>
      </c>
      <c r="AG103" t="s">
        <v>1396</v>
      </c>
      <c r="AJ103" t="s">
        <v>68</v>
      </c>
      <c r="AK103" t="s">
        <v>69</v>
      </c>
      <c r="AL103" t="s">
        <v>1372</v>
      </c>
      <c r="AM103" t="s">
        <v>1373</v>
      </c>
      <c r="AN103" s="6">
        <v>0.07</v>
      </c>
      <c r="AO103">
        <v>8.39</v>
      </c>
      <c r="AP103">
        <v>6</v>
      </c>
      <c r="AQ103">
        <v>5.99</v>
      </c>
      <c r="AR103" t="s">
        <v>9628</v>
      </c>
      <c r="AU103" t="s">
        <v>91</v>
      </c>
      <c r="BA103" t="s">
        <v>1397</v>
      </c>
      <c r="BB103" t="s">
        <v>1398</v>
      </c>
      <c r="BJ103" t="s">
        <v>1399</v>
      </c>
      <c r="BK103" t="s">
        <v>1399</v>
      </c>
      <c r="BL103" t="s">
        <v>1395</v>
      </c>
      <c r="BM103"/>
      <c r="BN103" t="s">
        <v>1384</v>
      </c>
      <c r="BO103" t="s">
        <v>1385</v>
      </c>
      <c r="BP103" t="s">
        <v>1400</v>
      </c>
      <c r="BQ103" t="s">
        <v>1401</v>
      </c>
      <c r="BR103" t="s">
        <v>10090</v>
      </c>
    </row>
    <row r="104" ht="50" customHeight="1" spans="1:70">
      <c r="A104" t="s">
        <v>1424</v>
      </c>
      <c r="B104" t="s">
        <v>55</v>
      </c>
      <c r="C104" t="s">
        <v>87</v>
      </c>
      <c r="D104" t="s">
        <v>57</v>
      </c>
      <c r="E104" t="s">
        <v>1402</v>
      </c>
      <c r="F104" t="s">
        <v>10091</v>
      </c>
      <c r="G104" t="s">
        <v>10092</v>
      </c>
      <c r="H104" s="1"/>
      <c r="J104" t="s">
        <v>1421</v>
      </c>
      <c r="K104" t="s">
        <v>58</v>
      </c>
      <c r="L104" t="s">
        <v>10093</v>
      </c>
      <c r="M104">
        <v>102</v>
      </c>
      <c r="N104" t="s">
        <v>1425</v>
      </c>
      <c r="O104" s="7" t="s">
        <v>10094</v>
      </c>
      <c r="P104" s="7" t="s">
        <v>10094</v>
      </c>
      <c r="Q104" s="7" t="s">
        <v>10095</v>
      </c>
      <c r="R104" s="7" t="s">
        <v>10096</v>
      </c>
      <c r="S104" s="8" t="s">
        <v>10097</v>
      </c>
      <c r="T104" s="8" t="s">
        <v>10098</v>
      </c>
      <c r="U104" s="8" t="s">
        <v>10099</v>
      </c>
      <c r="V104" s="8" t="s">
        <v>10100</v>
      </c>
      <c r="W104" s="8" t="s">
        <v>10101</v>
      </c>
      <c r="X104" s="8" t="s">
        <v>10102</v>
      </c>
      <c r="Y104" s="7" t="s">
        <v>9627</v>
      </c>
      <c r="Z104" s="8" t="s">
        <v>60</v>
      </c>
      <c r="AA104" s="8" t="s">
        <v>1404</v>
      </c>
      <c r="AB104" s="7" t="s">
        <v>1405</v>
      </c>
      <c r="AC104" s="7" t="s">
        <v>1406</v>
      </c>
      <c r="AD104" s="7" t="s">
        <v>1407</v>
      </c>
      <c r="AE104" s="7" t="s">
        <v>1408</v>
      </c>
      <c r="AF104" t="s">
        <v>1426</v>
      </c>
      <c r="AG104" t="s">
        <v>1427</v>
      </c>
      <c r="AJ104" t="s">
        <v>737</v>
      </c>
      <c r="AK104" t="s">
        <v>738</v>
      </c>
      <c r="AL104" t="s">
        <v>143</v>
      </c>
      <c r="AM104" t="s">
        <v>766</v>
      </c>
      <c r="AN104" s="6">
        <v>0.1</v>
      </c>
      <c r="AO104">
        <v>9.79</v>
      </c>
      <c r="AP104">
        <v>6.9</v>
      </c>
      <c r="AQ104">
        <v>6.99</v>
      </c>
      <c r="AR104" t="s">
        <v>9628</v>
      </c>
      <c r="AU104" t="s">
        <v>91</v>
      </c>
      <c r="BA104" t="s">
        <v>1428</v>
      </c>
      <c r="BK104" t="s">
        <v>1428</v>
      </c>
      <c r="BL104" t="s">
        <v>1424</v>
      </c>
      <c r="BM104"/>
      <c r="BN104" t="s">
        <v>1421</v>
      </c>
      <c r="BO104" t="s">
        <v>751</v>
      </c>
      <c r="BP104" t="s">
        <v>1429</v>
      </c>
      <c r="BQ104" t="s">
        <v>1430</v>
      </c>
      <c r="BR104" t="s">
        <v>10103</v>
      </c>
    </row>
    <row r="105" ht="50" customHeight="1" spans="1:70">
      <c r="A105" t="s">
        <v>1431</v>
      </c>
      <c r="B105" t="s">
        <v>55</v>
      </c>
      <c r="C105" t="s">
        <v>87</v>
      </c>
      <c r="D105" t="s">
        <v>57</v>
      </c>
      <c r="E105" t="s">
        <v>1402</v>
      </c>
      <c r="F105" t="s">
        <v>10104</v>
      </c>
      <c r="G105" t="s">
        <v>10092</v>
      </c>
      <c r="H105" s="1"/>
      <c r="J105" t="s">
        <v>1421</v>
      </c>
      <c r="K105" t="s">
        <v>58</v>
      </c>
      <c r="L105" t="s">
        <v>10093</v>
      </c>
      <c r="M105">
        <v>102</v>
      </c>
      <c r="N105" t="s">
        <v>1403</v>
      </c>
      <c r="O105" s="7" t="s">
        <v>10105</v>
      </c>
      <c r="P105" s="7" t="s">
        <v>10105</v>
      </c>
      <c r="Q105" s="7" t="s">
        <v>10096</v>
      </c>
      <c r="R105" s="7" t="s">
        <v>10097</v>
      </c>
      <c r="S105" s="8" t="s">
        <v>10098</v>
      </c>
      <c r="T105" s="8" t="s">
        <v>10099</v>
      </c>
      <c r="U105" s="8" t="s">
        <v>10100</v>
      </c>
      <c r="V105" s="8" t="s">
        <v>10101</v>
      </c>
      <c r="W105" s="8" t="s">
        <v>10102</v>
      </c>
      <c r="X105" s="8" t="s">
        <v>9975</v>
      </c>
      <c r="Y105" s="7" t="s">
        <v>9627</v>
      </c>
      <c r="Z105" s="8" t="s">
        <v>60</v>
      </c>
      <c r="AA105" s="8" t="s">
        <v>1404</v>
      </c>
      <c r="AB105" s="7" t="s">
        <v>1405</v>
      </c>
      <c r="AC105" s="7" t="s">
        <v>1406</v>
      </c>
      <c r="AD105" s="7" t="s">
        <v>1407</v>
      </c>
      <c r="AE105" s="7" t="s">
        <v>1408</v>
      </c>
      <c r="AF105" t="s">
        <v>1409</v>
      </c>
      <c r="AG105" t="s">
        <v>1432</v>
      </c>
      <c r="AJ105" t="s">
        <v>737</v>
      </c>
      <c r="AK105" t="s">
        <v>738</v>
      </c>
      <c r="AL105" t="s">
        <v>143</v>
      </c>
      <c r="AM105" t="s">
        <v>254</v>
      </c>
      <c r="AN105" s="6">
        <v>0.09</v>
      </c>
      <c r="AO105">
        <v>9.79</v>
      </c>
      <c r="AP105">
        <v>6.9</v>
      </c>
      <c r="AQ105">
        <v>6.99</v>
      </c>
      <c r="AR105" t="s">
        <v>9628</v>
      </c>
      <c r="AU105" t="s">
        <v>91</v>
      </c>
      <c r="BA105" t="s">
        <v>1433</v>
      </c>
      <c r="BK105" t="s">
        <v>1433</v>
      </c>
      <c r="BL105" t="s">
        <v>1431</v>
      </c>
      <c r="BM105"/>
      <c r="BN105" t="s">
        <v>1421</v>
      </c>
      <c r="BO105" t="s">
        <v>751</v>
      </c>
      <c r="BP105" t="s">
        <v>1434</v>
      </c>
      <c r="BQ105" t="s">
        <v>1435</v>
      </c>
      <c r="BR105" t="s">
        <v>10106</v>
      </c>
    </row>
    <row r="106" ht="50" customHeight="1" spans="1:70">
      <c r="A106" t="s">
        <v>1436</v>
      </c>
      <c r="B106" t="s">
        <v>55</v>
      </c>
      <c r="C106" t="s">
        <v>87</v>
      </c>
      <c r="D106" t="s">
        <v>57</v>
      </c>
      <c r="E106" t="s">
        <v>1402</v>
      </c>
      <c r="F106" t="s">
        <v>10107</v>
      </c>
      <c r="G106" t="s">
        <v>10092</v>
      </c>
      <c r="H106" s="1"/>
      <c r="J106" t="s">
        <v>1421</v>
      </c>
      <c r="K106" t="s">
        <v>58</v>
      </c>
      <c r="L106" t="s">
        <v>10093</v>
      </c>
      <c r="M106">
        <v>102</v>
      </c>
      <c r="N106" t="s">
        <v>1403</v>
      </c>
      <c r="O106" s="7" t="s">
        <v>10105</v>
      </c>
      <c r="P106" s="7" t="s">
        <v>10105</v>
      </c>
      <c r="Q106" s="7" t="s">
        <v>10096</v>
      </c>
      <c r="R106" s="7" t="s">
        <v>10097</v>
      </c>
      <c r="S106" s="8" t="s">
        <v>10098</v>
      </c>
      <c r="T106" s="8" t="s">
        <v>10099</v>
      </c>
      <c r="U106" s="8" t="s">
        <v>10100</v>
      </c>
      <c r="V106" s="8" t="s">
        <v>10101</v>
      </c>
      <c r="W106" s="8" t="s">
        <v>10102</v>
      </c>
      <c r="X106" s="8" t="s">
        <v>9975</v>
      </c>
      <c r="Y106" s="7" t="s">
        <v>9627</v>
      </c>
      <c r="Z106" s="8" t="s">
        <v>60</v>
      </c>
      <c r="AA106" s="8" t="s">
        <v>1404</v>
      </c>
      <c r="AB106" s="7" t="s">
        <v>1405</v>
      </c>
      <c r="AC106" s="7" t="s">
        <v>1406</v>
      </c>
      <c r="AD106" s="7" t="s">
        <v>1407</v>
      </c>
      <c r="AE106" s="7" t="s">
        <v>1408</v>
      </c>
      <c r="AF106" t="s">
        <v>1409</v>
      </c>
      <c r="AG106" t="s">
        <v>1437</v>
      </c>
      <c r="AJ106" t="s">
        <v>737</v>
      </c>
      <c r="AK106" t="s">
        <v>738</v>
      </c>
      <c r="AL106" t="s">
        <v>143</v>
      </c>
      <c r="AM106" t="s">
        <v>254</v>
      </c>
      <c r="AN106" s="6">
        <v>0.09</v>
      </c>
      <c r="AO106">
        <v>9.79</v>
      </c>
      <c r="AP106">
        <v>6.9</v>
      </c>
      <c r="AQ106">
        <v>6.99</v>
      </c>
      <c r="AR106" t="s">
        <v>9628</v>
      </c>
      <c r="AU106" t="s">
        <v>91</v>
      </c>
      <c r="BA106" t="s">
        <v>1438</v>
      </c>
      <c r="BK106" t="s">
        <v>1438</v>
      </c>
      <c r="BL106" t="s">
        <v>1436</v>
      </c>
      <c r="BM106"/>
      <c r="BN106" t="s">
        <v>1421</v>
      </c>
      <c r="BO106" t="s">
        <v>751</v>
      </c>
      <c r="BP106" t="s">
        <v>1439</v>
      </c>
      <c r="BQ106" t="s">
        <v>1440</v>
      </c>
      <c r="BR106" t="s">
        <v>10108</v>
      </c>
    </row>
    <row r="107" ht="50" customHeight="1" spans="1:70">
      <c r="A107" t="s">
        <v>1464</v>
      </c>
      <c r="B107" t="s">
        <v>55</v>
      </c>
      <c r="C107" t="s">
        <v>87</v>
      </c>
      <c r="D107" t="s">
        <v>57</v>
      </c>
      <c r="E107" t="s">
        <v>1441</v>
      </c>
      <c r="F107" t="s">
        <v>10109</v>
      </c>
      <c r="G107" t="s">
        <v>10110</v>
      </c>
      <c r="H107" s="1"/>
      <c r="J107" t="s">
        <v>1460</v>
      </c>
      <c r="K107" t="s">
        <v>58</v>
      </c>
      <c r="L107" t="s">
        <v>10111</v>
      </c>
      <c r="M107">
        <v>151</v>
      </c>
      <c r="N107" t="s">
        <v>1442</v>
      </c>
      <c r="O107" s="7" t="s">
        <v>1442</v>
      </c>
      <c r="P107" s="7" t="s">
        <v>1442</v>
      </c>
      <c r="Q107" s="7" t="s">
        <v>10112</v>
      </c>
      <c r="R107" s="7" t="s">
        <v>10113</v>
      </c>
      <c r="S107" s="8" t="s">
        <v>10114</v>
      </c>
      <c r="T107" s="8" t="s">
        <v>10115</v>
      </c>
      <c r="U107" s="8" t="s">
        <v>10116</v>
      </c>
      <c r="V107" s="8" t="s">
        <v>10117</v>
      </c>
      <c r="W107" s="8" t="s">
        <v>10118</v>
      </c>
      <c r="X107" s="8" t="s">
        <v>10119</v>
      </c>
      <c r="Y107" s="7" t="s">
        <v>9627</v>
      </c>
      <c r="Z107" s="8" t="s">
        <v>60</v>
      </c>
      <c r="AA107" s="8" t="s">
        <v>1443</v>
      </c>
      <c r="AB107" s="7" t="s">
        <v>1444</v>
      </c>
      <c r="AC107" s="7" t="s">
        <v>1445</v>
      </c>
      <c r="AD107" s="7" t="s">
        <v>1446</v>
      </c>
      <c r="AE107" s="7" t="s">
        <v>1447</v>
      </c>
      <c r="AF107" t="s">
        <v>1448</v>
      </c>
      <c r="AG107" t="s">
        <v>1465</v>
      </c>
      <c r="AJ107" t="s">
        <v>68</v>
      </c>
      <c r="AK107" t="s">
        <v>69</v>
      </c>
      <c r="AL107" t="s">
        <v>880</v>
      </c>
      <c r="AM107" t="s">
        <v>1449</v>
      </c>
      <c r="AN107" s="6">
        <v>0.07</v>
      </c>
      <c r="AO107">
        <v>8.39</v>
      </c>
      <c r="AP107">
        <v>6.18</v>
      </c>
      <c r="AQ107">
        <v>5.99</v>
      </c>
      <c r="AR107" t="s">
        <v>9628</v>
      </c>
      <c r="AU107" t="s">
        <v>91</v>
      </c>
      <c r="BA107" t="s">
        <v>1466</v>
      </c>
      <c r="BK107" t="s">
        <v>1466</v>
      </c>
      <c r="BL107" t="s">
        <v>1464</v>
      </c>
      <c r="BM107"/>
      <c r="BN107" t="s">
        <v>1460</v>
      </c>
      <c r="BO107" t="s">
        <v>1461</v>
      </c>
      <c r="BP107" t="s">
        <v>1467</v>
      </c>
      <c r="BQ107" t="s">
        <v>1468</v>
      </c>
      <c r="BR107" t="s">
        <v>10120</v>
      </c>
    </row>
    <row r="108" ht="50" customHeight="1" spans="1:70">
      <c r="A108" t="s">
        <v>1469</v>
      </c>
      <c r="B108" t="s">
        <v>55</v>
      </c>
      <c r="C108" t="s">
        <v>87</v>
      </c>
      <c r="D108" t="s">
        <v>57</v>
      </c>
      <c r="E108" t="s">
        <v>1441</v>
      </c>
      <c r="F108" t="s">
        <v>10121</v>
      </c>
      <c r="G108" t="s">
        <v>10110</v>
      </c>
      <c r="H108" s="1"/>
      <c r="J108" t="s">
        <v>1460</v>
      </c>
      <c r="K108" t="s">
        <v>58</v>
      </c>
      <c r="L108" t="s">
        <v>10111</v>
      </c>
      <c r="M108">
        <v>151</v>
      </c>
      <c r="N108" t="s">
        <v>1442</v>
      </c>
      <c r="O108" s="7" t="s">
        <v>1442</v>
      </c>
      <c r="P108" s="7" t="s">
        <v>1442</v>
      </c>
      <c r="Q108" s="7" t="s">
        <v>10112</v>
      </c>
      <c r="R108" s="7" t="s">
        <v>10113</v>
      </c>
      <c r="S108" s="8" t="s">
        <v>10114</v>
      </c>
      <c r="T108" s="8" t="s">
        <v>10115</v>
      </c>
      <c r="U108" s="8" t="s">
        <v>10116</v>
      </c>
      <c r="V108" s="8" t="s">
        <v>10117</v>
      </c>
      <c r="W108" s="8" t="s">
        <v>10118</v>
      </c>
      <c r="X108" s="8" t="s">
        <v>10119</v>
      </c>
      <c r="Y108" s="7" t="s">
        <v>9627</v>
      </c>
      <c r="Z108" s="8" t="s">
        <v>60</v>
      </c>
      <c r="AA108" s="8" t="s">
        <v>1443</v>
      </c>
      <c r="AB108" s="7" t="s">
        <v>1444</v>
      </c>
      <c r="AC108" s="7" t="s">
        <v>1445</v>
      </c>
      <c r="AD108" s="7" t="s">
        <v>1446</v>
      </c>
      <c r="AE108" s="7" t="s">
        <v>1447</v>
      </c>
      <c r="AF108" t="s">
        <v>1448</v>
      </c>
      <c r="AG108" t="s">
        <v>1470</v>
      </c>
      <c r="AJ108" t="s">
        <v>68</v>
      </c>
      <c r="AK108" t="s">
        <v>69</v>
      </c>
      <c r="AL108" t="s">
        <v>880</v>
      </c>
      <c r="AM108" t="s">
        <v>1449</v>
      </c>
      <c r="AN108" s="6">
        <v>0.07</v>
      </c>
      <c r="AO108">
        <v>8.39</v>
      </c>
      <c r="AP108">
        <v>6.18</v>
      </c>
      <c r="AQ108">
        <v>5.99</v>
      </c>
      <c r="AR108" t="s">
        <v>9628</v>
      </c>
      <c r="AU108" t="s">
        <v>91</v>
      </c>
      <c r="BA108" t="s">
        <v>1471</v>
      </c>
      <c r="BK108" t="s">
        <v>1471</v>
      </c>
      <c r="BL108" t="s">
        <v>1469</v>
      </c>
      <c r="BM108"/>
      <c r="BN108" t="s">
        <v>1460</v>
      </c>
      <c r="BO108" t="s">
        <v>1461</v>
      </c>
      <c r="BP108" t="s">
        <v>1472</v>
      </c>
      <c r="BQ108" t="s">
        <v>1473</v>
      </c>
      <c r="BR108" t="s">
        <v>10122</v>
      </c>
    </row>
    <row r="109" ht="50" customHeight="1" spans="1:70">
      <c r="A109" t="s">
        <v>1474</v>
      </c>
      <c r="B109" t="s">
        <v>55</v>
      </c>
      <c r="C109" t="s">
        <v>87</v>
      </c>
      <c r="D109" t="s">
        <v>57</v>
      </c>
      <c r="E109" t="s">
        <v>1441</v>
      </c>
      <c r="F109" t="s">
        <v>10123</v>
      </c>
      <c r="G109" t="s">
        <v>10110</v>
      </c>
      <c r="H109" s="1"/>
      <c r="J109" t="s">
        <v>1460</v>
      </c>
      <c r="K109" t="s">
        <v>58</v>
      </c>
      <c r="L109" t="s">
        <v>10111</v>
      </c>
      <c r="M109">
        <v>151</v>
      </c>
      <c r="N109" t="s">
        <v>1442</v>
      </c>
      <c r="O109" s="7" t="s">
        <v>1442</v>
      </c>
      <c r="P109" s="7" t="s">
        <v>1442</v>
      </c>
      <c r="Q109" s="7" t="s">
        <v>10112</v>
      </c>
      <c r="R109" s="7" t="s">
        <v>10113</v>
      </c>
      <c r="S109" s="8" t="s">
        <v>10114</v>
      </c>
      <c r="T109" s="8" t="s">
        <v>10115</v>
      </c>
      <c r="U109" s="8" t="s">
        <v>10116</v>
      </c>
      <c r="V109" s="8" t="s">
        <v>10117</v>
      </c>
      <c r="W109" s="8" t="s">
        <v>10118</v>
      </c>
      <c r="X109" s="8" t="s">
        <v>10119</v>
      </c>
      <c r="Y109" s="7" t="s">
        <v>9627</v>
      </c>
      <c r="Z109" s="8" t="s">
        <v>60</v>
      </c>
      <c r="AA109" s="8" t="s">
        <v>1443</v>
      </c>
      <c r="AB109" s="7" t="s">
        <v>1444</v>
      </c>
      <c r="AC109" s="7" t="s">
        <v>1445</v>
      </c>
      <c r="AD109" s="7" t="s">
        <v>1446</v>
      </c>
      <c r="AE109" s="7" t="s">
        <v>1447</v>
      </c>
      <c r="AF109" t="s">
        <v>1448</v>
      </c>
      <c r="AG109" t="s">
        <v>1475</v>
      </c>
      <c r="AJ109" t="s">
        <v>68</v>
      </c>
      <c r="AK109" t="s">
        <v>69</v>
      </c>
      <c r="AL109" t="s">
        <v>880</v>
      </c>
      <c r="AM109" t="s">
        <v>1449</v>
      </c>
      <c r="AN109" s="6">
        <v>0.07</v>
      </c>
      <c r="AO109">
        <v>8.39</v>
      </c>
      <c r="AP109">
        <v>6.18</v>
      </c>
      <c r="AQ109">
        <v>5.99</v>
      </c>
      <c r="AR109" t="s">
        <v>9628</v>
      </c>
      <c r="AU109" t="s">
        <v>91</v>
      </c>
      <c r="BA109" t="s">
        <v>1476</v>
      </c>
      <c r="BK109" t="s">
        <v>1476</v>
      </c>
      <c r="BL109" t="s">
        <v>1474</v>
      </c>
      <c r="BM109"/>
      <c r="BN109" t="s">
        <v>1460</v>
      </c>
      <c r="BO109" t="s">
        <v>1461</v>
      </c>
      <c r="BP109" t="s">
        <v>1477</v>
      </c>
      <c r="BQ109" t="s">
        <v>1478</v>
      </c>
      <c r="BR109" t="s">
        <v>10124</v>
      </c>
    </row>
    <row r="110" ht="50" customHeight="1" spans="1:70">
      <c r="A110" t="s">
        <v>1501</v>
      </c>
      <c r="B110" t="s">
        <v>55</v>
      </c>
      <c r="C110" t="s">
        <v>87</v>
      </c>
      <c r="D110" t="s">
        <v>57</v>
      </c>
      <c r="E110" t="s">
        <v>1479</v>
      </c>
      <c r="F110" t="s">
        <v>10125</v>
      </c>
      <c r="G110" t="s">
        <v>10126</v>
      </c>
      <c r="H110" s="1"/>
      <c r="J110" t="s">
        <v>1497</v>
      </c>
      <c r="K110" t="s">
        <v>58</v>
      </c>
      <c r="L110" t="s">
        <v>10127</v>
      </c>
      <c r="M110">
        <v>93</v>
      </c>
      <c r="N110" t="s">
        <v>1480</v>
      </c>
      <c r="O110" s="7" t="s">
        <v>10128</v>
      </c>
      <c r="P110" s="7" t="s">
        <v>10128</v>
      </c>
      <c r="Q110" s="7" t="s">
        <v>10129</v>
      </c>
      <c r="R110" s="7" t="s">
        <v>10130</v>
      </c>
      <c r="S110" s="8" t="s">
        <v>10131</v>
      </c>
      <c r="T110" s="8" t="s">
        <v>10132</v>
      </c>
      <c r="U110" s="8" t="s">
        <v>10133</v>
      </c>
      <c r="V110" s="8" t="s">
        <v>10134</v>
      </c>
      <c r="W110" s="8" t="s">
        <v>10135</v>
      </c>
      <c r="X110" s="8" t="s">
        <v>10136</v>
      </c>
      <c r="Y110" s="7" t="s">
        <v>9627</v>
      </c>
      <c r="Z110" s="8" t="s">
        <v>60</v>
      </c>
      <c r="AA110" s="8" t="s">
        <v>1481</v>
      </c>
      <c r="AB110" s="7" t="s">
        <v>1482</v>
      </c>
      <c r="AC110" s="7" t="s">
        <v>1483</v>
      </c>
      <c r="AD110" s="7" t="s">
        <v>1484</v>
      </c>
      <c r="AE110" s="7" t="s">
        <v>1485</v>
      </c>
      <c r="AF110" t="s">
        <v>864</v>
      </c>
      <c r="AG110" t="s">
        <v>1502</v>
      </c>
      <c r="AJ110" t="s">
        <v>68</v>
      </c>
      <c r="AK110" t="s">
        <v>69</v>
      </c>
      <c r="AL110" t="s">
        <v>865</v>
      </c>
      <c r="AM110" t="s">
        <v>476</v>
      </c>
      <c r="AN110" s="6">
        <v>0.06</v>
      </c>
      <c r="AO110">
        <v>8.39</v>
      </c>
      <c r="AP110">
        <v>6.25</v>
      </c>
      <c r="AQ110">
        <v>5.99</v>
      </c>
      <c r="AR110" t="s">
        <v>9628</v>
      </c>
      <c r="AU110" t="s">
        <v>91</v>
      </c>
      <c r="BA110" t="s">
        <v>1503</v>
      </c>
      <c r="BK110" t="s">
        <v>1503</v>
      </c>
      <c r="BL110" t="s">
        <v>1501</v>
      </c>
      <c r="BM110"/>
      <c r="BN110" t="s">
        <v>1497</v>
      </c>
      <c r="BO110" t="s">
        <v>1498</v>
      </c>
      <c r="BP110" t="s">
        <v>1504</v>
      </c>
      <c r="BQ110" t="s">
        <v>1505</v>
      </c>
      <c r="BR110" t="s">
        <v>10137</v>
      </c>
    </row>
    <row r="111" ht="50" customHeight="1" spans="1:70">
      <c r="A111" t="s">
        <v>1506</v>
      </c>
      <c r="B111" t="s">
        <v>55</v>
      </c>
      <c r="C111" t="s">
        <v>87</v>
      </c>
      <c r="D111" t="s">
        <v>57</v>
      </c>
      <c r="E111" t="s">
        <v>1479</v>
      </c>
      <c r="F111" t="s">
        <v>10138</v>
      </c>
      <c r="G111" t="s">
        <v>10126</v>
      </c>
      <c r="H111" s="1"/>
      <c r="J111" t="s">
        <v>1497</v>
      </c>
      <c r="K111" t="s">
        <v>58</v>
      </c>
      <c r="L111" t="s">
        <v>10127</v>
      </c>
      <c r="M111">
        <v>93</v>
      </c>
      <c r="N111" t="s">
        <v>1480</v>
      </c>
      <c r="O111" s="7" t="s">
        <v>10128</v>
      </c>
      <c r="P111" s="7" t="s">
        <v>10128</v>
      </c>
      <c r="Q111" s="7" t="s">
        <v>10129</v>
      </c>
      <c r="R111" s="7" t="s">
        <v>10130</v>
      </c>
      <c r="S111" s="8" t="s">
        <v>10131</v>
      </c>
      <c r="T111" s="8" t="s">
        <v>10132</v>
      </c>
      <c r="U111" s="8" t="s">
        <v>10133</v>
      </c>
      <c r="V111" s="8" t="s">
        <v>10134</v>
      </c>
      <c r="W111" s="8" t="s">
        <v>10135</v>
      </c>
      <c r="X111" s="8" t="s">
        <v>10136</v>
      </c>
      <c r="Y111" s="7" t="s">
        <v>9627</v>
      </c>
      <c r="Z111" s="8" t="s">
        <v>60</v>
      </c>
      <c r="AA111" s="8" t="s">
        <v>1481</v>
      </c>
      <c r="AB111" s="7" t="s">
        <v>1482</v>
      </c>
      <c r="AC111" s="7" t="s">
        <v>1483</v>
      </c>
      <c r="AD111" s="7" t="s">
        <v>1484</v>
      </c>
      <c r="AE111" s="7" t="s">
        <v>1485</v>
      </c>
      <c r="AF111" t="s">
        <v>864</v>
      </c>
      <c r="AG111" t="s">
        <v>1507</v>
      </c>
      <c r="AJ111" t="s">
        <v>68</v>
      </c>
      <c r="AK111" t="s">
        <v>69</v>
      </c>
      <c r="AL111" t="s">
        <v>865</v>
      </c>
      <c r="AM111" t="s">
        <v>476</v>
      </c>
      <c r="AN111" s="6">
        <v>0.06</v>
      </c>
      <c r="AO111">
        <v>8.39</v>
      </c>
      <c r="AP111">
        <v>6.25</v>
      </c>
      <c r="AQ111">
        <v>5.99</v>
      </c>
      <c r="AR111" t="s">
        <v>9628</v>
      </c>
      <c r="AU111" t="s">
        <v>91</v>
      </c>
      <c r="BA111" t="s">
        <v>1508</v>
      </c>
      <c r="BK111" t="s">
        <v>1508</v>
      </c>
      <c r="BL111" t="s">
        <v>1506</v>
      </c>
      <c r="BM111"/>
      <c r="BN111" t="s">
        <v>1497</v>
      </c>
      <c r="BO111" t="s">
        <v>1498</v>
      </c>
      <c r="BP111" t="s">
        <v>1509</v>
      </c>
      <c r="BQ111" t="s">
        <v>1510</v>
      </c>
      <c r="BR111" t="s">
        <v>10139</v>
      </c>
    </row>
    <row r="112" ht="50" customHeight="1" spans="1:70">
      <c r="A112" t="s">
        <v>1511</v>
      </c>
      <c r="B112" t="s">
        <v>55</v>
      </c>
      <c r="C112" t="s">
        <v>87</v>
      </c>
      <c r="D112" t="s">
        <v>57</v>
      </c>
      <c r="E112" t="s">
        <v>1479</v>
      </c>
      <c r="F112" t="s">
        <v>10140</v>
      </c>
      <c r="G112" t="s">
        <v>10126</v>
      </c>
      <c r="H112" s="1"/>
      <c r="J112" t="s">
        <v>1497</v>
      </c>
      <c r="K112" t="s">
        <v>58</v>
      </c>
      <c r="L112" t="s">
        <v>10127</v>
      </c>
      <c r="M112">
        <v>93</v>
      </c>
      <c r="N112" t="s">
        <v>1480</v>
      </c>
      <c r="O112" s="7" t="s">
        <v>10128</v>
      </c>
      <c r="P112" s="7" t="s">
        <v>10128</v>
      </c>
      <c r="Q112" s="7" t="s">
        <v>10129</v>
      </c>
      <c r="R112" s="7" t="s">
        <v>10130</v>
      </c>
      <c r="S112" s="8" t="s">
        <v>10131</v>
      </c>
      <c r="T112" s="8" t="s">
        <v>10132</v>
      </c>
      <c r="U112" s="8" t="s">
        <v>10133</v>
      </c>
      <c r="V112" s="8" t="s">
        <v>10134</v>
      </c>
      <c r="W112" s="8" t="s">
        <v>10135</v>
      </c>
      <c r="X112" s="8" t="s">
        <v>10136</v>
      </c>
      <c r="Y112" s="7" t="s">
        <v>9627</v>
      </c>
      <c r="Z112" s="8" t="s">
        <v>60</v>
      </c>
      <c r="AA112" s="8" t="s">
        <v>1481</v>
      </c>
      <c r="AB112" s="7" t="s">
        <v>1482</v>
      </c>
      <c r="AC112" s="7" t="s">
        <v>1483</v>
      </c>
      <c r="AD112" s="7" t="s">
        <v>1484</v>
      </c>
      <c r="AE112" s="7" t="s">
        <v>1485</v>
      </c>
      <c r="AF112" t="s">
        <v>864</v>
      </c>
      <c r="AG112" t="s">
        <v>1512</v>
      </c>
      <c r="AJ112" t="s">
        <v>68</v>
      </c>
      <c r="AK112" t="s">
        <v>69</v>
      </c>
      <c r="AL112" t="s">
        <v>865</v>
      </c>
      <c r="AM112" t="s">
        <v>476</v>
      </c>
      <c r="AN112" s="6">
        <v>0.06</v>
      </c>
      <c r="AO112">
        <v>8.39</v>
      </c>
      <c r="AP112">
        <v>6.25</v>
      </c>
      <c r="AQ112">
        <v>5.99</v>
      </c>
      <c r="AR112" t="s">
        <v>9628</v>
      </c>
      <c r="AU112" t="s">
        <v>91</v>
      </c>
      <c r="BA112" t="s">
        <v>1513</v>
      </c>
      <c r="BK112" t="s">
        <v>1513</v>
      </c>
      <c r="BL112" t="s">
        <v>1511</v>
      </c>
      <c r="BM112"/>
      <c r="BN112" t="s">
        <v>1497</v>
      </c>
      <c r="BO112" t="s">
        <v>1498</v>
      </c>
      <c r="BP112" t="s">
        <v>1514</v>
      </c>
      <c r="BQ112" t="s">
        <v>1515</v>
      </c>
      <c r="BR112" t="s">
        <v>10141</v>
      </c>
    </row>
    <row r="113" ht="50" customHeight="1" spans="1:70">
      <c r="A113" t="s">
        <v>1516</v>
      </c>
      <c r="B113" t="s">
        <v>55</v>
      </c>
      <c r="C113" t="s">
        <v>87</v>
      </c>
      <c r="D113" t="s">
        <v>57</v>
      </c>
      <c r="E113" t="s">
        <v>1479</v>
      </c>
      <c r="F113" t="s">
        <v>10142</v>
      </c>
      <c r="G113" t="s">
        <v>10126</v>
      </c>
      <c r="H113" s="1"/>
      <c r="J113" t="s">
        <v>1497</v>
      </c>
      <c r="K113" t="s">
        <v>58</v>
      </c>
      <c r="L113" t="s">
        <v>10127</v>
      </c>
      <c r="M113">
        <v>93</v>
      </c>
      <c r="N113" t="s">
        <v>1480</v>
      </c>
      <c r="O113" s="7" t="s">
        <v>10128</v>
      </c>
      <c r="P113" s="7" t="s">
        <v>10128</v>
      </c>
      <c r="Q113" s="7" t="s">
        <v>10129</v>
      </c>
      <c r="R113" s="7" t="s">
        <v>10130</v>
      </c>
      <c r="S113" s="8" t="s">
        <v>10131</v>
      </c>
      <c r="T113" s="8" t="s">
        <v>10132</v>
      </c>
      <c r="U113" s="8" t="s">
        <v>10133</v>
      </c>
      <c r="V113" s="8" t="s">
        <v>10134</v>
      </c>
      <c r="W113" s="8" t="s">
        <v>10135</v>
      </c>
      <c r="X113" s="8" t="s">
        <v>10136</v>
      </c>
      <c r="Y113" s="7" t="s">
        <v>9627</v>
      </c>
      <c r="Z113" s="8" t="s">
        <v>60</v>
      </c>
      <c r="AA113" s="8" t="s">
        <v>1481</v>
      </c>
      <c r="AB113" s="7" t="s">
        <v>1482</v>
      </c>
      <c r="AC113" s="7" t="s">
        <v>1483</v>
      </c>
      <c r="AD113" s="7" t="s">
        <v>1484</v>
      </c>
      <c r="AE113" s="7" t="s">
        <v>1485</v>
      </c>
      <c r="AF113" t="s">
        <v>864</v>
      </c>
      <c r="AG113" t="s">
        <v>1517</v>
      </c>
      <c r="AJ113" t="s">
        <v>68</v>
      </c>
      <c r="AK113" t="s">
        <v>69</v>
      </c>
      <c r="AL113" t="s">
        <v>865</v>
      </c>
      <c r="AM113" t="s">
        <v>476</v>
      </c>
      <c r="AN113" s="6">
        <v>0.06</v>
      </c>
      <c r="AO113">
        <v>8.39</v>
      </c>
      <c r="AP113">
        <v>6.25</v>
      </c>
      <c r="AQ113">
        <v>5.99</v>
      </c>
      <c r="AR113" t="s">
        <v>9628</v>
      </c>
      <c r="AU113" t="s">
        <v>91</v>
      </c>
      <c r="BA113" t="s">
        <v>1518</v>
      </c>
      <c r="BK113" t="s">
        <v>1518</v>
      </c>
      <c r="BL113" t="s">
        <v>1516</v>
      </c>
      <c r="BM113"/>
      <c r="BN113" t="s">
        <v>1497</v>
      </c>
      <c r="BO113" t="s">
        <v>1498</v>
      </c>
      <c r="BP113" t="s">
        <v>1519</v>
      </c>
      <c r="BQ113" t="s">
        <v>1520</v>
      </c>
      <c r="BR113" t="s">
        <v>10143</v>
      </c>
    </row>
    <row r="114" ht="50" customHeight="1" spans="1:70">
      <c r="A114" t="s">
        <v>1521</v>
      </c>
      <c r="B114" t="s">
        <v>55</v>
      </c>
      <c r="C114" t="s">
        <v>87</v>
      </c>
      <c r="D114" t="s">
        <v>57</v>
      </c>
      <c r="E114" t="s">
        <v>1479</v>
      </c>
      <c r="F114" t="s">
        <v>10144</v>
      </c>
      <c r="G114" t="s">
        <v>10126</v>
      </c>
      <c r="H114" s="1"/>
      <c r="J114" t="s">
        <v>1497</v>
      </c>
      <c r="K114" t="s">
        <v>58</v>
      </c>
      <c r="L114" t="s">
        <v>10127</v>
      </c>
      <c r="M114">
        <v>93</v>
      </c>
      <c r="N114" t="s">
        <v>1480</v>
      </c>
      <c r="O114" s="7" t="s">
        <v>10128</v>
      </c>
      <c r="P114" s="7" t="s">
        <v>10128</v>
      </c>
      <c r="Q114" s="7" t="s">
        <v>10129</v>
      </c>
      <c r="R114" s="7" t="s">
        <v>10130</v>
      </c>
      <c r="S114" s="8" t="s">
        <v>10131</v>
      </c>
      <c r="T114" s="8" t="s">
        <v>10132</v>
      </c>
      <c r="U114" s="8" t="s">
        <v>10133</v>
      </c>
      <c r="V114" s="8" t="s">
        <v>10134</v>
      </c>
      <c r="W114" s="8" t="s">
        <v>10135</v>
      </c>
      <c r="X114" s="8" t="s">
        <v>10136</v>
      </c>
      <c r="Y114" s="7" t="s">
        <v>9627</v>
      </c>
      <c r="Z114" s="8" t="s">
        <v>60</v>
      </c>
      <c r="AA114" s="8" t="s">
        <v>1481</v>
      </c>
      <c r="AB114" s="7" t="s">
        <v>1482</v>
      </c>
      <c r="AC114" s="7" t="s">
        <v>1483</v>
      </c>
      <c r="AD114" s="7" t="s">
        <v>1484</v>
      </c>
      <c r="AE114" s="7" t="s">
        <v>1485</v>
      </c>
      <c r="AF114" t="s">
        <v>864</v>
      </c>
      <c r="AG114" t="s">
        <v>1522</v>
      </c>
      <c r="AJ114" t="s">
        <v>68</v>
      </c>
      <c r="AK114" t="s">
        <v>69</v>
      </c>
      <c r="AL114" t="s">
        <v>865</v>
      </c>
      <c r="AM114" t="s">
        <v>476</v>
      </c>
      <c r="AN114" s="6">
        <v>0.06</v>
      </c>
      <c r="AO114">
        <v>8.39</v>
      </c>
      <c r="AP114">
        <v>6.25</v>
      </c>
      <c r="AQ114">
        <v>5.99</v>
      </c>
      <c r="AR114" t="s">
        <v>9628</v>
      </c>
      <c r="AU114" t="s">
        <v>91</v>
      </c>
      <c r="BA114" t="s">
        <v>1523</v>
      </c>
      <c r="BK114" t="s">
        <v>1523</v>
      </c>
      <c r="BL114" t="s">
        <v>1521</v>
      </c>
      <c r="BM114"/>
      <c r="BN114" t="s">
        <v>1497</v>
      </c>
      <c r="BO114" t="s">
        <v>1498</v>
      </c>
      <c r="BP114" t="s">
        <v>1524</v>
      </c>
      <c r="BQ114" t="s">
        <v>1525</v>
      </c>
      <c r="BR114" t="s">
        <v>10145</v>
      </c>
    </row>
    <row r="115" ht="50" customHeight="1" spans="1:70">
      <c r="A115" t="s">
        <v>1526</v>
      </c>
      <c r="B115" t="s">
        <v>55</v>
      </c>
      <c r="C115" t="s">
        <v>87</v>
      </c>
      <c r="D115" t="s">
        <v>57</v>
      </c>
      <c r="E115" t="s">
        <v>1479</v>
      </c>
      <c r="F115" t="s">
        <v>10146</v>
      </c>
      <c r="G115" t="s">
        <v>10126</v>
      </c>
      <c r="H115" s="1"/>
      <c r="J115" t="s">
        <v>1497</v>
      </c>
      <c r="K115" t="s">
        <v>58</v>
      </c>
      <c r="L115" t="s">
        <v>10127</v>
      </c>
      <c r="M115">
        <v>93</v>
      </c>
      <c r="N115" t="s">
        <v>1480</v>
      </c>
      <c r="O115" s="7" t="s">
        <v>10128</v>
      </c>
      <c r="P115" s="7" t="s">
        <v>10128</v>
      </c>
      <c r="Q115" s="7" t="s">
        <v>10129</v>
      </c>
      <c r="R115" s="7" t="s">
        <v>10130</v>
      </c>
      <c r="S115" s="8" t="s">
        <v>10131</v>
      </c>
      <c r="T115" s="8" t="s">
        <v>10132</v>
      </c>
      <c r="U115" s="8" t="s">
        <v>10133</v>
      </c>
      <c r="V115" s="8" t="s">
        <v>10134</v>
      </c>
      <c r="W115" s="8" t="s">
        <v>10135</v>
      </c>
      <c r="X115" s="8" t="s">
        <v>10136</v>
      </c>
      <c r="Y115" s="7" t="s">
        <v>9627</v>
      </c>
      <c r="Z115" s="8" t="s">
        <v>60</v>
      </c>
      <c r="AA115" s="8" t="s">
        <v>1481</v>
      </c>
      <c r="AB115" s="7" t="s">
        <v>1482</v>
      </c>
      <c r="AC115" s="7" t="s">
        <v>1483</v>
      </c>
      <c r="AD115" s="7" t="s">
        <v>1484</v>
      </c>
      <c r="AE115" s="7" t="s">
        <v>1485</v>
      </c>
      <c r="AF115" t="s">
        <v>864</v>
      </c>
      <c r="AG115" t="s">
        <v>1527</v>
      </c>
      <c r="AJ115" t="s">
        <v>68</v>
      </c>
      <c r="AK115" t="s">
        <v>69</v>
      </c>
      <c r="AL115" t="s">
        <v>865</v>
      </c>
      <c r="AM115" t="s">
        <v>476</v>
      </c>
      <c r="AN115" s="6">
        <v>0.06</v>
      </c>
      <c r="AO115">
        <v>8.39</v>
      </c>
      <c r="AP115">
        <v>6.25</v>
      </c>
      <c r="AQ115">
        <v>5.99</v>
      </c>
      <c r="AR115" t="s">
        <v>9628</v>
      </c>
      <c r="AU115" t="s">
        <v>91</v>
      </c>
      <c r="BA115" t="s">
        <v>1528</v>
      </c>
      <c r="BK115" t="s">
        <v>1528</v>
      </c>
      <c r="BL115" t="s">
        <v>1526</v>
      </c>
      <c r="BM115"/>
      <c r="BN115" t="s">
        <v>1497</v>
      </c>
      <c r="BO115" t="s">
        <v>1498</v>
      </c>
      <c r="BP115" t="s">
        <v>1529</v>
      </c>
      <c r="BQ115" t="s">
        <v>1530</v>
      </c>
      <c r="BR115" t="s">
        <v>10147</v>
      </c>
    </row>
    <row r="116" ht="50" customHeight="1" spans="1:70">
      <c r="A116" t="s">
        <v>1531</v>
      </c>
      <c r="B116" t="s">
        <v>55</v>
      </c>
      <c r="C116" t="s">
        <v>87</v>
      </c>
      <c r="D116" t="s">
        <v>57</v>
      </c>
      <c r="E116" t="s">
        <v>1479</v>
      </c>
      <c r="F116" t="s">
        <v>10148</v>
      </c>
      <c r="G116" t="s">
        <v>10126</v>
      </c>
      <c r="H116" s="1"/>
      <c r="J116" t="s">
        <v>1497</v>
      </c>
      <c r="K116" t="s">
        <v>58</v>
      </c>
      <c r="L116" t="s">
        <v>10127</v>
      </c>
      <c r="M116">
        <v>93</v>
      </c>
      <c r="N116" t="s">
        <v>1480</v>
      </c>
      <c r="O116" s="7" t="s">
        <v>10128</v>
      </c>
      <c r="P116" s="7" t="s">
        <v>10128</v>
      </c>
      <c r="Q116" s="7" t="s">
        <v>10129</v>
      </c>
      <c r="R116" s="7" t="s">
        <v>10130</v>
      </c>
      <c r="S116" s="8" t="s">
        <v>10131</v>
      </c>
      <c r="T116" s="8" t="s">
        <v>10132</v>
      </c>
      <c r="U116" s="8" t="s">
        <v>10133</v>
      </c>
      <c r="V116" s="8" t="s">
        <v>10134</v>
      </c>
      <c r="W116" s="8" t="s">
        <v>10135</v>
      </c>
      <c r="X116" s="8" t="s">
        <v>10136</v>
      </c>
      <c r="Y116" s="7" t="s">
        <v>9627</v>
      </c>
      <c r="Z116" s="8" t="s">
        <v>60</v>
      </c>
      <c r="AA116" s="8" t="s">
        <v>1481</v>
      </c>
      <c r="AB116" s="7" t="s">
        <v>1482</v>
      </c>
      <c r="AC116" s="7" t="s">
        <v>1483</v>
      </c>
      <c r="AD116" s="7" t="s">
        <v>1484</v>
      </c>
      <c r="AE116" s="7" t="s">
        <v>1485</v>
      </c>
      <c r="AF116" t="s">
        <v>864</v>
      </c>
      <c r="AG116" t="s">
        <v>1532</v>
      </c>
      <c r="AJ116" t="s">
        <v>68</v>
      </c>
      <c r="AK116" t="s">
        <v>69</v>
      </c>
      <c r="AL116" t="s">
        <v>865</v>
      </c>
      <c r="AM116" t="s">
        <v>476</v>
      </c>
      <c r="AN116" s="6">
        <v>0.06</v>
      </c>
      <c r="AO116">
        <v>8.39</v>
      </c>
      <c r="AP116">
        <v>6.25</v>
      </c>
      <c r="AQ116">
        <v>5.99</v>
      </c>
      <c r="AR116" t="s">
        <v>9628</v>
      </c>
      <c r="AU116" t="s">
        <v>91</v>
      </c>
      <c r="BA116" t="s">
        <v>1533</v>
      </c>
      <c r="BK116" t="s">
        <v>1533</v>
      </c>
      <c r="BL116" t="s">
        <v>1531</v>
      </c>
      <c r="BM116"/>
      <c r="BN116" t="s">
        <v>1497</v>
      </c>
      <c r="BO116" t="s">
        <v>1498</v>
      </c>
      <c r="BP116" t="s">
        <v>1534</v>
      </c>
      <c r="BQ116" t="s">
        <v>1535</v>
      </c>
      <c r="BR116" t="s">
        <v>10149</v>
      </c>
    </row>
    <row r="117" ht="50" customHeight="1" spans="1:70">
      <c r="A117" t="s">
        <v>1558</v>
      </c>
      <c r="B117" t="s">
        <v>55</v>
      </c>
      <c r="C117" t="s">
        <v>87</v>
      </c>
      <c r="D117" t="s">
        <v>57</v>
      </c>
      <c r="E117" t="s">
        <v>1536</v>
      </c>
      <c r="F117" t="s">
        <v>10150</v>
      </c>
      <c r="G117" t="s">
        <v>10151</v>
      </c>
      <c r="H117" s="1"/>
      <c r="J117" t="s">
        <v>1554</v>
      </c>
      <c r="K117" t="s">
        <v>58</v>
      </c>
      <c r="L117" t="s">
        <v>10152</v>
      </c>
      <c r="M117">
        <v>118</v>
      </c>
      <c r="N117" t="s">
        <v>1537</v>
      </c>
      <c r="O117" s="7" t="s">
        <v>10153</v>
      </c>
      <c r="P117" s="7" t="s">
        <v>10153</v>
      </c>
      <c r="Q117" s="7" t="s">
        <v>10154</v>
      </c>
      <c r="R117" s="7" t="s">
        <v>10155</v>
      </c>
      <c r="S117" s="8" t="s">
        <v>10156</v>
      </c>
      <c r="T117" s="8" t="s">
        <v>10157</v>
      </c>
      <c r="U117" s="8" t="s">
        <v>10158</v>
      </c>
      <c r="V117" s="8" t="s">
        <v>10159</v>
      </c>
      <c r="W117" s="8" t="s">
        <v>10160</v>
      </c>
      <c r="X117" s="8" t="s">
        <v>10161</v>
      </c>
      <c r="Y117" s="7" t="s">
        <v>9627</v>
      </c>
      <c r="Z117" s="8" t="s">
        <v>60</v>
      </c>
      <c r="AA117" s="8" t="s">
        <v>1538</v>
      </c>
      <c r="AB117" s="7" t="s">
        <v>1539</v>
      </c>
      <c r="AC117" s="7" t="s">
        <v>1540</v>
      </c>
      <c r="AD117" s="7" t="s">
        <v>1541</v>
      </c>
      <c r="AE117" s="7" t="s">
        <v>1542</v>
      </c>
      <c r="AF117" t="s">
        <v>66</v>
      </c>
      <c r="AG117" t="s">
        <v>1559</v>
      </c>
      <c r="AJ117" t="s">
        <v>68</v>
      </c>
      <c r="AK117" t="s">
        <v>69</v>
      </c>
      <c r="AL117" t="s">
        <v>143</v>
      </c>
      <c r="AM117" t="s">
        <v>1560</v>
      </c>
      <c r="AN117" s="6">
        <v>0.13</v>
      </c>
      <c r="AO117">
        <v>9.79</v>
      </c>
      <c r="AP117">
        <v>7.04</v>
      </c>
      <c r="AQ117">
        <v>6.99</v>
      </c>
      <c r="AR117" t="s">
        <v>9628</v>
      </c>
      <c r="AU117" t="s">
        <v>91</v>
      </c>
      <c r="BA117" t="s">
        <v>1561</v>
      </c>
      <c r="BK117" t="s">
        <v>1561</v>
      </c>
      <c r="BL117" t="s">
        <v>1558</v>
      </c>
      <c r="BM117"/>
      <c r="BN117" t="s">
        <v>1554</v>
      </c>
      <c r="BO117" t="s">
        <v>1555</v>
      </c>
      <c r="BP117" t="s">
        <v>1562</v>
      </c>
      <c r="BQ117" t="s">
        <v>1563</v>
      </c>
      <c r="BR117" t="s">
        <v>10162</v>
      </c>
    </row>
    <row r="118" ht="50" customHeight="1" spans="1:70">
      <c r="A118" t="s">
        <v>1564</v>
      </c>
      <c r="B118" t="s">
        <v>55</v>
      </c>
      <c r="C118" t="s">
        <v>87</v>
      </c>
      <c r="D118" t="s">
        <v>57</v>
      </c>
      <c r="E118" t="s">
        <v>1536</v>
      </c>
      <c r="F118" t="s">
        <v>10163</v>
      </c>
      <c r="G118" t="s">
        <v>10151</v>
      </c>
      <c r="H118" s="1"/>
      <c r="J118" t="s">
        <v>1554</v>
      </c>
      <c r="K118" t="s">
        <v>58</v>
      </c>
      <c r="L118" t="s">
        <v>10152</v>
      </c>
      <c r="M118">
        <v>118</v>
      </c>
      <c r="N118" t="s">
        <v>1537</v>
      </c>
      <c r="O118" s="7" t="s">
        <v>10153</v>
      </c>
      <c r="P118" s="7" t="s">
        <v>10153</v>
      </c>
      <c r="Q118" s="7" t="s">
        <v>10154</v>
      </c>
      <c r="R118" s="7" t="s">
        <v>10155</v>
      </c>
      <c r="S118" s="8" t="s">
        <v>10156</v>
      </c>
      <c r="T118" s="8" t="s">
        <v>10157</v>
      </c>
      <c r="U118" s="8" t="s">
        <v>10158</v>
      </c>
      <c r="V118" s="8" t="s">
        <v>10159</v>
      </c>
      <c r="W118" s="8" t="s">
        <v>10160</v>
      </c>
      <c r="X118" s="8" t="s">
        <v>10161</v>
      </c>
      <c r="Y118" s="7" t="s">
        <v>9627</v>
      </c>
      <c r="Z118" s="8" t="s">
        <v>60</v>
      </c>
      <c r="AA118" s="8" t="s">
        <v>1538</v>
      </c>
      <c r="AB118" s="7" t="s">
        <v>1539</v>
      </c>
      <c r="AC118" s="7" t="s">
        <v>1540</v>
      </c>
      <c r="AD118" s="7" t="s">
        <v>1541</v>
      </c>
      <c r="AE118" s="7" t="s">
        <v>1542</v>
      </c>
      <c r="AF118" t="s">
        <v>66</v>
      </c>
      <c r="AG118" t="s">
        <v>1565</v>
      </c>
      <c r="AJ118" t="s">
        <v>68</v>
      </c>
      <c r="AK118" t="s">
        <v>69</v>
      </c>
      <c r="AL118" t="s">
        <v>143</v>
      </c>
      <c r="AM118" t="s">
        <v>1560</v>
      </c>
      <c r="AN118" s="6">
        <v>0.13</v>
      </c>
      <c r="AO118">
        <v>9.79</v>
      </c>
      <c r="AP118">
        <v>7.04</v>
      </c>
      <c r="AQ118">
        <v>6.99</v>
      </c>
      <c r="AR118" t="s">
        <v>9628</v>
      </c>
      <c r="AU118" t="s">
        <v>91</v>
      </c>
      <c r="BA118" t="s">
        <v>1566</v>
      </c>
      <c r="BK118" t="s">
        <v>1566</v>
      </c>
      <c r="BL118" t="s">
        <v>1564</v>
      </c>
      <c r="BM118"/>
      <c r="BN118" t="s">
        <v>1554</v>
      </c>
      <c r="BO118" t="s">
        <v>1555</v>
      </c>
      <c r="BP118" t="s">
        <v>1567</v>
      </c>
      <c r="BQ118" t="s">
        <v>1568</v>
      </c>
      <c r="BR118" t="s">
        <v>10164</v>
      </c>
    </row>
    <row r="119" ht="50" customHeight="1" spans="1:70">
      <c r="A119" t="s">
        <v>1591</v>
      </c>
      <c r="B119" t="s">
        <v>55</v>
      </c>
      <c r="C119" t="s">
        <v>87</v>
      </c>
      <c r="D119" t="s">
        <v>57</v>
      </c>
      <c r="E119" t="s">
        <v>1569</v>
      </c>
      <c r="F119" t="s">
        <v>10165</v>
      </c>
      <c r="G119" t="s">
        <v>10166</v>
      </c>
      <c r="H119" s="1"/>
      <c r="J119" t="s">
        <v>1587</v>
      </c>
      <c r="K119" t="s">
        <v>58</v>
      </c>
      <c r="L119" t="s">
        <v>10167</v>
      </c>
      <c r="M119">
        <v>119</v>
      </c>
      <c r="N119" t="s">
        <v>1570</v>
      </c>
      <c r="O119" s="7" t="s">
        <v>1570</v>
      </c>
      <c r="P119" s="7" t="s">
        <v>1570</v>
      </c>
      <c r="Q119" s="7" t="s">
        <v>10168</v>
      </c>
      <c r="R119" s="7" t="s">
        <v>10169</v>
      </c>
      <c r="S119" s="8" t="s">
        <v>10170</v>
      </c>
      <c r="T119" s="8" t="s">
        <v>10171</v>
      </c>
      <c r="U119" s="8" t="s">
        <v>10172</v>
      </c>
      <c r="V119" s="8" t="s">
        <v>10173</v>
      </c>
      <c r="W119" s="8" t="s">
        <v>10174</v>
      </c>
      <c r="X119" s="8" t="s">
        <v>9894</v>
      </c>
      <c r="Y119" s="7" t="s">
        <v>9627</v>
      </c>
      <c r="Z119" s="8" t="s">
        <v>60</v>
      </c>
      <c r="AA119" s="8" t="s">
        <v>1571</v>
      </c>
      <c r="AB119" s="7" t="s">
        <v>1572</v>
      </c>
      <c r="AC119" s="7" t="s">
        <v>1573</v>
      </c>
      <c r="AD119" s="7" t="s">
        <v>1574</v>
      </c>
      <c r="AE119" s="7"/>
      <c r="AF119" t="s">
        <v>1592</v>
      </c>
      <c r="AG119" t="s">
        <v>1593</v>
      </c>
      <c r="AJ119" t="s">
        <v>68</v>
      </c>
      <c r="AK119" t="s">
        <v>69</v>
      </c>
      <c r="AL119" t="s">
        <v>475</v>
      </c>
      <c r="AM119" t="s">
        <v>896</v>
      </c>
      <c r="AN119" s="6">
        <v>0.26</v>
      </c>
      <c r="AO119">
        <v>11.19</v>
      </c>
      <c r="AP119">
        <v>8.3</v>
      </c>
      <c r="AQ119">
        <v>7.99</v>
      </c>
      <c r="AR119" t="s">
        <v>9649</v>
      </c>
      <c r="AU119" t="s">
        <v>91</v>
      </c>
      <c r="BA119" t="s">
        <v>1594</v>
      </c>
      <c r="BK119" t="s">
        <v>1594</v>
      </c>
      <c r="BL119" t="s">
        <v>1591</v>
      </c>
      <c r="BM119"/>
      <c r="BN119" t="s">
        <v>1587</v>
      </c>
      <c r="BO119" t="s">
        <v>1588</v>
      </c>
      <c r="BP119" t="s">
        <v>1595</v>
      </c>
      <c r="BQ119" t="s">
        <v>1596</v>
      </c>
      <c r="BR119" t="s">
        <v>10175</v>
      </c>
    </row>
    <row r="120" ht="50" customHeight="1" spans="1:70">
      <c r="A120" t="s">
        <v>1597</v>
      </c>
      <c r="B120" t="s">
        <v>55</v>
      </c>
      <c r="C120" t="s">
        <v>87</v>
      </c>
      <c r="D120" t="s">
        <v>57</v>
      </c>
      <c r="E120" t="s">
        <v>1569</v>
      </c>
      <c r="F120" t="s">
        <v>10176</v>
      </c>
      <c r="G120" t="s">
        <v>10166</v>
      </c>
      <c r="H120" s="1"/>
      <c r="J120" t="s">
        <v>1587</v>
      </c>
      <c r="K120" t="s">
        <v>58</v>
      </c>
      <c r="L120" t="s">
        <v>10167</v>
      </c>
      <c r="M120">
        <v>119</v>
      </c>
      <c r="N120" t="s">
        <v>1570</v>
      </c>
      <c r="O120" s="7" t="s">
        <v>1570</v>
      </c>
      <c r="P120" s="7" t="s">
        <v>1570</v>
      </c>
      <c r="Q120" s="7" t="s">
        <v>10168</v>
      </c>
      <c r="R120" s="7" t="s">
        <v>10169</v>
      </c>
      <c r="S120" s="8" t="s">
        <v>10170</v>
      </c>
      <c r="T120" s="8" t="s">
        <v>10171</v>
      </c>
      <c r="U120" s="8" t="s">
        <v>10172</v>
      </c>
      <c r="V120" s="8" t="s">
        <v>10173</v>
      </c>
      <c r="W120" s="8" t="s">
        <v>10174</v>
      </c>
      <c r="X120" s="8" t="s">
        <v>9894</v>
      </c>
      <c r="Y120" s="7" t="s">
        <v>9627</v>
      </c>
      <c r="Z120" s="8" t="s">
        <v>60</v>
      </c>
      <c r="AA120" s="8" t="s">
        <v>1571</v>
      </c>
      <c r="AB120" s="7" t="s">
        <v>1572</v>
      </c>
      <c r="AC120" s="7" t="s">
        <v>1573</v>
      </c>
      <c r="AD120" s="7" t="s">
        <v>1574</v>
      </c>
      <c r="AE120" s="7"/>
      <c r="AF120" t="s">
        <v>1592</v>
      </c>
      <c r="AG120" t="s">
        <v>1598</v>
      </c>
      <c r="AJ120" t="s">
        <v>68</v>
      </c>
      <c r="AK120" t="s">
        <v>69</v>
      </c>
      <c r="AL120" t="s">
        <v>475</v>
      </c>
      <c r="AM120" t="s">
        <v>1599</v>
      </c>
      <c r="AN120" s="6">
        <v>0.26</v>
      </c>
      <c r="AO120">
        <v>11.19</v>
      </c>
      <c r="AP120">
        <v>8.14</v>
      </c>
      <c r="AQ120">
        <v>7.99</v>
      </c>
      <c r="AR120" t="s">
        <v>9649</v>
      </c>
      <c r="AU120" t="s">
        <v>91</v>
      </c>
      <c r="BA120" t="s">
        <v>1600</v>
      </c>
      <c r="BK120" t="s">
        <v>1600</v>
      </c>
      <c r="BL120" t="s">
        <v>1597</v>
      </c>
      <c r="BM120"/>
      <c r="BN120" t="s">
        <v>1587</v>
      </c>
      <c r="BO120" t="s">
        <v>1588</v>
      </c>
      <c r="BP120" t="s">
        <v>1601</v>
      </c>
      <c r="BQ120" t="s">
        <v>1602</v>
      </c>
      <c r="BR120" t="s">
        <v>10177</v>
      </c>
    </row>
    <row r="121" ht="50" customHeight="1" spans="1:70">
      <c r="A121" t="s">
        <v>1603</v>
      </c>
      <c r="B121" t="s">
        <v>55</v>
      </c>
      <c r="C121" t="s">
        <v>87</v>
      </c>
      <c r="D121" t="s">
        <v>57</v>
      </c>
      <c r="E121" t="s">
        <v>1569</v>
      </c>
      <c r="F121" t="s">
        <v>10178</v>
      </c>
      <c r="G121" t="s">
        <v>10166</v>
      </c>
      <c r="H121" s="1"/>
      <c r="J121" t="s">
        <v>1587</v>
      </c>
      <c r="K121" t="s">
        <v>58</v>
      </c>
      <c r="L121" t="s">
        <v>10167</v>
      </c>
      <c r="M121">
        <v>119</v>
      </c>
      <c r="N121" t="s">
        <v>1570</v>
      </c>
      <c r="O121" s="7" t="s">
        <v>1570</v>
      </c>
      <c r="P121" s="7" t="s">
        <v>1570</v>
      </c>
      <c r="Q121" s="7" t="s">
        <v>10168</v>
      </c>
      <c r="R121" s="7" t="s">
        <v>10169</v>
      </c>
      <c r="S121" s="8" t="s">
        <v>10170</v>
      </c>
      <c r="T121" s="8" t="s">
        <v>10171</v>
      </c>
      <c r="U121" s="8" t="s">
        <v>10172</v>
      </c>
      <c r="V121" s="8" t="s">
        <v>10173</v>
      </c>
      <c r="W121" s="8" t="s">
        <v>10174</v>
      </c>
      <c r="X121" s="8" t="s">
        <v>9894</v>
      </c>
      <c r="Y121" s="7" t="s">
        <v>9627</v>
      </c>
      <c r="Z121" s="8" t="s">
        <v>60</v>
      </c>
      <c r="AA121" s="8" t="s">
        <v>1571</v>
      </c>
      <c r="AB121" s="7" t="s">
        <v>1572</v>
      </c>
      <c r="AC121" s="7" t="s">
        <v>1573</v>
      </c>
      <c r="AD121" s="7" t="s">
        <v>1574</v>
      </c>
      <c r="AE121" s="7"/>
      <c r="AF121" t="s">
        <v>1575</v>
      </c>
      <c r="AG121" t="s">
        <v>1604</v>
      </c>
      <c r="AJ121" t="s">
        <v>68</v>
      </c>
      <c r="AK121" t="s">
        <v>69</v>
      </c>
      <c r="AL121" t="s">
        <v>475</v>
      </c>
      <c r="AM121" t="s">
        <v>896</v>
      </c>
      <c r="AN121" s="6">
        <v>0.26</v>
      </c>
      <c r="AO121">
        <v>11.19</v>
      </c>
      <c r="AP121">
        <v>8.3</v>
      </c>
      <c r="AQ121">
        <v>7.99</v>
      </c>
      <c r="AR121" t="s">
        <v>9649</v>
      </c>
      <c r="AU121" t="s">
        <v>91</v>
      </c>
      <c r="BA121" t="s">
        <v>1605</v>
      </c>
      <c r="BK121" t="s">
        <v>1605</v>
      </c>
      <c r="BL121" t="s">
        <v>1603</v>
      </c>
      <c r="BM121"/>
      <c r="BN121" t="s">
        <v>1587</v>
      </c>
      <c r="BO121" t="s">
        <v>1588</v>
      </c>
      <c r="BP121" t="s">
        <v>1601</v>
      </c>
      <c r="BQ121" t="s">
        <v>1602</v>
      </c>
      <c r="BR121" t="s">
        <v>10177</v>
      </c>
    </row>
    <row r="122" ht="50" customHeight="1" spans="1:70">
      <c r="A122" t="s">
        <v>1627</v>
      </c>
      <c r="B122" t="s">
        <v>55</v>
      </c>
      <c r="C122" t="s">
        <v>87</v>
      </c>
      <c r="D122" t="s">
        <v>57</v>
      </c>
      <c r="E122" t="s">
        <v>1606</v>
      </c>
      <c r="F122" t="s">
        <v>10179</v>
      </c>
      <c r="G122" t="s">
        <v>10180</v>
      </c>
      <c r="H122" s="1"/>
      <c r="J122" t="s">
        <v>1623</v>
      </c>
      <c r="K122" t="s">
        <v>58</v>
      </c>
      <c r="L122" t="s">
        <v>10181</v>
      </c>
      <c r="M122">
        <v>167</v>
      </c>
      <c r="N122" t="s">
        <v>1607</v>
      </c>
      <c r="O122" s="7" t="s">
        <v>1607</v>
      </c>
      <c r="P122" s="7" t="s">
        <v>1607</v>
      </c>
      <c r="Q122" s="7" t="s">
        <v>10182</v>
      </c>
      <c r="R122" s="7" t="s">
        <v>10183</v>
      </c>
      <c r="S122" s="8" t="s">
        <v>10184</v>
      </c>
      <c r="T122" s="8" t="s">
        <v>10185</v>
      </c>
      <c r="U122" s="8" t="s">
        <v>10186</v>
      </c>
      <c r="V122" s="8" t="s">
        <v>10187</v>
      </c>
      <c r="W122" s="8" t="s">
        <v>10188</v>
      </c>
      <c r="X122" s="8" t="s">
        <v>10189</v>
      </c>
      <c r="Y122" s="7" t="s">
        <v>9627</v>
      </c>
      <c r="Z122" s="8" t="s">
        <v>60</v>
      </c>
      <c r="AA122" s="8" t="s">
        <v>1608</v>
      </c>
      <c r="AB122" s="7" t="s">
        <v>1609</v>
      </c>
      <c r="AC122" s="7" t="s">
        <v>1610</v>
      </c>
      <c r="AD122" s="7" t="s">
        <v>1611</v>
      </c>
      <c r="AE122" s="7" t="s">
        <v>1612</v>
      </c>
      <c r="AF122" t="s">
        <v>1613</v>
      </c>
      <c r="AG122" t="s">
        <v>1628</v>
      </c>
      <c r="AJ122" t="s">
        <v>68</v>
      </c>
      <c r="AK122" t="s">
        <v>69</v>
      </c>
      <c r="AL122" t="s">
        <v>865</v>
      </c>
      <c r="AM122" t="s">
        <v>1614</v>
      </c>
      <c r="AN122" s="6">
        <v>0.13</v>
      </c>
      <c r="AO122">
        <v>9.79</v>
      </c>
      <c r="AP122">
        <v>6.67</v>
      </c>
      <c r="AQ122">
        <v>6.99</v>
      </c>
      <c r="AR122" t="s">
        <v>9628</v>
      </c>
      <c r="AU122" t="s">
        <v>91</v>
      </c>
      <c r="BA122" t="s">
        <v>1629</v>
      </c>
      <c r="BK122" t="s">
        <v>1629</v>
      </c>
      <c r="BL122" t="s">
        <v>1627</v>
      </c>
      <c r="BM122"/>
      <c r="BN122" t="s">
        <v>1623</v>
      </c>
      <c r="BO122" t="s">
        <v>1624</v>
      </c>
      <c r="BP122" t="s">
        <v>1630</v>
      </c>
      <c r="BQ122" t="s">
        <v>1626</v>
      </c>
      <c r="BR122" t="s">
        <v>10190</v>
      </c>
    </row>
    <row r="123" ht="50" customHeight="1" spans="1:70">
      <c r="A123" t="s">
        <v>1631</v>
      </c>
      <c r="B123" t="s">
        <v>55</v>
      </c>
      <c r="C123" t="s">
        <v>87</v>
      </c>
      <c r="D123" t="s">
        <v>57</v>
      </c>
      <c r="E123" t="s">
        <v>1606</v>
      </c>
      <c r="F123" t="s">
        <v>10191</v>
      </c>
      <c r="G123" t="s">
        <v>10180</v>
      </c>
      <c r="H123" s="1"/>
      <c r="J123" t="s">
        <v>1623</v>
      </c>
      <c r="K123" t="s">
        <v>58</v>
      </c>
      <c r="L123" t="s">
        <v>10181</v>
      </c>
      <c r="M123">
        <v>167</v>
      </c>
      <c r="N123" t="s">
        <v>1607</v>
      </c>
      <c r="O123" s="7" t="s">
        <v>1607</v>
      </c>
      <c r="P123" s="7" t="s">
        <v>1607</v>
      </c>
      <c r="Q123" s="7" t="s">
        <v>10182</v>
      </c>
      <c r="R123" s="7" t="s">
        <v>10183</v>
      </c>
      <c r="S123" s="8" t="s">
        <v>10184</v>
      </c>
      <c r="T123" s="8" t="s">
        <v>10185</v>
      </c>
      <c r="U123" s="8" t="s">
        <v>10186</v>
      </c>
      <c r="V123" s="8" t="s">
        <v>10187</v>
      </c>
      <c r="W123" s="8" t="s">
        <v>10188</v>
      </c>
      <c r="X123" s="8" t="s">
        <v>10189</v>
      </c>
      <c r="Y123" s="7" t="s">
        <v>9627</v>
      </c>
      <c r="Z123" s="8" t="s">
        <v>60</v>
      </c>
      <c r="AA123" s="8" t="s">
        <v>1608</v>
      </c>
      <c r="AB123" s="7" t="s">
        <v>1609</v>
      </c>
      <c r="AC123" s="7" t="s">
        <v>1610</v>
      </c>
      <c r="AD123" s="7" t="s">
        <v>1611</v>
      </c>
      <c r="AE123" s="7" t="s">
        <v>1612</v>
      </c>
      <c r="AF123" t="s">
        <v>1632</v>
      </c>
      <c r="AG123" t="s">
        <v>1633</v>
      </c>
      <c r="AJ123" t="s">
        <v>68</v>
      </c>
      <c r="AK123" t="s">
        <v>69</v>
      </c>
      <c r="AL123" t="s">
        <v>1634</v>
      </c>
      <c r="AM123" t="s">
        <v>1614</v>
      </c>
      <c r="AN123" s="6">
        <v>0.13</v>
      </c>
      <c r="AO123">
        <v>40.59</v>
      </c>
      <c r="AP123">
        <v>28.59</v>
      </c>
      <c r="AQ123">
        <v>28.99</v>
      </c>
      <c r="AR123" t="s">
        <v>9628</v>
      </c>
      <c r="AU123" t="s">
        <v>91</v>
      </c>
      <c r="BA123" t="s">
        <v>1635</v>
      </c>
      <c r="BK123" t="s">
        <v>1635</v>
      </c>
      <c r="BL123" t="s">
        <v>1631</v>
      </c>
      <c r="BM123"/>
      <c r="BN123" t="s">
        <v>1623</v>
      </c>
      <c r="BO123" t="s">
        <v>1624</v>
      </c>
      <c r="BP123" t="s">
        <v>1636</v>
      </c>
      <c r="BQ123" t="s">
        <v>1637</v>
      </c>
      <c r="BR123" t="s">
        <v>10192</v>
      </c>
    </row>
    <row r="124" ht="50" customHeight="1" spans="1:70">
      <c r="A124" t="s">
        <v>1661</v>
      </c>
      <c r="B124" t="s">
        <v>55</v>
      </c>
      <c r="C124" t="s">
        <v>87</v>
      </c>
      <c r="D124" t="s">
        <v>57</v>
      </c>
      <c r="E124" t="s">
        <v>1638</v>
      </c>
      <c r="F124" t="s">
        <v>10193</v>
      </c>
      <c r="G124" t="s">
        <v>10194</v>
      </c>
      <c r="H124" s="1"/>
      <c r="J124" t="s">
        <v>1657</v>
      </c>
      <c r="K124" t="s">
        <v>58</v>
      </c>
      <c r="L124" t="s">
        <v>10195</v>
      </c>
      <c r="M124">
        <v>158</v>
      </c>
      <c r="N124" t="s">
        <v>1639</v>
      </c>
      <c r="O124" s="7" t="s">
        <v>1639</v>
      </c>
      <c r="P124" s="7" t="s">
        <v>1639</v>
      </c>
      <c r="Q124" s="7" t="s">
        <v>10196</v>
      </c>
      <c r="R124" s="7" t="s">
        <v>10169</v>
      </c>
      <c r="S124" s="8" t="s">
        <v>10170</v>
      </c>
      <c r="T124" s="8" t="s">
        <v>10171</v>
      </c>
      <c r="U124" s="8" t="s">
        <v>10172</v>
      </c>
      <c r="V124" s="8" t="s">
        <v>10173</v>
      </c>
      <c r="W124" s="8" t="s">
        <v>10174</v>
      </c>
      <c r="X124" s="8" t="s">
        <v>9894</v>
      </c>
      <c r="Y124" s="7" t="s">
        <v>9627</v>
      </c>
      <c r="Z124" s="8" t="s">
        <v>60</v>
      </c>
      <c r="AA124" s="8" t="s">
        <v>1640</v>
      </c>
      <c r="AB124" s="7" t="s">
        <v>1641</v>
      </c>
      <c r="AC124" s="7" t="s">
        <v>1642</v>
      </c>
      <c r="AD124" s="7" t="s">
        <v>1643</v>
      </c>
      <c r="AE124" s="7" t="s">
        <v>1644</v>
      </c>
      <c r="AF124" t="s">
        <v>1645</v>
      </c>
      <c r="AG124" t="s">
        <v>1662</v>
      </c>
      <c r="AJ124" t="s">
        <v>68</v>
      </c>
      <c r="AK124" t="s">
        <v>69</v>
      </c>
      <c r="AL124" t="s">
        <v>582</v>
      </c>
      <c r="AM124" t="s">
        <v>1646</v>
      </c>
      <c r="AN124" s="6">
        <v>0.09</v>
      </c>
      <c r="AO124">
        <v>8.39</v>
      </c>
      <c r="AP124">
        <v>6.44</v>
      </c>
      <c r="AQ124">
        <v>5.99</v>
      </c>
      <c r="AR124" t="s">
        <v>9628</v>
      </c>
      <c r="AU124" t="s">
        <v>91</v>
      </c>
      <c r="BA124" t="s">
        <v>1663</v>
      </c>
      <c r="BK124" t="s">
        <v>1663</v>
      </c>
      <c r="BL124" t="s">
        <v>1661</v>
      </c>
      <c r="BM124"/>
      <c r="BN124" t="s">
        <v>1657</v>
      </c>
      <c r="BO124" t="s">
        <v>1658</v>
      </c>
      <c r="BP124" t="s">
        <v>1664</v>
      </c>
      <c r="BQ124" t="s">
        <v>1665</v>
      </c>
      <c r="BR124" t="s">
        <v>10197</v>
      </c>
    </row>
    <row r="125" ht="50" customHeight="1" spans="1:70">
      <c r="A125" t="s">
        <v>1666</v>
      </c>
      <c r="B125" t="s">
        <v>55</v>
      </c>
      <c r="C125" t="s">
        <v>87</v>
      </c>
      <c r="D125" t="s">
        <v>57</v>
      </c>
      <c r="E125" t="s">
        <v>1638</v>
      </c>
      <c r="F125" t="s">
        <v>10198</v>
      </c>
      <c r="G125" t="s">
        <v>10194</v>
      </c>
      <c r="H125" s="1"/>
      <c r="J125" t="s">
        <v>1657</v>
      </c>
      <c r="K125" t="s">
        <v>58</v>
      </c>
      <c r="L125" t="s">
        <v>10195</v>
      </c>
      <c r="M125">
        <v>158</v>
      </c>
      <c r="N125" t="s">
        <v>1639</v>
      </c>
      <c r="O125" s="7" t="s">
        <v>1639</v>
      </c>
      <c r="P125" s="7" t="s">
        <v>1639</v>
      </c>
      <c r="Q125" s="7" t="s">
        <v>10196</v>
      </c>
      <c r="R125" s="7" t="s">
        <v>10169</v>
      </c>
      <c r="S125" s="8" t="s">
        <v>10170</v>
      </c>
      <c r="T125" s="8" t="s">
        <v>10171</v>
      </c>
      <c r="U125" s="8" t="s">
        <v>10172</v>
      </c>
      <c r="V125" s="8" t="s">
        <v>10173</v>
      </c>
      <c r="W125" s="8" t="s">
        <v>10174</v>
      </c>
      <c r="X125" s="8" t="s">
        <v>9894</v>
      </c>
      <c r="Y125" s="7" t="s">
        <v>9627</v>
      </c>
      <c r="Z125" s="8" t="s">
        <v>60</v>
      </c>
      <c r="AA125" s="8" t="s">
        <v>1640</v>
      </c>
      <c r="AB125" s="7" t="s">
        <v>1641</v>
      </c>
      <c r="AC125" s="7" t="s">
        <v>1642</v>
      </c>
      <c r="AD125" s="7" t="s">
        <v>1643</v>
      </c>
      <c r="AE125" s="7" t="s">
        <v>1644</v>
      </c>
      <c r="AF125" t="s">
        <v>1645</v>
      </c>
      <c r="AG125" t="s">
        <v>1667</v>
      </c>
      <c r="AJ125" t="s">
        <v>68</v>
      </c>
      <c r="AK125" t="s">
        <v>69</v>
      </c>
      <c r="AL125" t="s">
        <v>582</v>
      </c>
      <c r="AM125" t="s">
        <v>1646</v>
      </c>
      <c r="AN125" s="6">
        <v>0.09</v>
      </c>
      <c r="AO125">
        <v>8.39</v>
      </c>
      <c r="AP125">
        <v>6.44</v>
      </c>
      <c r="AQ125">
        <v>5.99</v>
      </c>
      <c r="AR125" t="s">
        <v>9628</v>
      </c>
      <c r="AU125" t="s">
        <v>91</v>
      </c>
      <c r="BA125" t="s">
        <v>1668</v>
      </c>
      <c r="BK125" t="s">
        <v>1668</v>
      </c>
      <c r="BL125" t="s">
        <v>1666</v>
      </c>
      <c r="BM125"/>
      <c r="BN125" t="s">
        <v>1657</v>
      </c>
      <c r="BO125" t="s">
        <v>1658</v>
      </c>
      <c r="BP125" t="s">
        <v>1669</v>
      </c>
      <c r="BQ125" t="s">
        <v>1670</v>
      </c>
      <c r="BR125" t="s">
        <v>10199</v>
      </c>
    </row>
    <row r="126" ht="50" customHeight="1" spans="1:70">
      <c r="A126" t="s">
        <v>1671</v>
      </c>
      <c r="B126" t="s">
        <v>55</v>
      </c>
      <c r="C126" t="s">
        <v>87</v>
      </c>
      <c r="D126" t="s">
        <v>57</v>
      </c>
      <c r="E126" t="s">
        <v>1638</v>
      </c>
      <c r="F126" t="s">
        <v>10200</v>
      </c>
      <c r="G126" t="s">
        <v>10194</v>
      </c>
      <c r="H126" s="1"/>
      <c r="J126" t="s">
        <v>1657</v>
      </c>
      <c r="K126" t="s">
        <v>58</v>
      </c>
      <c r="L126" t="s">
        <v>10195</v>
      </c>
      <c r="M126">
        <v>158</v>
      </c>
      <c r="N126" t="s">
        <v>1639</v>
      </c>
      <c r="O126" s="7" t="s">
        <v>1639</v>
      </c>
      <c r="P126" s="7" t="s">
        <v>1639</v>
      </c>
      <c r="Q126" s="7" t="s">
        <v>10196</v>
      </c>
      <c r="R126" s="7" t="s">
        <v>10169</v>
      </c>
      <c r="S126" s="8" t="s">
        <v>10170</v>
      </c>
      <c r="T126" s="8" t="s">
        <v>10171</v>
      </c>
      <c r="U126" s="8" t="s">
        <v>10172</v>
      </c>
      <c r="V126" s="8" t="s">
        <v>10173</v>
      </c>
      <c r="W126" s="8" t="s">
        <v>10174</v>
      </c>
      <c r="X126" s="8" t="s">
        <v>9894</v>
      </c>
      <c r="Y126" s="7" t="s">
        <v>9627</v>
      </c>
      <c r="Z126" s="8" t="s">
        <v>60</v>
      </c>
      <c r="AA126" s="8" t="s">
        <v>1640</v>
      </c>
      <c r="AB126" s="7" t="s">
        <v>1641</v>
      </c>
      <c r="AC126" s="7" t="s">
        <v>1642</v>
      </c>
      <c r="AD126" s="7" t="s">
        <v>1643</v>
      </c>
      <c r="AE126" s="7" t="s">
        <v>1644</v>
      </c>
      <c r="AF126" t="s">
        <v>1645</v>
      </c>
      <c r="AG126" t="s">
        <v>1672</v>
      </c>
      <c r="AJ126" t="s">
        <v>68</v>
      </c>
      <c r="AK126" t="s">
        <v>69</v>
      </c>
      <c r="AL126" t="s">
        <v>582</v>
      </c>
      <c r="AM126" t="s">
        <v>1646</v>
      </c>
      <c r="AN126" s="6">
        <v>0.09</v>
      </c>
      <c r="AO126">
        <v>8.39</v>
      </c>
      <c r="AP126">
        <v>6.44</v>
      </c>
      <c r="AQ126">
        <v>5.99</v>
      </c>
      <c r="AR126" t="s">
        <v>9628</v>
      </c>
      <c r="AU126" t="s">
        <v>91</v>
      </c>
      <c r="BA126" t="s">
        <v>1673</v>
      </c>
      <c r="BK126" t="s">
        <v>1673</v>
      </c>
      <c r="BL126" t="s">
        <v>1671</v>
      </c>
      <c r="BM126"/>
      <c r="BN126" t="s">
        <v>1657</v>
      </c>
      <c r="BO126" t="s">
        <v>1658</v>
      </c>
      <c r="BP126" t="s">
        <v>1674</v>
      </c>
      <c r="BQ126" t="s">
        <v>1675</v>
      </c>
      <c r="BR126" t="s">
        <v>10201</v>
      </c>
    </row>
    <row r="127" ht="50" customHeight="1" spans="1:70">
      <c r="A127" t="s">
        <v>1700</v>
      </c>
      <c r="B127" t="s">
        <v>55</v>
      </c>
      <c r="C127" t="s">
        <v>87</v>
      </c>
      <c r="D127" t="s">
        <v>57</v>
      </c>
      <c r="E127" t="s">
        <v>1676</v>
      </c>
      <c r="F127" t="s">
        <v>10202</v>
      </c>
      <c r="G127" t="s">
        <v>10203</v>
      </c>
      <c r="H127" s="1"/>
      <c r="J127" t="s">
        <v>1696</v>
      </c>
      <c r="K127" t="s">
        <v>58</v>
      </c>
      <c r="L127" t="s">
        <v>10204</v>
      </c>
      <c r="M127">
        <v>166</v>
      </c>
      <c r="N127" t="s">
        <v>1677</v>
      </c>
      <c r="O127" s="7" t="s">
        <v>10205</v>
      </c>
      <c r="P127" s="7" t="s">
        <v>10205</v>
      </c>
      <c r="Q127" s="7" t="s">
        <v>10206</v>
      </c>
      <c r="R127" s="7" t="s">
        <v>10207</v>
      </c>
      <c r="S127" s="8" t="s">
        <v>10208</v>
      </c>
      <c r="T127" s="8" t="s">
        <v>10209</v>
      </c>
      <c r="U127" s="8" t="s">
        <v>10210</v>
      </c>
      <c r="V127" s="8" t="s">
        <v>9975</v>
      </c>
      <c r="W127" s="8" t="e">
        <v>#VALUE!</v>
      </c>
      <c r="X127" s="8" t="e">
        <v>#VALUE!</v>
      </c>
      <c r="Y127" s="7" t="s">
        <v>9627</v>
      </c>
      <c r="Z127" s="8" t="s">
        <v>60</v>
      </c>
      <c r="AA127" s="8" t="s">
        <v>1678</v>
      </c>
      <c r="AB127" s="7" t="s">
        <v>1679</v>
      </c>
      <c r="AC127" s="7" t="s">
        <v>1680</v>
      </c>
      <c r="AD127" s="7" t="s">
        <v>1681</v>
      </c>
      <c r="AE127" s="7" t="s">
        <v>1682</v>
      </c>
      <c r="AF127" t="s">
        <v>1683</v>
      </c>
      <c r="AG127" t="s">
        <v>1701</v>
      </c>
      <c r="AJ127" t="s">
        <v>68</v>
      </c>
      <c r="AK127" t="s">
        <v>69</v>
      </c>
      <c r="AL127" t="s">
        <v>1685</v>
      </c>
      <c r="AM127" t="s">
        <v>187</v>
      </c>
      <c r="AN127" s="6">
        <v>0.03</v>
      </c>
      <c r="AO127">
        <v>6.99</v>
      </c>
      <c r="AP127">
        <v>5.25</v>
      </c>
      <c r="AQ127">
        <v>4.99</v>
      </c>
      <c r="AR127" t="s">
        <v>9628</v>
      </c>
      <c r="AU127" t="s">
        <v>91</v>
      </c>
      <c r="BA127" t="s">
        <v>1702</v>
      </c>
      <c r="BB127" t="s">
        <v>1703</v>
      </c>
      <c r="BJ127" t="s">
        <v>1704</v>
      </c>
      <c r="BK127" t="s">
        <v>1704</v>
      </c>
      <c r="BL127" t="s">
        <v>1700</v>
      </c>
      <c r="BM127"/>
      <c r="BN127" t="s">
        <v>1696</v>
      </c>
      <c r="BO127" t="s">
        <v>1697</v>
      </c>
      <c r="BP127" t="s">
        <v>1705</v>
      </c>
      <c r="BQ127" t="s">
        <v>1706</v>
      </c>
      <c r="BR127" t="s">
        <v>10211</v>
      </c>
    </row>
    <row r="128" ht="50" customHeight="1" spans="1:70">
      <c r="A128" t="s">
        <v>1707</v>
      </c>
      <c r="B128" t="s">
        <v>55</v>
      </c>
      <c r="C128" t="s">
        <v>87</v>
      </c>
      <c r="D128" t="s">
        <v>57</v>
      </c>
      <c r="E128" t="s">
        <v>1676</v>
      </c>
      <c r="F128" t="s">
        <v>10212</v>
      </c>
      <c r="G128" t="s">
        <v>10203</v>
      </c>
      <c r="H128" s="1"/>
      <c r="J128" t="s">
        <v>1696</v>
      </c>
      <c r="K128" t="s">
        <v>58</v>
      </c>
      <c r="L128" t="s">
        <v>10204</v>
      </c>
      <c r="M128">
        <v>166</v>
      </c>
      <c r="N128" t="s">
        <v>1677</v>
      </c>
      <c r="O128" s="7" t="s">
        <v>10205</v>
      </c>
      <c r="P128" s="7" t="s">
        <v>10205</v>
      </c>
      <c r="Q128" s="7" t="s">
        <v>10206</v>
      </c>
      <c r="R128" s="7" t="s">
        <v>10207</v>
      </c>
      <c r="S128" s="8" t="s">
        <v>10208</v>
      </c>
      <c r="T128" s="8" t="s">
        <v>10209</v>
      </c>
      <c r="U128" s="8" t="s">
        <v>10210</v>
      </c>
      <c r="V128" s="8" t="s">
        <v>9975</v>
      </c>
      <c r="W128" s="8" t="e">
        <v>#VALUE!</v>
      </c>
      <c r="X128" s="8" t="e">
        <v>#VALUE!</v>
      </c>
      <c r="Y128" s="7" t="s">
        <v>9627</v>
      </c>
      <c r="Z128" s="8" t="s">
        <v>60</v>
      </c>
      <c r="AA128" s="8" t="s">
        <v>1678</v>
      </c>
      <c r="AB128" s="7" t="s">
        <v>1679</v>
      </c>
      <c r="AC128" s="7" t="s">
        <v>1680</v>
      </c>
      <c r="AD128" s="7" t="s">
        <v>1681</v>
      </c>
      <c r="AE128" s="7" t="s">
        <v>1682</v>
      </c>
      <c r="AF128" t="s">
        <v>1683</v>
      </c>
      <c r="AG128" t="s">
        <v>1708</v>
      </c>
      <c r="AJ128" t="s">
        <v>68</v>
      </c>
      <c r="AK128" t="s">
        <v>69</v>
      </c>
      <c r="AL128" t="s">
        <v>1685</v>
      </c>
      <c r="AM128" t="s">
        <v>187</v>
      </c>
      <c r="AN128" s="6">
        <v>0.03</v>
      </c>
      <c r="AO128">
        <v>6.99</v>
      </c>
      <c r="AP128">
        <v>5.25</v>
      </c>
      <c r="AQ128">
        <v>4.99</v>
      </c>
      <c r="AR128" t="s">
        <v>9628</v>
      </c>
      <c r="AU128" t="s">
        <v>91</v>
      </c>
      <c r="BA128" t="s">
        <v>1709</v>
      </c>
      <c r="BB128" t="s">
        <v>1710</v>
      </c>
      <c r="BC128" t="s">
        <v>1711</v>
      </c>
      <c r="BJ128" t="s">
        <v>1712</v>
      </c>
      <c r="BK128" t="s">
        <v>1712</v>
      </c>
      <c r="BL128" t="s">
        <v>1707</v>
      </c>
      <c r="BM128"/>
      <c r="BN128" t="s">
        <v>1696</v>
      </c>
      <c r="BO128" t="s">
        <v>1697</v>
      </c>
      <c r="BP128" t="s">
        <v>1713</v>
      </c>
      <c r="BQ128" t="s">
        <v>1714</v>
      </c>
      <c r="BR128" t="s">
        <v>10213</v>
      </c>
    </row>
    <row r="129" ht="50" customHeight="1" spans="1:70">
      <c r="A129" t="s">
        <v>1715</v>
      </c>
      <c r="B129" t="s">
        <v>55</v>
      </c>
      <c r="C129" t="s">
        <v>87</v>
      </c>
      <c r="D129" t="s">
        <v>57</v>
      </c>
      <c r="E129" t="s">
        <v>1676</v>
      </c>
      <c r="F129" t="s">
        <v>10214</v>
      </c>
      <c r="G129" t="s">
        <v>10203</v>
      </c>
      <c r="H129" s="1"/>
      <c r="J129" t="s">
        <v>1696</v>
      </c>
      <c r="K129" t="s">
        <v>58</v>
      </c>
      <c r="L129" t="s">
        <v>10204</v>
      </c>
      <c r="M129">
        <v>166</v>
      </c>
      <c r="N129" t="s">
        <v>1677</v>
      </c>
      <c r="O129" s="7" t="s">
        <v>10205</v>
      </c>
      <c r="P129" s="7" t="s">
        <v>10205</v>
      </c>
      <c r="Q129" s="7" t="s">
        <v>10206</v>
      </c>
      <c r="R129" s="7" t="s">
        <v>10207</v>
      </c>
      <c r="S129" s="8" t="s">
        <v>10208</v>
      </c>
      <c r="T129" s="8" t="s">
        <v>10209</v>
      </c>
      <c r="U129" s="8" t="s">
        <v>10210</v>
      </c>
      <c r="V129" s="8" t="s">
        <v>9975</v>
      </c>
      <c r="W129" s="8" t="e">
        <v>#VALUE!</v>
      </c>
      <c r="X129" s="8" t="e">
        <v>#VALUE!</v>
      </c>
      <c r="Y129" s="7" t="s">
        <v>9627</v>
      </c>
      <c r="Z129" s="8" t="s">
        <v>60</v>
      </c>
      <c r="AA129" s="8" t="s">
        <v>1678</v>
      </c>
      <c r="AB129" s="7" t="s">
        <v>1679</v>
      </c>
      <c r="AC129" s="7" t="s">
        <v>1680</v>
      </c>
      <c r="AD129" s="7" t="s">
        <v>1681</v>
      </c>
      <c r="AE129" s="7" t="s">
        <v>1682</v>
      </c>
      <c r="AF129" t="s">
        <v>1683</v>
      </c>
      <c r="AG129" t="s">
        <v>1716</v>
      </c>
      <c r="AJ129" t="s">
        <v>68</v>
      </c>
      <c r="AK129" t="s">
        <v>69</v>
      </c>
      <c r="AL129" t="s">
        <v>1685</v>
      </c>
      <c r="AM129" t="s">
        <v>187</v>
      </c>
      <c r="AN129" s="6">
        <v>0.03</v>
      </c>
      <c r="AO129">
        <v>6.99</v>
      </c>
      <c r="AP129">
        <v>5.25</v>
      </c>
      <c r="AQ129">
        <v>4.99</v>
      </c>
      <c r="AR129" t="s">
        <v>9628</v>
      </c>
      <c r="AU129" t="s">
        <v>91</v>
      </c>
      <c r="BA129" t="s">
        <v>1717</v>
      </c>
      <c r="BB129" t="s">
        <v>1718</v>
      </c>
      <c r="BC129" t="s">
        <v>1719</v>
      </c>
      <c r="BD129" t="s">
        <v>1720</v>
      </c>
      <c r="BJ129" t="s">
        <v>1721</v>
      </c>
      <c r="BK129" t="s">
        <v>1721</v>
      </c>
      <c r="BL129" t="s">
        <v>1715</v>
      </c>
      <c r="BM129"/>
      <c r="BN129" t="s">
        <v>1696</v>
      </c>
      <c r="BO129" t="s">
        <v>1697</v>
      </c>
      <c r="BP129" t="s">
        <v>1722</v>
      </c>
      <c r="BQ129" t="s">
        <v>1723</v>
      </c>
      <c r="BR129" t="s">
        <v>10215</v>
      </c>
    </row>
    <row r="130" ht="50" customHeight="1" spans="1:70">
      <c r="A130" t="s">
        <v>1724</v>
      </c>
      <c r="B130" t="s">
        <v>55</v>
      </c>
      <c r="C130" t="s">
        <v>87</v>
      </c>
      <c r="D130" t="s">
        <v>57</v>
      </c>
      <c r="E130" t="s">
        <v>1676</v>
      </c>
      <c r="F130" t="s">
        <v>10216</v>
      </c>
      <c r="G130" t="s">
        <v>10203</v>
      </c>
      <c r="H130" s="1"/>
      <c r="J130" t="s">
        <v>1696</v>
      </c>
      <c r="K130" t="s">
        <v>58</v>
      </c>
      <c r="L130" t="s">
        <v>10204</v>
      </c>
      <c r="M130">
        <v>166</v>
      </c>
      <c r="N130" t="s">
        <v>1677</v>
      </c>
      <c r="O130" s="7" t="s">
        <v>10205</v>
      </c>
      <c r="P130" s="7" t="s">
        <v>10205</v>
      </c>
      <c r="Q130" s="7" t="s">
        <v>10206</v>
      </c>
      <c r="R130" s="7" t="s">
        <v>10207</v>
      </c>
      <c r="S130" s="8" t="s">
        <v>10208</v>
      </c>
      <c r="T130" s="8" t="s">
        <v>10209</v>
      </c>
      <c r="U130" s="8" t="s">
        <v>10210</v>
      </c>
      <c r="V130" s="8" t="s">
        <v>9975</v>
      </c>
      <c r="W130" s="8" t="e">
        <v>#VALUE!</v>
      </c>
      <c r="X130" s="8" t="e">
        <v>#VALUE!</v>
      </c>
      <c r="Y130" s="7" t="s">
        <v>9627</v>
      </c>
      <c r="Z130" s="8" t="s">
        <v>60</v>
      </c>
      <c r="AA130" s="8" t="s">
        <v>1678</v>
      </c>
      <c r="AB130" s="7" t="s">
        <v>1679</v>
      </c>
      <c r="AC130" s="7" t="s">
        <v>1680</v>
      </c>
      <c r="AD130" s="7" t="s">
        <v>1681</v>
      </c>
      <c r="AE130" s="7" t="s">
        <v>1682</v>
      </c>
      <c r="AF130" t="s">
        <v>1683</v>
      </c>
      <c r="AG130" t="s">
        <v>1725</v>
      </c>
      <c r="AJ130" t="s">
        <v>68</v>
      </c>
      <c r="AK130" t="s">
        <v>69</v>
      </c>
      <c r="AL130" t="s">
        <v>1685</v>
      </c>
      <c r="AM130" t="s">
        <v>187</v>
      </c>
      <c r="AN130" s="6">
        <v>0.03</v>
      </c>
      <c r="AO130">
        <v>6.99</v>
      </c>
      <c r="AP130">
        <v>5.25</v>
      </c>
      <c r="AQ130">
        <v>4.99</v>
      </c>
      <c r="AR130" t="s">
        <v>9628</v>
      </c>
      <c r="AU130" t="s">
        <v>91</v>
      </c>
      <c r="BA130" t="s">
        <v>1726</v>
      </c>
      <c r="BB130" t="s">
        <v>1727</v>
      </c>
      <c r="BC130" t="s">
        <v>1728</v>
      </c>
      <c r="BJ130" t="s">
        <v>1729</v>
      </c>
      <c r="BK130" t="s">
        <v>1729</v>
      </c>
      <c r="BL130" t="s">
        <v>1724</v>
      </c>
      <c r="BM130"/>
      <c r="BN130" t="s">
        <v>1696</v>
      </c>
      <c r="BO130" t="s">
        <v>1697</v>
      </c>
      <c r="BP130" t="s">
        <v>1730</v>
      </c>
      <c r="BQ130" t="s">
        <v>1731</v>
      </c>
      <c r="BR130" t="s">
        <v>10217</v>
      </c>
    </row>
    <row r="131" ht="50" customHeight="1" spans="1:70">
      <c r="A131" t="s">
        <v>1755</v>
      </c>
      <c r="B131" t="s">
        <v>55</v>
      </c>
      <c r="C131" t="s">
        <v>87</v>
      </c>
      <c r="D131" t="s">
        <v>57</v>
      </c>
      <c r="E131" t="s">
        <v>1732</v>
      </c>
      <c r="F131" t="s">
        <v>10218</v>
      </c>
      <c r="G131" t="s">
        <v>10219</v>
      </c>
      <c r="H131" s="1"/>
      <c r="J131" t="s">
        <v>1751</v>
      </c>
      <c r="K131" t="s">
        <v>58</v>
      </c>
      <c r="L131" t="s">
        <v>10220</v>
      </c>
      <c r="M131">
        <v>76</v>
      </c>
      <c r="N131" t="s">
        <v>1733</v>
      </c>
      <c r="O131" s="7" t="s">
        <v>10221</v>
      </c>
      <c r="P131" s="7" t="s">
        <v>10221</v>
      </c>
      <c r="Q131" s="7" t="s">
        <v>10222</v>
      </c>
      <c r="R131" s="7" t="s">
        <v>10223</v>
      </c>
      <c r="S131" s="8" t="s">
        <v>10224</v>
      </c>
      <c r="T131" s="8" t="s">
        <v>10225</v>
      </c>
      <c r="U131" s="8" t="s">
        <v>10226</v>
      </c>
      <c r="V131" s="8" t="s">
        <v>10227</v>
      </c>
      <c r="W131" s="8" t="s">
        <v>10228</v>
      </c>
      <c r="X131" s="8" t="s">
        <v>10229</v>
      </c>
      <c r="Y131" s="7" t="s">
        <v>9627</v>
      </c>
      <c r="Z131" s="8" t="s">
        <v>60</v>
      </c>
      <c r="AA131" s="8" t="s">
        <v>1734</v>
      </c>
      <c r="AB131" s="7" t="s">
        <v>1735</v>
      </c>
      <c r="AC131" s="7" t="s">
        <v>1736</v>
      </c>
      <c r="AD131" s="7" t="s">
        <v>1737</v>
      </c>
      <c r="AE131" s="7" t="s">
        <v>1738</v>
      </c>
      <c r="AF131" t="s">
        <v>1683</v>
      </c>
      <c r="AG131" t="s">
        <v>1756</v>
      </c>
      <c r="AJ131" t="s">
        <v>68</v>
      </c>
      <c r="AK131" t="s">
        <v>69</v>
      </c>
      <c r="AL131" t="s">
        <v>1740</v>
      </c>
      <c r="AM131" t="s">
        <v>1249</v>
      </c>
      <c r="AN131" s="6">
        <v>0.03</v>
      </c>
      <c r="AO131">
        <v>6.99</v>
      </c>
      <c r="AP131">
        <v>5.25</v>
      </c>
      <c r="AQ131">
        <v>4.99</v>
      </c>
      <c r="AR131" t="s">
        <v>9628</v>
      </c>
      <c r="AU131" t="s">
        <v>91</v>
      </c>
      <c r="BA131" t="s">
        <v>1757</v>
      </c>
      <c r="BB131" t="s">
        <v>1758</v>
      </c>
      <c r="BC131" t="s">
        <v>1759</v>
      </c>
      <c r="BD131" t="s">
        <v>1760</v>
      </c>
      <c r="BE131" t="s">
        <v>1761</v>
      </c>
      <c r="BF131" t="s">
        <v>1762</v>
      </c>
      <c r="BG131" t="s">
        <v>1763</v>
      </c>
      <c r="BH131" t="s">
        <v>1764</v>
      </c>
      <c r="BJ131" t="s">
        <v>1765</v>
      </c>
      <c r="BK131" t="s">
        <v>1765</v>
      </c>
      <c r="BL131" t="s">
        <v>1755</v>
      </c>
      <c r="BM131"/>
      <c r="BN131" t="s">
        <v>1751</v>
      </c>
      <c r="BO131" t="s">
        <v>1752</v>
      </c>
      <c r="BP131" t="s">
        <v>1766</v>
      </c>
      <c r="BQ131" t="s">
        <v>1767</v>
      </c>
      <c r="BR131" t="s">
        <v>10230</v>
      </c>
    </row>
    <row r="132" ht="50" customHeight="1" spans="1:70">
      <c r="A132" t="s">
        <v>1768</v>
      </c>
      <c r="B132" t="s">
        <v>55</v>
      </c>
      <c r="C132" t="s">
        <v>87</v>
      </c>
      <c r="D132" t="s">
        <v>57</v>
      </c>
      <c r="E132" t="s">
        <v>1732</v>
      </c>
      <c r="F132" t="s">
        <v>10231</v>
      </c>
      <c r="G132" t="s">
        <v>10219</v>
      </c>
      <c r="H132" s="1"/>
      <c r="J132" t="s">
        <v>1751</v>
      </c>
      <c r="K132" t="s">
        <v>58</v>
      </c>
      <c r="L132" t="s">
        <v>10220</v>
      </c>
      <c r="M132">
        <v>76</v>
      </c>
      <c r="N132" t="s">
        <v>1733</v>
      </c>
      <c r="O132" s="7" t="s">
        <v>10221</v>
      </c>
      <c r="P132" s="7" t="s">
        <v>10221</v>
      </c>
      <c r="Q132" s="7" t="s">
        <v>10222</v>
      </c>
      <c r="R132" s="7" t="s">
        <v>10223</v>
      </c>
      <c r="S132" s="8" t="s">
        <v>10224</v>
      </c>
      <c r="T132" s="8" t="s">
        <v>10225</v>
      </c>
      <c r="U132" s="8" t="s">
        <v>10226</v>
      </c>
      <c r="V132" s="8" t="s">
        <v>10227</v>
      </c>
      <c r="W132" s="8" t="s">
        <v>10228</v>
      </c>
      <c r="X132" s="8" t="s">
        <v>10229</v>
      </c>
      <c r="Y132" s="7" t="s">
        <v>9627</v>
      </c>
      <c r="Z132" s="8" t="s">
        <v>60</v>
      </c>
      <c r="AA132" s="8" t="s">
        <v>1734</v>
      </c>
      <c r="AB132" s="7" t="s">
        <v>1735</v>
      </c>
      <c r="AC132" s="7" t="s">
        <v>1736</v>
      </c>
      <c r="AD132" s="7" t="s">
        <v>1737</v>
      </c>
      <c r="AE132" s="7" t="s">
        <v>1738</v>
      </c>
      <c r="AF132" t="s">
        <v>1683</v>
      </c>
      <c r="AG132" t="s">
        <v>1769</v>
      </c>
      <c r="AJ132" t="s">
        <v>68</v>
      </c>
      <c r="AK132" t="s">
        <v>69</v>
      </c>
      <c r="AL132" t="s">
        <v>1740</v>
      </c>
      <c r="AM132" t="s">
        <v>1249</v>
      </c>
      <c r="AN132" s="6">
        <v>0.03</v>
      </c>
      <c r="AO132">
        <v>6.99</v>
      </c>
      <c r="AP132">
        <v>5.25</v>
      </c>
      <c r="AQ132">
        <v>4.99</v>
      </c>
      <c r="AR132" t="s">
        <v>9628</v>
      </c>
      <c r="AU132" t="s">
        <v>91</v>
      </c>
      <c r="BA132" t="s">
        <v>1770</v>
      </c>
      <c r="BB132" t="s">
        <v>1771</v>
      </c>
      <c r="BC132" t="s">
        <v>1772</v>
      </c>
      <c r="BD132" t="s">
        <v>1773</v>
      </c>
      <c r="BE132" t="s">
        <v>1774</v>
      </c>
      <c r="BF132" t="s">
        <v>1775</v>
      </c>
      <c r="BG132" t="s">
        <v>1776</v>
      </c>
      <c r="BH132" t="s">
        <v>1777</v>
      </c>
      <c r="BJ132" t="s">
        <v>1778</v>
      </c>
      <c r="BK132" t="s">
        <v>1778</v>
      </c>
      <c r="BL132" t="s">
        <v>1768</v>
      </c>
      <c r="BM132"/>
      <c r="BN132" t="s">
        <v>1751</v>
      </c>
      <c r="BO132" t="s">
        <v>1752</v>
      </c>
      <c r="BP132" t="s">
        <v>1779</v>
      </c>
      <c r="BQ132" t="s">
        <v>1780</v>
      </c>
      <c r="BR132" t="s">
        <v>10232</v>
      </c>
    </row>
    <row r="133" ht="50" customHeight="1" spans="1:70">
      <c r="A133" t="s">
        <v>1781</v>
      </c>
      <c r="B133" t="s">
        <v>55</v>
      </c>
      <c r="C133" t="s">
        <v>87</v>
      </c>
      <c r="D133" t="s">
        <v>57</v>
      </c>
      <c r="E133" t="s">
        <v>1732</v>
      </c>
      <c r="F133" t="s">
        <v>10233</v>
      </c>
      <c r="G133" t="s">
        <v>10219</v>
      </c>
      <c r="H133" s="1"/>
      <c r="J133" t="s">
        <v>1751</v>
      </c>
      <c r="K133" t="s">
        <v>58</v>
      </c>
      <c r="L133" t="s">
        <v>10220</v>
      </c>
      <c r="M133">
        <v>76</v>
      </c>
      <c r="N133" t="s">
        <v>1733</v>
      </c>
      <c r="O133" s="7" t="s">
        <v>10221</v>
      </c>
      <c r="P133" s="7" t="s">
        <v>10221</v>
      </c>
      <c r="Q133" s="7" t="s">
        <v>10222</v>
      </c>
      <c r="R133" s="7" t="s">
        <v>10223</v>
      </c>
      <c r="S133" s="8" t="s">
        <v>10224</v>
      </c>
      <c r="T133" s="8" t="s">
        <v>10225</v>
      </c>
      <c r="U133" s="8" t="s">
        <v>10226</v>
      </c>
      <c r="V133" s="8" t="s">
        <v>10227</v>
      </c>
      <c r="W133" s="8" t="s">
        <v>10228</v>
      </c>
      <c r="X133" s="8" t="s">
        <v>10229</v>
      </c>
      <c r="Y133" s="7" t="s">
        <v>9627</v>
      </c>
      <c r="Z133" s="8" t="s">
        <v>60</v>
      </c>
      <c r="AA133" s="8" t="s">
        <v>1734</v>
      </c>
      <c r="AB133" s="7" t="s">
        <v>1735</v>
      </c>
      <c r="AC133" s="7" t="s">
        <v>1736</v>
      </c>
      <c r="AD133" s="7" t="s">
        <v>1737</v>
      </c>
      <c r="AE133" s="7" t="s">
        <v>1738</v>
      </c>
      <c r="AF133" t="s">
        <v>1683</v>
      </c>
      <c r="AG133" t="s">
        <v>1782</v>
      </c>
      <c r="AJ133" t="s">
        <v>68</v>
      </c>
      <c r="AK133" t="s">
        <v>69</v>
      </c>
      <c r="AL133" t="s">
        <v>1740</v>
      </c>
      <c r="AM133" t="s">
        <v>187</v>
      </c>
      <c r="AN133" s="6">
        <v>0.03</v>
      </c>
      <c r="AO133">
        <v>6.99</v>
      </c>
      <c r="AP133">
        <v>5.25</v>
      </c>
      <c r="AQ133">
        <v>4.99</v>
      </c>
      <c r="AR133" t="s">
        <v>9628</v>
      </c>
      <c r="AU133" t="s">
        <v>91</v>
      </c>
      <c r="BA133" t="s">
        <v>1783</v>
      </c>
      <c r="BB133" t="s">
        <v>1784</v>
      </c>
      <c r="BC133" t="s">
        <v>1785</v>
      </c>
      <c r="BD133" t="s">
        <v>1786</v>
      </c>
      <c r="BE133" t="s">
        <v>1787</v>
      </c>
      <c r="BF133" t="s">
        <v>1788</v>
      </c>
      <c r="BG133" t="s">
        <v>1789</v>
      </c>
      <c r="BH133" t="s">
        <v>1790</v>
      </c>
      <c r="BJ133" t="s">
        <v>1791</v>
      </c>
      <c r="BK133" t="s">
        <v>1791</v>
      </c>
      <c r="BL133" t="s">
        <v>1781</v>
      </c>
      <c r="BM133"/>
      <c r="BN133" t="s">
        <v>1751</v>
      </c>
      <c r="BO133" t="s">
        <v>1752</v>
      </c>
      <c r="BP133" t="s">
        <v>1792</v>
      </c>
      <c r="BQ133" t="s">
        <v>1793</v>
      </c>
      <c r="BR133" t="s">
        <v>10234</v>
      </c>
    </row>
    <row r="134" ht="50" customHeight="1" spans="1:70">
      <c r="A134" t="s">
        <v>1794</v>
      </c>
      <c r="B134" t="s">
        <v>55</v>
      </c>
      <c r="C134" t="s">
        <v>87</v>
      </c>
      <c r="D134" t="s">
        <v>57</v>
      </c>
      <c r="E134" t="s">
        <v>1732</v>
      </c>
      <c r="F134" t="s">
        <v>10235</v>
      </c>
      <c r="G134" t="s">
        <v>10219</v>
      </c>
      <c r="H134" s="1"/>
      <c r="J134" t="s">
        <v>1751</v>
      </c>
      <c r="K134" t="s">
        <v>58</v>
      </c>
      <c r="L134" t="s">
        <v>10220</v>
      </c>
      <c r="M134">
        <v>76</v>
      </c>
      <c r="N134" t="s">
        <v>1733</v>
      </c>
      <c r="O134" s="7" t="s">
        <v>10221</v>
      </c>
      <c r="P134" s="7" t="s">
        <v>10221</v>
      </c>
      <c r="Q134" s="7" t="s">
        <v>10222</v>
      </c>
      <c r="R134" s="7" t="s">
        <v>10223</v>
      </c>
      <c r="S134" s="8" t="s">
        <v>10224</v>
      </c>
      <c r="T134" s="8" t="s">
        <v>10225</v>
      </c>
      <c r="U134" s="8" t="s">
        <v>10226</v>
      </c>
      <c r="V134" s="8" t="s">
        <v>10227</v>
      </c>
      <c r="W134" s="8" t="s">
        <v>10228</v>
      </c>
      <c r="X134" s="8" t="s">
        <v>10229</v>
      </c>
      <c r="Y134" s="7" t="s">
        <v>9627</v>
      </c>
      <c r="Z134" s="8" t="s">
        <v>60</v>
      </c>
      <c r="AA134" s="8" t="s">
        <v>1734</v>
      </c>
      <c r="AB134" s="7" t="s">
        <v>1735</v>
      </c>
      <c r="AC134" s="7" t="s">
        <v>1736</v>
      </c>
      <c r="AD134" s="7" t="s">
        <v>1737</v>
      </c>
      <c r="AE134" s="7" t="s">
        <v>1738</v>
      </c>
      <c r="AF134" t="s">
        <v>1683</v>
      </c>
      <c r="AG134" t="s">
        <v>1795</v>
      </c>
      <c r="AJ134" t="s">
        <v>68</v>
      </c>
      <c r="AK134" t="s">
        <v>69</v>
      </c>
      <c r="AL134" t="s">
        <v>1740</v>
      </c>
      <c r="AM134" t="s">
        <v>187</v>
      </c>
      <c r="AN134" s="6">
        <v>0.03</v>
      </c>
      <c r="AO134">
        <v>6.99</v>
      </c>
      <c r="AP134">
        <v>5.25</v>
      </c>
      <c r="AQ134">
        <v>4.99</v>
      </c>
      <c r="AR134" t="s">
        <v>9628</v>
      </c>
      <c r="AU134" t="s">
        <v>91</v>
      </c>
      <c r="BA134" t="s">
        <v>1796</v>
      </c>
      <c r="BB134" t="s">
        <v>1797</v>
      </c>
      <c r="BC134" t="s">
        <v>1798</v>
      </c>
      <c r="BD134" t="s">
        <v>1799</v>
      </c>
      <c r="BE134" t="s">
        <v>1800</v>
      </c>
      <c r="BF134" t="s">
        <v>1801</v>
      </c>
      <c r="BG134" t="s">
        <v>1802</v>
      </c>
      <c r="BH134" t="s">
        <v>1803</v>
      </c>
      <c r="BI134" t="s">
        <v>1804</v>
      </c>
      <c r="BJ134" t="s">
        <v>1805</v>
      </c>
      <c r="BK134" t="s">
        <v>1805</v>
      </c>
      <c r="BL134" t="s">
        <v>1794</v>
      </c>
      <c r="BM134"/>
      <c r="BN134" t="s">
        <v>1751</v>
      </c>
      <c r="BO134" t="s">
        <v>1752</v>
      </c>
      <c r="BP134" t="s">
        <v>1806</v>
      </c>
      <c r="BQ134" t="s">
        <v>1807</v>
      </c>
      <c r="BR134" t="s">
        <v>10236</v>
      </c>
    </row>
    <row r="135" ht="50" customHeight="1" spans="1:70">
      <c r="A135" t="s">
        <v>1808</v>
      </c>
      <c r="B135" t="s">
        <v>55</v>
      </c>
      <c r="C135" t="s">
        <v>87</v>
      </c>
      <c r="D135" t="s">
        <v>57</v>
      </c>
      <c r="E135" t="s">
        <v>1732</v>
      </c>
      <c r="F135" t="s">
        <v>10237</v>
      </c>
      <c r="G135" t="s">
        <v>10219</v>
      </c>
      <c r="H135" s="1"/>
      <c r="J135" t="s">
        <v>1751</v>
      </c>
      <c r="K135" t="s">
        <v>58</v>
      </c>
      <c r="L135" t="s">
        <v>10220</v>
      </c>
      <c r="M135">
        <v>76</v>
      </c>
      <c r="N135" t="s">
        <v>1733</v>
      </c>
      <c r="O135" s="7" t="s">
        <v>10221</v>
      </c>
      <c r="P135" s="7" t="s">
        <v>10221</v>
      </c>
      <c r="Q135" s="7" t="s">
        <v>10222</v>
      </c>
      <c r="R135" s="7" t="s">
        <v>10223</v>
      </c>
      <c r="S135" s="8" t="s">
        <v>10224</v>
      </c>
      <c r="T135" s="8" t="s">
        <v>10225</v>
      </c>
      <c r="U135" s="8" t="s">
        <v>10226</v>
      </c>
      <c r="V135" s="8" t="s">
        <v>10227</v>
      </c>
      <c r="W135" s="8" t="s">
        <v>10228</v>
      </c>
      <c r="X135" s="8" t="s">
        <v>10229</v>
      </c>
      <c r="Y135" s="7" t="s">
        <v>9627</v>
      </c>
      <c r="Z135" s="8" t="s">
        <v>60</v>
      </c>
      <c r="AA135" s="8" t="s">
        <v>1734</v>
      </c>
      <c r="AB135" s="7" t="s">
        <v>1735</v>
      </c>
      <c r="AC135" s="7" t="s">
        <v>1736</v>
      </c>
      <c r="AD135" s="7" t="s">
        <v>1737</v>
      </c>
      <c r="AE135" s="7" t="s">
        <v>1738</v>
      </c>
      <c r="AF135" t="s">
        <v>1683</v>
      </c>
      <c r="AG135" t="s">
        <v>1809</v>
      </c>
      <c r="AJ135" t="s">
        <v>68</v>
      </c>
      <c r="AK135" t="s">
        <v>69</v>
      </c>
      <c r="AL135" t="s">
        <v>1740</v>
      </c>
      <c r="AM135" t="s">
        <v>187</v>
      </c>
      <c r="AN135" s="6">
        <v>0.03</v>
      </c>
      <c r="AO135">
        <v>6.99</v>
      </c>
      <c r="AP135">
        <v>5.25</v>
      </c>
      <c r="AQ135">
        <v>4.99</v>
      </c>
      <c r="AR135" t="s">
        <v>9628</v>
      </c>
      <c r="AU135" t="s">
        <v>91</v>
      </c>
      <c r="BA135" t="s">
        <v>1810</v>
      </c>
      <c r="BB135" t="s">
        <v>1811</v>
      </c>
      <c r="BC135" t="s">
        <v>1812</v>
      </c>
      <c r="BD135" t="s">
        <v>1813</v>
      </c>
      <c r="BE135" t="s">
        <v>1814</v>
      </c>
      <c r="BF135" t="s">
        <v>1815</v>
      </c>
      <c r="BG135" t="s">
        <v>1816</v>
      </c>
      <c r="BH135" t="s">
        <v>1817</v>
      </c>
      <c r="BJ135" t="s">
        <v>1818</v>
      </c>
      <c r="BK135" t="s">
        <v>1818</v>
      </c>
      <c r="BL135" t="s">
        <v>1808</v>
      </c>
      <c r="BM135"/>
      <c r="BN135" t="s">
        <v>1751</v>
      </c>
      <c r="BO135" t="s">
        <v>1752</v>
      </c>
      <c r="BP135" t="s">
        <v>1819</v>
      </c>
      <c r="BQ135" t="s">
        <v>1820</v>
      </c>
      <c r="BR135" t="s">
        <v>10238</v>
      </c>
    </row>
    <row r="136" ht="50" customHeight="1" spans="1:70">
      <c r="A136" t="s">
        <v>1821</v>
      </c>
      <c r="B136" t="s">
        <v>55</v>
      </c>
      <c r="C136" t="s">
        <v>87</v>
      </c>
      <c r="D136" t="s">
        <v>57</v>
      </c>
      <c r="E136" t="s">
        <v>1732</v>
      </c>
      <c r="F136" t="s">
        <v>10239</v>
      </c>
      <c r="G136" t="s">
        <v>10219</v>
      </c>
      <c r="H136" s="1"/>
      <c r="J136" t="s">
        <v>1751</v>
      </c>
      <c r="K136" t="s">
        <v>58</v>
      </c>
      <c r="L136" t="s">
        <v>10220</v>
      </c>
      <c r="M136">
        <v>76</v>
      </c>
      <c r="N136" t="s">
        <v>1733</v>
      </c>
      <c r="O136" s="7" t="s">
        <v>10221</v>
      </c>
      <c r="P136" s="7" t="s">
        <v>10221</v>
      </c>
      <c r="Q136" s="7" t="s">
        <v>10222</v>
      </c>
      <c r="R136" s="7" t="s">
        <v>10223</v>
      </c>
      <c r="S136" s="8" t="s">
        <v>10224</v>
      </c>
      <c r="T136" s="8" t="s">
        <v>10225</v>
      </c>
      <c r="U136" s="8" t="s">
        <v>10226</v>
      </c>
      <c r="V136" s="8" t="s">
        <v>10227</v>
      </c>
      <c r="W136" s="8" t="s">
        <v>10228</v>
      </c>
      <c r="X136" s="8" t="s">
        <v>10229</v>
      </c>
      <c r="Y136" s="7" t="s">
        <v>9627</v>
      </c>
      <c r="Z136" s="8" t="s">
        <v>60</v>
      </c>
      <c r="AA136" s="8" t="s">
        <v>1734</v>
      </c>
      <c r="AB136" s="7" t="s">
        <v>1735</v>
      </c>
      <c r="AC136" s="7" t="s">
        <v>1736</v>
      </c>
      <c r="AD136" s="7" t="s">
        <v>1737</v>
      </c>
      <c r="AE136" s="7" t="s">
        <v>1738</v>
      </c>
      <c r="AF136" t="s">
        <v>1683</v>
      </c>
      <c r="AG136" t="s">
        <v>1822</v>
      </c>
      <c r="AJ136" t="s">
        <v>68</v>
      </c>
      <c r="AK136" t="s">
        <v>69</v>
      </c>
      <c r="AL136" t="s">
        <v>1740</v>
      </c>
      <c r="AM136" t="s">
        <v>187</v>
      </c>
      <c r="AN136" s="6">
        <v>0.03</v>
      </c>
      <c r="AO136">
        <v>6.99</v>
      </c>
      <c r="AP136">
        <v>5.25</v>
      </c>
      <c r="AQ136">
        <v>4.99</v>
      </c>
      <c r="AR136" t="s">
        <v>9628</v>
      </c>
      <c r="AU136" t="s">
        <v>91</v>
      </c>
      <c r="BA136" t="s">
        <v>1823</v>
      </c>
      <c r="BB136" t="s">
        <v>1824</v>
      </c>
      <c r="BC136" t="s">
        <v>1825</v>
      </c>
      <c r="BD136" t="s">
        <v>1826</v>
      </c>
      <c r="BE136" t="s">
        <v>1827</v>
      </c>
      <c r="BF136" t="s">
        <v>1828</v>
      </c>
      <c r="BG136" t="s">
        <v>1829</v>
      </c>
      <c r="BJ136" t="s">
        <v>1830</v>
      </c>
      <c r="BK136" t="s">
        <v>1830</v>
      </c>
      <c r="BL136" t="s">
        <v>1821</v>
      </c>
      <c r="BM136"/>
      <c r="BN136" t="s">
        <v>1751</v>
      </c>
      <c r="BO136" t="s">
        <v>1752</v>
      </c>
      <c r="BP136" t="s">
        <v>1831</v>
      </c>
      <c r="BQ136" t="s">
        <v>1832</v>
      </c>
      <c r="BR136" t="s">
        <v>10240</v>
      </c>
    </row>
    <row r="137" ht="50" customHeight="1" spans="1:70">
      <c r="A137" t="s">
        <v>1833</v>
      </c>
      <c r="B137" t="s">
        <v>55</v>
      </c>
      <c r="C137" t="s">
        <v>87</v>
      </c>
      <c r="D137" t="s">
        <v>57</v>
      </c>
      <c r="E137" t="s">
        <v>1732</v>
      </c>
      <c r="F137" t="s">
        <v>10241</v>
      </c>
      <c r="G137" t="s">
        <v>10219</v>
      </c>
      <c r="H137" s="1"/>
      <c r="J137" t="s">
        <v>1751</v>
      </c>
      <c r="K137" t="s">
        <v>58</v>
      </c>
      <c r="L137" t="s">
        <v>10220</v>
      </c>
      <c r="M137">
        <v>76</v>
      </c>
      <c r="N137" t="s">
        <v>1733</v>
      </c>
      <c r="O137" s="7" t="s">
        <v>10221</v>
      </c>
      <c r="P137" s="7" t="s">
        <v>10221</v>
      </c>
      <c r="Q137" s="7" t="s">
        <v>10222</v>
      </c>
      <c r="R137" s="7" t="s">
        <v>10223</v>
      </c>
      <c r="S137" s="8" t="s">
        <v>10224</v>
      </c>
      <c r="T137" s="8" t="s">
        <v>10225</v>
      </c>
      <c r="U137" s="8" t="s">
        <v>10226</v>
      </c>
      <c r="V137" s="8" t="s">
        <v>10227</v>
      </c>
      <c r="W137" s="8" t="s">
        <v>10228</v>
      </c>
      <c r="X137" s="8" t="s">
        <v>10229</v>
      </c>
      <c r="Y137" s="7" t="s">
        <v>9627</v>
      </c>
      <c r="Z137" s="8" t="s">
        <v>60</v>
      </c>
      <c r="AA137" s="8" t="s">
        <v>1734</v>
      </c>
      <c r="AB137" s="7" t="s">
        <v>1735</v>
      </c>
      <c r="AC137" s="7" t="s">
        <v>1736</v>
      </c>
      <c r="AD137" s="7" t="s">
        <v>1737</v>
      </c>
      <c r="AE137" s="7" t="s">
        <v>1738</v>
      </c>
      <c r="AF137" t="s">
        <v>1683</v>
      </c>
      <c r="AG137" t="s">
        <v>1834</v>
      </c>
      <c r="AJ137" t="s">
        <v>68</v>
      </c>
      <c r="AK137" t="s">
        <v>69</v>
      </c>
      <c r="AL137" t="s">
        <v>1740</v>
      </c>
      <c r="AM137" t="s">
        <v>187</v>
      </c>
      <c r="AN137" s="6">
        <v>0.03</v>
      </c>
      <c r="AO137">
        <v>6.99</v>
      </c>
      <c r="AP137">
        <v>5.25</v>
      </c>
      <c r="AQ137">
        <v>4.99</v>
      </c>
      <c r="AR137" t="s">
        <v>9628</v>
      </c>
      <c r="AU137" t="s">
        <v>91</v>
      </c>
      <c r="BA137" t="s">
        <v>1835</v>
      </c>
      <c r="BB137" t="s">
        <v>1836</v>
      </c>
      <c r="BC137" t="s">
        <v>1837</v>
      </c>
      <c r="BD137" t="s">
        <v>1838</v>
      </c>
      <c r="BE137" t="s">
        <v>1839</v>
      </c>
      <c r="BF137" t="s">
        <v>1840</v>
      </c>
      <c r="BG137" t="s">
        <v>1841</v>
      </c>
      <c r="BH137" t="s">
        <v>1842</v>
      </c>
      <c r="BJ137" t="s">
        <v>1843</v>
      </c>
      <c r="BK137" t="s">
        <v>1843</v>
      </c>
      <c r="BL137" t="s">
        <v>1833</v>
      </c>
      <c r="BM137"/>
      <c r="BN137" t="s">
        <v>1751</v>
      </c>
      <c r="BO137" t="s">
        <v>1752</v>
      </c>
      <c r="BP137" t="s">
        <v>1844</v>
      </c>
      <c r="BQ137" t="s">
        <v>1845</v>
      </c>
      <c r="BR137" t="s">
        <v>10242</v>
      </c>
    </row>
    <row r="138" ht="50" customHeight="1" spans="1:70">
      <c r="A138" t="s">
        <v>1871</v>
      </c>
      <c r="B138" t="s">
        <v>55</v>
      </c>
      <c r="C138" t="s">
        <v>87</v>
      </c>
      <c r="D138" t="s">
        <v>57</v>
      </c>
      <c r="E138" t="s">
        <v>1846</v>
      </c>
      <c r="F138" t="s">
        <v>10243</v>
      </c>
      <c r="G138" t="s">
        <v>10244</v>
      </c>
      <c r="H138" s="1"/>
      <c r="J138" t="s">
        <v>1867</v>
      </c>
      <c r="K138" t="s">
        <v>58</v>
      </c>
      <c r="L138" t="s">
        <v>10245</v>
      </c>
      <c r="M138">
        <v>134</v>
      </c>
      <c r="N138" t="s">
        <v>1847</v>
      </c>
      <c r="O138" s="7" t="s">
        <v>10246</v>
      </c>
      <c r="P138" s="7" t="s">
        <v>10246</v>
      </c>
      <c r="Q138" s="7" t="s">
        <v>10247</v>
      </c>
      <c r="R138" s="7" t="s">
        <v>10248</v>
      </c>
      <c r="S138" s="8" t="s">
        <v>10249</v>
      </c>
      <c r="T138" s="8" t="s">
        <v>10250</v>
      </c>
      <c r="U138" s="8" t="s">
        <v>10251</v>
      </c>
      <c r="V138" s="8" t="s">
        <v>10252</v>
      </c>
      <c r="W138" s="8" t="s">
        <v>10253</v>
      </c>
      <c r="X138" s="8" t="s">
        <v>10254</v>
      </c>
      <c r="Y138" s="7" t="s">
        <v>9627</v>
      </c>
      <c r="Z138" s="8" t="s">
        <v>60</v>
      </c>
      <c r="AA138" s="8" t="s">
        <v>1848</v>
      </c>
      <c r="AB138" s="7" t="s">
        <v>1849</v>
      </c>
      <c r="AC138" s="7" t="s">
        <v>1850</v>
      </c>
      <c r="AD138" s="7" t="s">
        <v>1851</v>
      </c>
      <c r="AE138" s="7" t="s">
        <v>1852</v>
      </c>
      <c r="AF138" t="s">
        <v>1853</v>
      </c>
      <c r="AG138" t="s">
        <v>1872</v>
      </c>
      <c r="AJ138" t="s">
        <v>68</v>
      </c>
      <c r="AK138" t="s">
        <v>69</v>
      </c>
      <c r="AL138" t="s">
        <v>1855</v>
      </c>
      <c r="AM138" t="s">
        <v>1856</v>
      </c>
      <c r="AN138" s="6">
        <v>1.65</v>
      </c>
      <c r="AO138">
        <v>43.39</v>
      </c>
      <c r="AP138">
        <v>30.82</v>
      </c>
      <c r="AQ138">
        <v>30.99</v>
      </c>
      <c r="AR138" t="s">
        <v>10255</v>
      </c>
      <c r="AU138" t="s">
        <v>91</v>
      </c>
      <c r="BA138" t="s">
        <v>1873</v>
      </c>
      <c r="BB138" t="s">
        <v>1874</v>
      </c>
      <c r="BC138" t="s">
        <v>1875</v>
      </c>
      <c r="BD138" t="s">
        <v>1876</v>
      </c>
      <c r="BE138" t="s">
        <v>1877</v>
      </c>
      <c r="BF138" t="s">
        <v>1878</v>
      </c>
      <c r="BG138" t="s">
        <v>1879</v>
      </c>
      <c r="BJ138" t="s">
        <v>1880</v>
      </c>
      <c r="BK138" t="s">
        <v>1880</v>
      </c>
      <c r="BL138" t="s">
        <v>1871</v>
      </c>
      <c r="BM138"/>
      <c r="BN138" t="s">
        <v>1867</v>
      </c>
      <c r="BO138" t="s">
        <v>1868</v>
      </c>
      <c r="BP138" t="s">
        <v>1881</v>
      </c>
      <c r="BQ138" t="s">
        <v>1882</v>
      </c>
      <c r="BR138" t="s">
        <v>10256</v>
      </c>
    </row>
    <row r="139" ht="50" customHeight="1" spans="1:70">
      <c r="A139" t="s">
        <v>1883</v>
      </c>
      <c r="B139" t="s">
        <v>55</v>
      </c>
      <c r="C139" t="s">
        <v>87</v>
      </c>
      <c r="D139" t="s">
        <v>57</v>
      </c>
      <c r="E139" t="s">
        <v>1846</v>
      </c>
      <c r="F139" t="s">
        <v>10257</v>
      </c>
      <c r="G139" t="s">
        <v>10244</v>
      </c>
      <c r="H139" s="1"/>
      <c r="J139" t="s">
        <v>1867</v>
      </c>
      <c r="K139" t="s">
        <v>58</v>
      </c>
      <c r="L139" t="s">
        <v>10245</v>
      </c>
      <c r="M139">
        <v>134</v>
      </c>
      <c r="N139" t="s">
        <v>1847</v>
      </c>
      <c r="O139" s="7" t="s">
        <v>10246</v>
      </c>
      <c r="P139" s="7" t="s">
        <v>10246</v>
      </c>
      <c r="Q139" s="7" t="s">
        <v>10247</v>
      </c>
      <c r="R139" s="7" t="s">
        <v>10248</v>
      </c>
      <c r="S139" s="8" t="s">
        <v>10249</v>
      </c>
      <c r="T139" s="8" t="s">
        <v>10250</v>
      </c>
      <c r="U139" s="8" t="s">
        <v>10251</v>
      </c>
      <c r="V139" s="8" t="s">
        <v>10252</v>
      </c>
      <c r="W139" s="8" t="s">
        <v>10253</v>
      </c>
      <c r="X139" s="8" t="s">
        <v>10254</v>
      </c>
      <c r="Y139" s="7" t="s">
        <v>9627</v>
      </c>
      <c r="Z139" s="8" t="s">
        <v>60</v>
      </c>
      <c r="AA139" s="8" t="s">
        <v>1848</v>
      </c>
      <c r="AB139" s="7" t="s">
        <v>1849</v>
      </c>
      <c r="AC139" s="7" t="s">
        <v>1850</v>
      </c>
      <c r="AD139" s="7" t="s">
        <v>1851</v>
      </c>
      <c r="AE139" s="7" t="s">
        <v>1852</v>
      </c>
      <c r="AF139" t="s">
        <v>1853</v>
      </c>
      <c r="AG139" t="s">
        <v>1884</v>
      </c>
      <c r="AJ139" t="s">
        <v>68</v>
      </c>
      <c r="AK139" t="s">
        <v>69</v>
      </c>
      <c r="AL139" t="s">
        <v>1855</v>
      </c>
      <c r="AM139" t="s">
        <v>1856</v>
      </c>
      <c r="AN139" s="6">
        <v>1.65</v>
      </c>
      <c r="AO139">
        <v>43.39</v>
      </c>
      <c r="AP139">
        <v>30.82</v>
      </c>
      <c r="AQ139">
        <v>30.99</v>
      </c>
      <c r="AR139" t="s">
        <v>10255</v>
      </c>
      <c r="AU139" t="s">
        <v>91</v>
      </c>
      <c r="BA139" t="s">
        <v>1885</v>
      </c>
      <c r="BB139" t="s">
        <v>1886</v>
      </c>
      <c r="BC139" t="s">
        <v>1887</v>
      </c>
      <c r="BJ139" t="s">
        <v>1888</v>
      </c>
      <c r="BK139" t="s">
        <v>1888</v>
      </c>
      <c r="BL139" t="s">
        <v>1883</v>
      </c>
      <c r="BM139"/>
      <c r="BN139" t="s">
        <v>1867</v>
      </c>
      <c r="BO139" t="s">
        <v>1868</v>
      </c>
      <c r="BP139" t="s">
        <v>1889</v>
      </c>
      <c r="BQ139" t="s">
        <v>1890</v>
      </c>
      <c r="BR139" t="s">
        <v>10258</v>
      </c>
    </row>
    <row r="140" ht="50" customHeight="1" spans="1:70">
      <c r="A140" t="s">
        <v>1914</v>
      </c>
      <c r="B140" t="s">
        <v>55</v>
      </c>
      <c r="C140" t="s">
        <v>87</v>
      </c>
      <c r="D140" t="s">
        <v>57</v>
      </c>
      <c r="E140" t="s">
        <v>1891</v>
      </c>
      <c r="F140" t="s">
        <v>10259</v>
      </c>
      <c r="G140" t="s">
        <v>10260</v>
      </c>
      <c r="H140" s="1"/>
      <c r="J140" t="s">
        <v>1910</v>
      </c>
      <c r="K140" t="s">
        <v>58</v>
      </c>
      <c r="L140" t="s">
        <v>10261</v>
      </c>
      <c r="M140">
        <v>164</v>
      </c>
      <c r="N140" t="s">
        <v>1892</v>
      </c>
      <c r="O140" s="7" t="s">
        <v>10262</v>
      </c>
      <c r="P140" s="7" t="s">
        <v>10262</v>
      </c>
      <c r="Q140" s="7" t="s">
        <v>10263</v>
      </c>
      <c r="R140" s="7" t="s">
        <v>10264</v>
      </c>
      <c r="S140" s="8" t="s">
        <v>10265</v>
      </c>
      <c r="T140" s="8" t="s">
        <v>10266</v>
      </c>
      <c r="U140" s="8" t="s">
        <v>10267</v>
      </c>
      <c r="V140" s="8" t="s">
        <v>10268</v>
      </c>
      <c r="W140" s="8" t="s">
        <v>10269</v>
      </c>
      <c r="X140" s="8" t="s">
        <v>10270</v>
      </c>
      <c r="Y140" s="7" t="s">
        <v>9627</v>
      </c>
      <c r="Z140" s="8" t="s">
        <v>60</v>
      </c>
      <c r="AA140" s="8" t="s">
        <v>1893</v>
      </c>
      <c r="AB140" s="7" t="s">
        <v>1894</v>
      </c>
      <c r="AC140" s="7" t="s">
        <v>1895</v>
      </c>
      <c r="AD140" s="7" t="s">
        <v>1896</v>
      </c>
      <c r="AE140" s="7" t="s">
        <v>1897</v>
      </c>
      <c r="AF140" t="s">
        <v>1915</v>
      </c>
      <c r="AG140" t="s">
        <v>1916</v>
      </c>
      <c r="AJ140" t="s">
        <v>68</v>
      </c>
      <c r="AK140" t="s">
        <v>69</v>
      </c>
      <c r="AL140" t="s">
        <v>187</v>
      </c>
      <c r="AM140" t="s">
        <v>1917</v>
      </c>
      <c r="AN140" s="6">
        <v>0.22</v>
      </c>
      <c r="AO140">
        <v>13.99</v>
      </c>
      <c r="AP140">
        <v>9.59</v>
      </c>
      <c r="AQ140">
        <v>9.99</v>
      </c>
      <c r="AR140" t="s">
        <v>9628</v>
      </c>
      <c r="AU140" t="s">
        <v>91</v>
      </c>
      <c r="BA140" t="s">
        <v>1918</v>
      </c>
      <c r="BB140" t="s">
        <v>1919</v>
      </c>
      <c r="BC140" t="s">
        <v>1920</v>
      </c>
      <c r="BD140" t="s">
        <v>1921</v>
      </c>
      <c r="BJ140" t="s">
        <v>1922</v>
      </c>
      <c r="BK140" t="s">
        <v>1922</v>
      </c>
      <c r="BL140" t="s">
        <v>1914</v>
      </c>
      <c r="BM140"/>
      <c r="BN140" t="s">
        <v>1910</v>
      </c>
      <c r="BO140" t="s">
        <v>1911</v>
      </c>
      <c r="BP140" t="s">
        <v>1923</v>
      </c>
      <c r="BQ140" t="s">
        <v>1924</v>
      </c>
      <c r="BR140" t="s">
        <v>10271</v>
      </c>
    </row>
    <row r="141" ht="50" customHeight="1" spans="1:70">
      <c r="A141" t="s">
        <v>1925</v>
      </c>
      <c r="B141" t="s">
        <v>55</v>
      </c>
      <c r="C141" t="s">
        <v>87</v>
      </c>
      <c r="D141" t="s">
        <v>57</v>
      </c>
      <c r="E141" t="s">
        <v>1891</v>
      </c>
      <c r="F141" t="s">
        <v>10272</v>
      </c>
      <c r="G141" t="s">
        <v>10260</v>
      </c>
      <c r="H141" s="1"/>
      <c r="J141" t="s">
        <v>1910</v>
      </c>
      <c r="K141" t="s">
        <v>58</v>
      </c>
      <c r="L141" t="s">
        <v>10261</v>
      </c>
      <c r="M141">
        <v>164</v>
      </c>
      <c r="N141" t="s">
        <v>1892</v>
      </c>
      <c r="O141" s="7" t="s">
        <v>10262</v>
      </c>
      <c r="P141" s="7" t="s">
        <v>10262</v>
      </c>
      <c r="Q141" s="7" t="s">
        <v>10263</v>
      </c>
      <c r="R141" s="7" t="s">
        <v>10264</v>
      </c>
      <c r="S141" s="8" t="s">
        <v>10265</v>
      </c>
      <c r="T141" s="8" t="s">
        <v>10266</v>
      </c>
      <c r="U141" s="8" t="s">
        <v>10267</v>
      </c>
      <c r="V141" s="8" t="s">
        <v>10268</v>
      </c>
      <c r="W141" s="8" t="s">
        <v>10269</v>
      </c>
      <c r="X141" s="8" t="s">
        <v>10270</v>
      </c>
      <c r="Y141" s="7" t="s">
        <v>9627</v>
      </c>
      <c r="Z141" s="8" t="s">
        <v>60</v>
      </c>
      <c r="AA141" s="8" t="s">
        <v>1893</v>
      </c>
      <c r="AB141" s="7" t="s">
        <v>1894</v>
      </c>
      <c r="AC141" s="7" t="s">
        <v>1895</v>
      </c>
      <c r="AD141" s="7" t="s">
        <v>1896</v>
      </c>
      <c r="AE141" s="7" t="s">
        <v>1897</v>
      </c>
      <c r="AF141" t="s">
        <v>1915</v>
      </c>
      <c r="AG141" t="s">
        <v>1926</v>
      </c>
      <c r="AJ141" t="s">
        <v>68</v>
      </c>
      <c r="AK141" t="s">
        <v>69</v>
      </c>
      <c r="AL141" t="s">
        <v>187</v>
      </c>
      <c r="AM141" t="s">
        <v>1917</v>
      </c>
      <c r="AN141" s="6">
        <v>0.22</v>
      </c>
      <c r="AO141">
        <v>13.99</v>
      </c>
      <c r="AP141">
        <v>9.59</v>
      </c>
      <c r="AQ141">
        <v>9.99</v>
      </c>
      <c r="AR141" t="s">
        <v>9628</v>
      </c>
      <c r="AU141" t="s">
        <v>91</v>
      </c>
      <c r="BA141" t="s">
        <v>1927</v>
      </c>
      <c r="BB141" t="s">
        <v>1928</v>
      </c>
      <c r="BC141" t="s">
        <v>1929</v>
      </c>
      <c r="BD141" t="s">
        <v>1930</v>
      </c>
      <c r="BJ141" t="s">
        <v>1931</v>
      </c>
      <c r="BK141" t="s">
        <v>1931</v>
      </c>
      <c r="BL141" t="s">
        <v>1925</v>
      </c>
      <c r="BM141"/>
      <c r="BN141" t="s">
        <v>1910</v>
      </c>
      <c r="BO141" t="s">
        <v>1911</v>
      </c>
      <c r="BP141" t="s">
        <v>1932</v>
      </c>
      <c r="BQ141" t="s">
        <v>1933</v>
      </c>
      <c r="BR141" t="s">
        <v>10273</v>
      </c>
    </row>
    <row r="142" ht="50" customHeight="1" spans="1:70">
      <c r="A142" t="s">
        <v>1934</v>
      </c>
      <c r="B142" t="s">
        <v>55</v>
      </c>
      <c r="C142" t="s">
        <v>87</v>
      </c>
      <c r="D142" t="s">
        <v>57</v>
      </c>
      <c r="E142" t="s">
        <v>1891</v>
      </c>
      <c r="F142" t="s">
        <v>10274</v>
      </c>
      <c r="G142" t="s">
        <v>10260</v>
      </c>
      <c r="H142" s="1"/>
      <c r="J142" t="s">
        <v>1910</v>
      </c>
      <c r="K142" t="s">
        <v>58</v>
      </c>
      <c r="L142" t="s">
        <v>10261</v>
      </c>
      <c r="M142">
        <v>164</v>
      </c>
      <c r="N142" t="s">
        <v>1892</v>
      </c>
      <c r="O142" s="7" t="s">
        <v>10262</v>
      </c>
      <c r="P142" s="7" t="s">
        <v>10262</v>
      </c>
      <c r="Q142" s="7" t="s">
        <v>10263</v>
      </c>
      <c r="R142" s="7" t="s">
        <v>10264</v>
      </c>
      <c r="S142" s="8" t="s">
        <v>10265</v>
      </c>
      <c r="T142" s="8" t="s">
        <v>10266</v>
      </c>
      <c r="U142" s="8" t="s">
        <v>10267</v>
      </c>
      <c r="V142" s="8" t="s">
        <v>10268</v>
      </c>
      <c r="W142" s="8" t="s">
        <v>10269</v>
      </c>
      <c r="X142" s="8" t="s">
        <v>10270</v>
      </c>
      <c r="Y142" s="7" t="s">
        <v>9627</v>
      </c>
      <c r="Z142" s="8" t="s">
        <v>60</v>
      </c>
      <c r="AA142" s="8" t="s">
        <v>1893</v>
      </c>
      <c r="AB142" s="7" t="s">
        <v>1894</v>
      </c>
      <c r="AC142" s="7" t="s">
        <v>1895</v>
      </c>
      <c r="AD142" s="7" t="s">
        <v>1896</v>
      </c>
      <c r="AE142" s="7" t="s">
        <v>1897</v>
      </c>
      <c r="AF142" t="s">
        <v>1915</v>
      </c>
      <c r="AG142" t="s">
        <v>1935</v>
      </c>
      <c r="AJ142" t="s">
        <v>68</v>
      </c>
      <c r="AK142" t="s">
        <v>69</v>
      </c>
      <c r="AL142" t="s">
        <v>187</v>
      </c>
      <c r="AM142" t="s">
        <v>1917</v>
      </c>
      <c r="AN142" s="6">
        <v>0.22</v>
      </c>
      <c r="AO142">
        <v>13.99</v>
      </c>
      <c r="AP142">
        <v>9.59</v>
      </c>
      <c r="AQ142">
        <v>9.99</v>
      </c>
      <c r="AR142" t="s">
        <v>9628</v>
      </c>
      <c r="AU142" t="s">
        <v>91</v>
      </c>
      <c r="BA142" t="s">
        <v>1936</v>
      </c>
      <c r="BB142" t="s">
        <v>1937</v>
      </c>
      <c r="BC142" t="s">
        <v>1938</v>
      </c>
      <c r="BD142" t="s">
        <v>1939</v>
      </c>
      <c r="BJ142" t="s">
        <v>1940</v>
      </c>
      <c r="BK142" t="s">
        <v>1940</v>
      </c>
      <c r="BL142" t="s">
        <v>1934</v>
      </c>
      <c r="BM142"/>
      <c r="BN142" t="s">
        <v>1910</v>
      </c>
      <c r="BO142" t="s">
        <v>1911</v>
      </c>
      <c r="BP142" t="s">
        <v>1941</v>
      </c>
      <c r="BQ142" t="s">
        <v>1942</v>
      </c>
      <c r="BR142" t="s">
        <v>10275</v>
      </c>
    </row>
    <row r="143" ht="50" customHeight="1" spans="1:70">
      <c r="A143" t="s">
        <v>1943</v>
      </c>
      <c r="B143" t="s">
        <v>55</v>
      </c>
      <c r="C143" t="s">
        <v>87</v>
      </c>
      <c r="D143" t="s">
        <v>57</v>
      </c>
      <c r="E143" t="s">
        <v>1891</v>
      </c>
      <c r="F143" t="s">
        <v>10276</v>
      </c>
      <c r="G143" t="s">
        <v>10260</v>
      </c>
      <c r="H143" s="1"/>
      <c r="J143" t="s">
        <v>1910</v>
      </c>
      <c r="K143" t="s">
        <v>58</v>
      </c>
      <c r="L143" t="s">
        <v>10261</v>
      </c>
      <c r="M143">
        <v>164</v>
      </c>
      <c r="N143" t="s">
        <v>1892</v>
      </c>
      <c r="O143" s="7" t="s">
        <v>10262</v>
      </c>
      <c r="P143" s="7" t="s">
        <v>10262</v>
      </c>
      <c r="Q143" s="7" t="s">
        <v>10263</v>
      </c>
      <c r="R143" s="7" t="s">
        <v>10264</v>
      </c>
      <c r="S143" s="8" t="s">
        <v>10265</v>
      </c>
      <c r="T143" s="8" t="s">
        <v>10266</v>
      </c>
      <c r="U143" s="8" t="s">
        <v>10267</v>
      </c>
      <c r="V143" s="8" t="s">
        <v>10268</v>
      </c>
      <c r="W143" s="8" t="s">
        <v>10269</v>
      </c>
      <c r="X143" s="8" t="s">
        <v>10270</v>
      </c>
      <c r="Y143" s="7" t="s">
        <v>9627</v>
      </c>
      <c r="Z143" s="8" t="s">
        <v>60</v>
      </c>
      <c r="AA143" s="8" t="s">
        <v>1893</v>
      </c>
      <c r="AB143" s="7" t="s">
        <v>1894</v>
      </c>
      <c r="AC143" s="7" t="s">
        <v>1895</v>
      </c>
      <c r="AD143" s="7" t="s">
        <v>1896</v>
      </c>
      <c r="AE143" s="7" t="s">
        <v>1897</v>
      </c>
      <c r="AF143" t="s">
        <v>1915</v>
      </c>
      <c r="AG143" t="s">
        <v>1944</v>
      </c>
      <c r="AJ143" t="s">
        <v>68</v>
      </c>
      <c r="AK143" t="s">
        <v>69</v>
      </c>
      <c r="AL143" t="s">
        <v>187</v>
      </c>
      <c r="AM143" t="s">
        <v>1917</v>
      </c>
      <c r="AN143" s="6">
        <v>0.22</v>
      </c>
      <c r="AO143">
        <v>13.99</v>
      </c>
      <c r="AP143">
        <v>9.59</v>
      </c>
      <c r="AQ143">
        <v>9.99</v>
      </c>
      <c r="AR143" t="s">
        <v>9628</v>
      </c>
      <c r="AU143" t="s">
        <v>91</v>
      </c>
      <c r="BA143" t="s">
        <v>1945</v>
      </c>
      <c r="BB143" t="s">
        <v>1946</v>
      </c>
      <c r="BC143" t="s">
        <v>1947</v>
      </c>
      <c r="BD143" t="s">
        <v>1948</v>
      </c>
      <c r="BJ143" t="s">
        <v>1949</v>
      </c>
      <c r="BK143" t="s">
        <v>1949</v>
      </c>
      <c r="BL143" t="s">
        <v>1943</v>
      </c>
      <c r="BM143"/>
      <c r="BN143" t="s">
        <v>1910</v>
      </c>
      <c r="BO143" t="s">
        <v>1911</v>
      </c>
      <c r="BP143" t="s">
        <v>1950</v>
      </c>
      <c r="BQ143" t="s">
        <v>1942</v>
      </c>
      <c r="BR143" t="s">
        <v>10275</v>
      </c>
    </row>
    <row r="144" ht="50" customHeight="1" spans="1:70">
      <c r="A144" t="s">
        <v>1951</v>
      </c>
      <c r="B144" t="s">
        <v>55</v>
      </c>
      <c r="C144" t="s">
        <v>87</v>
      </c>
      <c r="D144" t="s">
        <v>57</v>
      </c>
      <c r="E144" t="s">
        <v>1891</v>
      </c>
      <c r="F144" t="s">
        <v>10277</v>
      </c>
      <c r="G144" t="s">
        <v>10260</v>
      </c>
      <c r="H144" s="1"/>
      <c r="J144" t="s">
        <v>1910</v>
      </c>
      <c r="K144" t="s">
        <v>58</v>
      </c>
      <c r="L144" t="s">
        <v>10261</v>
      </c>
      <c r="M144">
        <v>164</v>
      </c>
      <c r="N144" t="s">
        <v>1892</v>
      </c>
      <c r="O144" s="7" t="s">
        <v>10262</v>
      </c>
      <c r="P144" s="7" t="s">
        <v>10262</v>
      </c>
      <c r="Q144" s="7" t="s">
        <v>10263</v>
      </c>
      <c r="R144" s="7" t="s">
        <v>10264</v>
      </c>
      <c r="S144" s="8" t="s">
        <v>10265</v>
      </c>
      <c r="T144" s="8" t="s">
        <v>10266</v>
      </c>
      <c r="U144" s="8" t="s">
        <v>10267</v>
      </c>
      <c r="V144" s="8" t="s">
        <v>10268</v>
      </c>
      <c r="W144" s="8" t="s">
        <v>10269</v>
      </c>
      <c r="X144" s="8" t="s">
        <v>10270</v>
      </c>
      <c r="Y144" s="7" t="s">
        <v>9627</v>
      </c>
      <c r="Z144" s="8" t="s">
        <v>60</v>
      </c>
      <c r="AA144" s="8" t="s">
        <v>1893</v>
      </c>
      <c r="AB144" s="7" t="s">
        <v>1894</v>
      </c>
      <c r="AC144" s="7" t="s">
        <v>1895</v>
      </c>
      <c r="AD144" s="7" t="s">
        <v>1896</v>
      </c>
      <c r="AE144" s="7" t="s">
        <v>1897</v>
      </c>
      <c r="AF144" t="s">
        <v>1915</v>
      </c>
      <c r="AG144" t="s">
        <v>1952</v>
      </c>
      <c r="AJ144" t="s">
        <v>68</v>
      </c>
      <c r="AK144" t="s">
        <v>69</v>
      </c>
      <c r="AL144" t="s">
        <v>187</v>
      </c>
      <c r="AM144" t="s">
        <v>1953</v>
      </c>
      <c r="AN144" s="6">
        <v>0.22</v>
      </c>
      <c r="AO144">
        <v>12.59</v>
      </c>
      <c r="AP144">
        <v>9.44</v>
      </c>
      <c r="AQ144">
        <v>8.99</v>
      </c>
      <c r="AR144" t="s">
        <v>9628</v>
      </c>
      <c r="AU144" t="s">
        <v>91</v>
      </c>
      <c r="BA144" t="s">
        <v>1954</v>
      </c>
      <c r="BB144" t="s">
        <v>1955</v>
      </c>
      <c r="BC144" t="s">
        <v>1956</v>
      </c>
      <c r="BD144" t="s">
        <v>1957</v>
      </c>
      <c r="BJ144" t="s">
        <v>1958</v>
      </c>
      <c r="BK144" t="s">
        <v>1958</v>
      </c>
      <c r="BL144" t="s">
        <v>1951</v>
      </c>
      <c r="BM144"/>
      <c r="BN144" t="s">
        <v>1910</v>
      </c>
      <c r="BO144" t="s">
        <v>1911</v>
      </c>
      <c r="BP144" t="s">
        <v>1959</v>
      </c>
      <c r="BQ144" t="s">
        <v>1942</v>
      </c>
      <c r="BR144" t="s">
        <v>10275</v>
      </c>
    </row>
    <row r="145" ht="50" customHeight="1" spans="1:70">
      <c r="A145" t="s">
        <v>1984</v>
      </c>
      <c r="B145" t="s">
        <v>55</v>
      </c>
      <c r="C145" t="s">
        <v>87</v>
      </c>
      <c r="D145" t="s">
        <v>57</v>
      </c>
      <c r="E145" t="s">
        <v>1960</v>
      </c>
      <c r="F145" t="s">
        <v>10278</v>
      </c>
      <c r="G145" t="s">
        <v>10279</v>
      </c>
      <c r="H145" s="1"/>
      <c r="J145" t="s">
        <v>1980</v>
      </c>
      <c r="K145" t="s">
        <v>58</v>
      </c>
      <c r="L145" t="s">
        <v>10280</v>
      </c>
      <c r="M145">
        <v>153</v>
      </c>
      <c r="N145" t="s">
        <v>1961</v>
      </c>
      <c r="O145" s="7" t="s">
        <v>10281</v>
      </c>
      <c r="P145" s="7" t="s">
        <v>10281</v>
      </c>
      <c r="Q145" s="7" t="s">
        <v>10282</v>
      </c>
      <c r="R145" s="7" t="s">
        <v>10283</v>
      </c>
      <c r="S145" s="8" t="s">
        <v>10284</v>
      </c>
      <c r="T145" s="8" t="s">
        <v>10285</v>
      </c>
      <c r="U145" s="8" t="s">
        <v>10286</v>
      </c>
      <c r="V145" s="8" t="s">
        <v>10287</v>
      </c>
      <c r="W145" s="8" t="s">
        <v>10288</v>
      </c>
      <c r="X145" s="8" t="s">
        <v>10289</v>
      </c>
      <c r="Y145" s="7" t="s">
        <v>9627</v>
      </c>
      <c r="Z145" s="8" t="s">
        <v>60</v>
      </c>
      <c r="AA145" s="8" t="s">
        <v>1962</v>
      </c>
      <c r="AB145" s="7" t="s">
        <v>1963</v>
      </c>
      <c r="AC145" s="7" t="s">
        <v>1964</v>
      </c>
      <c r="AD145" s="7" t="s">
        <v>1965</v>
      </c>
      <c r="AE145" s="7" t="s">
        <v>1966</v>
      </c>
      <c r="AF145" t="s">
        <v>1967</v>
      </c>
      <c r="AG145" t="s">
        <v>1985</v>
      </c>
      <c r="AJ145" t="s">
        <v>68</v>
      </c>
      <c r="AK145" t="s">
        <v>69</v>
      </c>
      <c r="AL145" t="s">
        <v>1968</v>
      </c>
      <c r="AM145" t="s">
        <v>1969</v>
      </c>
      <c r="AN145" s="6">
        <v>1.15</v>
      </c>
      <c r="AO145">
        <v>20.99</v>
      </c>
      <c r="AP145">
        <v>14.87</v>
      </c>
      <c r="AQ145">
        <v>14.99</v>
      </c>
      <c r="AR145" t="s">
        <v>10255</v>
      </c>
      <c r="AU145" t="s">
        <v>91</v>
      </c>
      <c r="BA145" t="s">
        <v>1986</v>
      </c>
      <c r="BB145" t="s">
        <v>1987</v>
      </c>
      <c r="BJ145" t="s">
        <v>1988</v>
      </c>
      <c r="BK145" t="s">
        <v>1988</v>
      </c>
      <c r="BL145" t="s">
        <v>1984</v>
      </c>
      <c r="BM145"/>
      <c r="BN145" t="s">
        <v>1980</v>
      </c>
      <c r="BO145" t="s">
        <v>1981</v>
      </c>
      <c r="BP145" t="s">
        <v>1989</v>
      </c>
      <c r="BQ145" t="s">
        <v>1990</v>
      </c>
      <c r="BR145" t="s">
        <v>10290</v>
      </c>
    </row>
    <row r="146" ht="50" customHeight="1" spans="1:70">
      <c r="A146" t="s">
        <v>1991</v>
      </c>
      <c r="B146" t="s">
        <v>55</v>
      </c>
      <c r="C146" t="s">
        <v>87</v>
      </c>
      <c r="D146" t="s">
        <v>57</v>
      </c>
      <c r="E146" t="s">
        <v>1960</v>
      </c>
      <c r="F146" t="s">
        <v>10291</v>
      </c>
      <c r="G146" t="s">
        <v>10279</v>
      </c>
      <c r="H146" s="1"/>
      <c r="J146" t="s">
        <v>1980</v>
      </c>
      <c r="K146" t="s">
        <v>58</v>
      </c>
      <c r="L146" t="s">
        <v>10280</v>
      </c>
      <c r="M146">
        <v>153</v>
      </c>
      <c r="N146" t="s">
        <v>1961</v>
      </c>
      <c r="O146" s="7" t="s">
        <v>10281</v>
      </c>
      <c r="P146" s="7" t="s">
        <v>10281</v>
      </c>
      <c r="Q146" s="7" t="s">
        <v>10282</v>
      </c>
      <c r="R146" s="7" t="s">
        <v>10283</v>
      </c>
      <c r="S146" s="8" t="s">
        <v>10284</v>
      </c>
      <c r="T146" s="8" t="s">
        <v>10285</v>
      </c>
      <c r="U146" s="8" t="s">
        <v>10286</v>
      </c>
      <c r="V146" s="8" t="s">
        <v>10287</v>
      </c>
      <c r="W146" s="8" t="s">
        <v>10288</v>
      </c>
      <c r="X146" s="8" t="s">
        <v>10289</v>
      </c>
      <c r="Y146" s="7" t="s">
        <v>9627</v>
      </c>
      <c r="Z146" s="8" t="s">
        <v>60</v>
      </c>
      <c r="AA146" s="8" t="s">
        <v>1962</v>
      </c>
      <c r="AB146" s="7" t="s">
        <v>1963</v>
      </c>
      <c r="AC146" s="7" t="s">
        <v>1964</v>
      </c>
      <c r="AD146" s="7" t="s">
        <v>1965</v>
      </c>
      <c r="AE146" s="7" t="s">
        <v>1966</v>
      </c>
      <c r="AF146" t="s">
        <v>1967</v>
      </c>
      <c r="AG146" t="s">
        <v>1992</v>
      </c>
      <c r="AJ146" t="s">
        <v>68</v>
      </c>
      <c r="AK146" t="s">
        <v>69</v>
      </c>
      <c r="AL146" t="s">
        <v>1968</v>
      </c>
      <c r="AM146" t="s">
        <v>1969</v>
      </c>
      <c r="AN146" s="6">
        <v>1.15</v>
      </c>
      <c r="AO146">
        <v>20.99</v>
      </c>
      <c r="AP146">
        <v>14.87</v>
      </c>
      <c r="AQ146">
        <v>14.99</v>
      </c>
      <c r="AR146" t="s">
        <v>10255</v>
      </c>
      <c r="AU146" t="s">
        <v>91</v>
      </c>
      <c r="BA146" t="s">
        <v>1993</v>
      </c>
      <c r="BB146" t="s">
        <v>1994</v>
      </c>
      <c r="BJ146" t="s">
        <v>1995</v>
      </c>
      <c r="BK146" t="s">
        <v>1995</v>
      </c>
      <c r="BL146" t="s">
        <v>1991</v>
      </c>
      <c r="BM146"/>
      <c r="BN146" t="s">
        <v>1980</v>
      </c>
      <c r="BO146" t="s">
        <v>1981</v>
      </c>
      <c r="BP146" t="s">
        <v>1996</v>
      </c>
      <c r="BQ146" t="s">
        <v>1997</v>
      </c>
      <c r="BR146" t="s">
        <v>10292</v>
      </c>
    </row>
    <row r="147" ht="50" customHeight="1" spans="1:70">
      <c r="A147" t="s">
        <v>1998</v>
      </c>
      <c r="B147" t="s">
        <v>55</v>
      </c>
      <c r="C147" t="s">
        <v>87</v>
      </c>
      <c r="D147" t="s">
        <v>57</v>
      </c>
      <c r="E147" t="s">
        <v>1960</v>
      </c>
      <c r="F147" t="s">
        <v>10293</v>
      </c>
      <c r="G147" t="s">
        <v>10279</v>
      </c>
      <c r="H147" s="1"/>
      <c r="J147" t="s">
        <v>1980</v>
      </c>
      <c r="K147" t="s">
        <v>58</v>
      </c>
      <c r="L147" t="s">
        <v>10280</v>
      </c>
      <c r="M147">
        <v>153</v>
      </c>
      <c r="N147" t="s">
        <v>1961</v>
      </c>
      <c r="O147" s="7" t="s">
        <v>10281</v>
      </c>
      <c r="P147" s="7" t="s">
        <v>10281</v>
      </c>
      <c r="Q147" s="7" t="s">
        <v>10282</v>
      </c>
      <c r="R147" s="7" t="s">
        <v>10283</v>
      </c>
      <c r="S147" s="8" t="s">
        <v>10284</v>
      </c>
      <c r="T147" s="8" t="s">
        <v>10285</v>
      </c>
      <c r="U147" s="8" t="s">
        <v>10286</v>
      </c>
      <c r="V147" s="8" t="s">
        <v>10287</v>
      </c>
      <c r="W147" s="8" t="s">
        <v>10288</v>
      </c>
      <c r="X147" s="8" t="s">
        <v>10289</v>
      </c>
      <c r="Y147" s="7" t="s">
        <v>9627</v>
      </c>
      <c r="Z147" s="8" t="s">
        <v>60</v>
      </c>
      <c r="AA147" s="8" t="s">
        <v>1962</v>
      </c>
      <c r="AB147" s="7" t="s">
        <v>1963</v>
      </c>
      <c r="AC147" s="7" t="s">
        <v>1964</v>
      </c>
      <c r="AD147" s="7" t="s">
        <v>1965</v>
      </c>
      <c r="AE147" s="7" t="s">
        <v>1966</v>
      </c>
      <c r="AF147" t="s">
        <v>1967</v>
      </c>
      <c r="AG147" t="s">
        <v>1999</v>
      </c>
      <c r="AJ147" t="s">
        <v>68</v>
      </c>
      <c r="AK147" t="s">
        <v>69</v>
      </c>
      <c r="AL147" t="s">
        <v>1968</v>
      </c>
      <c r="AM147" t="s">
        <v>2000</v>
      </c>
      <c r="AN147" s="6">
        <v>1.19</v>
      </c>
      <c r="AO147">
        <v>20.99</v>
      </c>
      <c r="AP147">
        <v>15.19</v>
      </c>
      <c r="AQ147">
        <v>14.99</v>
      </c>
      <c r="AR147" t="s">
        <v>10255</v>
      </c>
      <c r="AU147" t="s">
        <v>91</v>
      </c>
      <c r="BA147" t="s">
        <v>2001</v>
      </c>
      <c r="BB147" t="s">
        <v>2002</v>
      </c>
      <c r="BJ147" t="s">
        <v>2003</v>
      </c>
      <c r="BK147" t="s">
        <v>2003</v>
      </c>
      <c r="BL147" t="s">
        <v>1998</v>
      </c>
      <c r="BM147"/>
      <c r="BN147" t="s">
        <v>1980</v>
      </c>
      <c r="BO147" t="s">
        <v>1981</v>
      </c>
      <c r="BP147" t="s">
        <v>2004</v>
      </c>
      <c r="BQ147" t="s">
        <v>2005</v>
      </c>
      <c r="BR147" t="s">
        <v>10294</v>
      </c>
    </row>
    <row r="148" ht="50" customHeight="1" spans="1:70">
      <c r="A148" t="s">
        <v>2006</v>
      </c>
      <c r="B148" t="s">
        <v>55</v>
      </c>
      <c r="C148" t="s">
        <v>87</v>
      </c>
      <c r="D148" t="s">
        <v>57</v>
      </c>
      <c r="E148" t="s">
        <v>1960</v>
      </c>
      <c r="F148" t="s">
        <v>10295</v>
      </c>
      <c r="G148" t="s">
        <v>10279</v>
      </c>
      <c r="H148" s="1"/>
      <c r="J148" t="s">
        <v>1980</v>
      </c>
      <c r="K148" t="s">
        <v>58</v>
      </c>
      <c r="L148" t="s">
        <v>10280</v>
      </c>
      <c r="M148">
        <v>153</v>
      </c>
      <c r="N148" t="s">
        <v>1961</v>
      </c>
      <c r="O148" s="7" t="s">
        <v>10281</v>
      </c>
      <c r="P148" s="7" t="s">
        <v>10281</v>
      </c>
      <c r="Q148" s="7" t="s">
        <v>10282</v>
      </c>
      <c r="R148" s="7" t="s">
        <v>10283</v>
      </c>
      <c r="S148" s="8" t="s">
        <v>10284</v>
      </c>
      <c r="T148" s="8" t="s">
        <v>10285</v>
      </c>
      <c r="U148" s="8" t="s">
        <v>10286</v>
      </c>
      <c r="V148" s="8" t="s">
        <v>10287</v>
      </c>
      <c r="W148" s="8" t="s">
        <v>10288</v>
      </c>
      <c r="X148" s="8" t="s">
        <v>10289</v>
      </c>
      <c r="Y148" s="7" t="s">
        <v>9627</v>
      </c>
      <c r="Z148" s="8" t="s">
        <v>60</v>
      </c>
      <c r="AA148" s="8" t="s">
        <v>1962</v>
      </c>
      <c r="AB148" s="7" t="s">
        <v>1963</v>
      </c>
      <c r="AC148" s="7" t="s">
        <v>1964</v>
      </c>
      <c r="AD148" s="7" t="s">
        <v>1965</v>
      </c>
      <c r="AE148" s="7" t="s">
        <v>1966</v>
      </c>
      <c r="AF148" t="s">
        <v>1967</v>
      </c>
      <c r="AG148" t="s">
        <v>2007</v>
      </c>
      <c r="AJ148" t="s">
        <v>68</v>
      </c>
      <c r="AK148" t="s">
        <v>69</v>
      </c>
      <c r="AL148" t="s">
        <v>1968</v>
      </c>
      <c r="AM148" t="s">
        <v>2008</v>
      </c>
      <c r="AN148" s="6">
        <v>1.2</v>
      </c>
      <c r="AO148">
        <v>20.99</v>
      </c>
      <c r="AP148">
        <v>15.19</v>
      </c>
      <c r="AQ148">
        <v>14.99</v>
      </c>
      <c r="AR148" t="s">
        <v>10255</v>
      </c>
      <c r="AU148" t="s">
        <v>91</v>
      </c>
      <c r="BA148" t="s">
        <v>2009</v>
      </c>
      <c r="BB148" t="s">
        <v>2010</v>
      </c>
      <c r="BJ148" t="s">
        <v>2011</v>
      </c>
      <c r="BK148" t="s">
        <v>2011</v>
      </c>
      <c r="BL148" t="s">
        <v>2006</v>
      </c>
      <c r="BM148"/>
      <c r="BN148" t="s">
        <v>1980</v>
      </c>
      <c r="BO148" t="s">
        <v>1981</v>
      </c>
      <c r="BP148" t="s">
        <v>2012</v>
      </c>
      <c r="BQ148" t="s">
        <v>2013</v>
      </c>
      <c r="BR148" t="s">
        <v>10296</v>
      </c>
    </row>
    <row r="149" ht="50" customHeight="1" spans="1:70">
      <c r="A149" t="s">
        <v>2014</v>
      </c>
      <c r="B149" t="s">
        <v>55</v>
      </c>
      <c r="C149" t="s">
        <v>87</v>
      </c>
      <c r="D149" t="s">
        <v>57</v>
      </c>
      <c r="E149" t="s">
        <v>1960</v>
      </c>
      <c r="F149" t="s">
        <v>10297</v>
      </c>
      <c r="G149" t="s">
        <v>10279</v>
      </c>
      <c r="H149" s="1"/>
      <c r="J149" t="s">
        <v>1980</v>
      </c>
      <c r="K149" t="s">
        <v>58</v>
      </c>
      <c r="L149" t="s">
        <v>10280</v>
      </c>
      <c r="M149">
        <v>153</v>
      </c>
      <c r="N149" t="s">
        <v>1961</v>
      </c>
      <c r="O149" s="7" t="s">
        <v>10281</v>
      </c>
      <c r="P149" s="7" t="s">
        <v>10281</v>
      </c>
      <c r="Q149" s="7" t="s">
        <v>10282</v>
      </c>
      <c r="R149" s="7" t="s">
        <v>10283</v>
      </c>
      <c r="S149" s="8" t="s">
        <v>10284</v>
      </c>
      <c r="T149" s="8" t="s">
        <v>10285</v>
      </c>
      <c r="U149" s="8" t="s">
        <v>10286</v>
      </c>
      <c r="V149" s="8" t="s">
        <v>10287</v>
      </c>
      <c r="W149" s="8" t="s">
        <v>10288</v>
      </c>
      <c r="X149" s="8" t="s">
        <v>10289</v>
      </c>
      <c r="Y149" s="7" t="s">
        <v>9627</v>
      </c>
      <c r="Z149" s="8" t="s">
        <v>60</v>
      </c>
      <c r="AA149" s="8" t="s">
        <v>1962</v>
      </c>
      <c r="AB149" s="7" t="s">
        <v>1963</v>
      </c>
      <c r="AC149" s="7" t="s">
        <v>1964</v>
      </c>
      <c r="AD149" s="7" t="s">
        <v>1965</v>
      </c>
      <c r="AE149" s="7" t="s">
        <v>1966</v>
      </c>
      <c r="AF149" t="s">
        <v>1967</v>
      </c>
      <c r="AG149" t="s">
        <v>2015</v>
      </c>
      <c r="AJ149" t="s">
        <v>68</v>
      </c>
      <c r="AK149" t="s">
        <v>69</v>
      </c>
      <c r="AL149" t="s">
        <v>1968</v>
      </c>
      <c r="AM149" t="s">
        <v>2008</v>
      </c>
      <c r="AN149" s="6">
        <v>1.2</v>
      </c>
      <c r="AO149">
        <v>20.99</v>
      </c>
      <c r="AP149">
        <v>15.19</v>
      </c>
      <c r="AQ149">
        <v>14.99</v>
      </c>
      <c r="AR149" t="s">
        <v>10255</v>
      </c>
      <c r="AU149" t="s">
        <v>91</v>
      </c>
      <c r="BA149" t="s">
        <v>2016</v>
      </c>
      <c r="BB149" t="s">
        <v>2017</v>
      </c>
      <c r="BJ149" t="s">
        <v>2018</v>
      </c>
      <c r="BK149" t="s">
        <v>2018</v>
      </c>
      <c r="BL149" t="s">
        <v>2014</v>
      </c>
      <c r="BM149"/>
      <c r="BN149" t="s">
        <v>1980</v>
      </c>
      <c r="BO149" t="s">
        <v>1981</v>
      </c>
      <c r="BP149" t="s">
        <v>2019</v>
      </c>
      <c r="BQ149" t="s">
        <v>2020</v>
      </c>
      <c r="BR149" t="s">
        <v>10298</v>
      </c>
    </row>
    <row r="150" ht="50" customHeight="1" spans="1:70">
      <c r="A150" t="s">
        <v>2044</v>
      </c>
      <c r="B150" t="s">
        <v>55</v>
      </c>
      <c r="C150" t="s">
        <v>87</v>
      </c>
      <c r="D150" t="s">
        <v>57</v>
      </c>
      <c r="E150" t="s">
        <v>2021</v>
      </c>
      <c r="F150" t="s">
        <v>10299</v>
      </c>
      <c r="G150" t="s">
        <v>10300</v>
      </c>
      <c r="H150" s="1"/>
      <c r="J150" t="s">
        <v>2040</v>
      </c>
      <c r="K150" t="s">
        <v>58</v>
      </c>
      <c r="L150" t="s">
        <v>10301</v>
      </c>
      <c r="M150">
        <v>87</v>
      </c>
      <c r="N150" t="s">
        <v>2022</v>
      </c>
      <c r="O150" s="7" t="s">
        <v>10302</v>
      </c>
      <c r="P150" s="7" t="s">
        <v>10302</v>
      </c>
      <c r="Q150" s="7" t="s">
        <v>10303</v>
      </c>
      <c r="R150" s="7" t="s">
        <v>10304</v>
      </c>
      <c r="S150" s="8" t="s">
        <v>10305</v>
      </c>
      <c r="T150" s="8" t="s">
        <v>10306</v>
      </c>
      <c r="U150" s="8" t="s">
        <v>10307</v>
      </c>
      <c r="V150" s="8" t="s">
        <v>10308</v>
      </c>
      <c r="W150" s="8" t="s">
        <v>10309</v>
      </c>
      <c r="X150" s="8" t="s">
        <v>10310</v>
      </c>
      <c r="Y150" s="7" t="s">
        <v>9627</v>
      </c>
      <c r="Z150" s="8" t="s">
        <v>60</v>
      </c>
      <c r="AA150" s="8" t="s">
        <v>2023</v>
      </c>
      <c r="AB150" s="7" t="s">
        <v>2024</v>
      </c>
      <c r="AC150" s="7" t="s">
        <v>2025</v>
      </c>
      <c r="AD150" s="7" t="s">
        <v>2026</v>
      </c>
      <c r="AE150" s="7" t="s">
        <v>2027</v>
      </c>
      <c r="AF150" t="s">
        <v>2045</v>
      </c>
      <c r="AG150" t="s">
        <v>2046</v>
      </c>
      <c r="AJ150" t="s">
        <v>68</v>
      </c>
      <c r="AK150" t="s">
        <v>69</v>
      </c>
      <c r="AL150" t="s">
        <v>2029</v>
      </c>
      <c r="AM150" t="s">
        <v>1373</v>
      </c>
      <c r="AN150" s="6">
        <v>0.07</v>
      </c>
      <c r="AO150">
        <v>8.39</v>
      </c>
      <c r="AP150">
        <v>6.11</v>
      </c>
      <c r="AQ150">
        <v>5.99</v>
      </c>
      <c r="AR150" t="s">
        <v>9628</v>
      </c>
      <c r="AU150" t="s">
        <v>91</v>
      </c>
      <c r="BA150" t="s">
        <v>2047</v>
      </c>
      <c r="BB150" t="s">
        <v>2048</v>
      </c>
      <c r="BJ150" t="s">
        <v>2049</v>
      </c>
      <c r="BK150" t="s">
        <v>2049</v>
      </c>
      <c r="BL150" t="s">
        <v>2044</v>
      </c>
      <c r="BM150"/>
      <c r="BN150" t="s">
        <v>2040</v>
      </c>
      <c r="BO150" t="s">
        <v>2041</v>
      </c>
      <c r="BP150" t="s">
        <v>2050</v>
      </c>
      <c r="BQ150" t="s">
        <v>2051</v>
      </c>
      <c r="BR150" t="s">
        <v>10311</v>
      </c>
    </row>
    <row r="151" ht="50" customHeight="1" spans="1:70">
      <c r="A151" t="s">
        <v>2052</v>
      </c>
      <c r="B151" t="s">
        <v>55</v>
      </c>
      <c r="C151" t="s">
        <v>87</v>
      </c>
      <c r="D151" t="s">
        <v>57</v>
      </c>
      <c r="E151" t="s">
        <v>2021</v>
      </c>
      <c r="F151" t="s">
        <v>10312</v>
      </c>
      <c r="G151" t="s">
        <v>10300</v>
      </c>
      <c r="H151" s="1"/>
      <c r="J151" t="s">
        <v>2040</v>
      </c>
      <c r="K151" t="s">
        <v>58</v>
      </c>
      <c r="L151" t="s">
        <v>10301</v>
      </c>
      <c r="M151">
        <v>87</v>
      </c>
      <c r="N151" t="s">
        <v>2022</v>
      </c>
      <c r="O151" s="7" t="s">
        <v>10302</v>
      </c>
      <c r="P151" s="7" t="s">
        <v>10302</v>
      </c>
      <c r="Q151" s="7" t="s">
        <v>10303</v>
      </c>
      <c r="R151" s="7" t="s">
        <v>10304</v>
      </c>
      <c r="S151" s="8" t="s">
        <v>10305</v>
      </c>
      <c r="T151" s="8" t="s">
        <v>10306</v>
      </c>
      <c r="U151" s="8" t="s">
        <v>10307</v>
      </c>
      <c r="V151" s="8" t="s">
        <v>10308</v>
      </c>
      <c r="W151" s="8" t="s">
        <v>10309</v>
      </c>
      <c r="X151" s="8" t="s">
        <v>10310</v>
      </c>
      <c r="Y151" s="7" t="s">
        <v>9627</v>
      </c>
      <c r="Z151" s="8" t="s">
        <v>60</v>
      </c>
      <c r="AA151" s="8" t="s">
        <v>2023</v>
      </c>
      <c r="AB151" s="7" t="s">
        <v>2024</v>
      </c>
      <c r="AC151" s="7" t="s">
        <v>2025</v>
      </c>
      <c r="AD151" s="7" t="s">
        <v>2026</v>
      </c>
      <c r="AE151" s="7" t="s">
        <v>2027</v>
      </c>
      <c r="AF151" t="s">
        <v>2028</v>
      </c>
      <c r="AG151" t="s">
        <v>2053</v>
      </c>
      <c r="AJ151" t="s">
        <v>68</v>
      </c>
      <c r="AK151" t="s">
        <v>69</v>
      </c>
      <c r="AL151" t="s">
        <v>2029</v>
      </c>
      <c r="AM151" t="s">
        <v>1373</v>
      </c>
      <c r="AN151" s="6">
        <v>0.07</v>
      </c>
      <c r="AO151">
        <v>8.39</v>
      </c>
      <c r="AP151">
        <v>6.11</v>
      </c>
      <c r="AQ151">
        <v>5.99</v>
      </c>
      <c r="AR151" t="s">
        <v>9628</v>
      </c>
      <c r="AU151" t="s">
        <v>91</v>
      </c>
      <c r="BA151" t="s">
        <v>2054</v>
      </c>
      <c r="BB151" t="s">
        <v>2055</v>
      </c>
      <c r="BJ151" t="s">
        <v>2056</v>
      </c>
      <c r="BK151" t="s">
        <v>2056</v>
      </c>
      <c r="BL151" t="s">
        <v>2052</v>
      </c>
      <c r="BM151"/>
      <c r="BN151" t="s">
        <v>2040</v>
      </c>
      <c r="BO151" t="s">
        <v>2041</v>
      </c>
      <c r="BP151" t="s">
        <v>2057</v>
      </c>
      <c r="BQ151" t="s">
        <v>2058</v>
      </c>
      <c r="BR151" t="s">
        <v>10313</v>
      </c>
    </row>
    <row r="152" ht="50" customHeight="1" spans="1:70">
      <c r="A152" t="s">
        <v>2059</v>
      </c>
      <c r="B152" t="s">
        <v>55</v>
      </c>
      <c r="C152" t="s">
        <v>87</v>
      </c>
      <c r="D152" t="s">
        <v>57</v>
      </c>
      <c r="E152" t="s">
        <v>2021</v>
      </c>
      <c r="F152" t="s">
        <v>10314</v>
      </c>
      <c r="G152" t="s">
        <v>10300</v>
      </c>
      <c r="H152" s="1"/>
      <c r="J152" t="s">
        <v>2040</v>
      </c>
      <c r="K152" t="s">
        <v>58</v>
      </c>
      <c r="L152" t="s">
        <v>10301</v>
      </c>
      <c r="M152">
        <v>87</v>
      </c>
      <c r="N152" t="s">
        <v>2022</v>
      </c>
      <c r="O152" s="7" t="s">
        <v>10302</v>
      </c>
      <c r="P152" s="7" t="s">
        <v>10302</v>
      </c>
      <c r="Q152" s="7" t="s">
        <v>10303</v>
      </c>
      <c r="R152" s="7" t="s">
        <v>10304</v>
      </c>
      <c r="S152" s="8" t="s">
        <v>10305</v>
      </c>
      <c r="T152" s="8" t="s">
        <v>10306</v>
      </c>
      <c r="U152" s="8" t="s">
        <v>10307</v>
      </c>
      <c r="V152" s="8" t="s">
        <v>10308</v>
      </c>
      <c r="W152" s="8" t="s">
        <v>10309</v>
      </c>
      <c r="X152" s="8" t="s">
        <v>10310</v>
      </c>
      <c r="Y152" s="7" t="s">
        <v>9627</v>
      </c>
      <c r="Z152" s="8" t="s">
        <v>60</v>
      </c>
      <c r="AA152" s="8" t="s">
        <v>2023</v>
      </c>
      <c r="AB152" s="7" t="s">
        <v>2024</v>
      </c>
      <c r="AC152" s="7" t="s">
        <v>2025</v>
      </c>
      <c r="AD152" s="7" t="s">
        <v>2026</v>
      </c>
      <c r="AE152" s="7" t="s">
        <v>2027</v>
      </c>
      <c r="AF152" t="s">
        <v>2028</v>
      </c>
      <c r="AG152" t="s">
        <v>2060</v>
      </c>
      <c r="AJ152" t="s">
        <v>68</v>
      </c>
      <c r="AK152" t="s">
        <v>69</v>
      </c>
      <c r="AL152" t="s">
        <v>2029</v>
      </c>
      <c r="AM152" t="s">
        <v>1373</v>
      </c>
      <c r="AN152" s="6">
        <v>0.07</v>
      </c>
      <c r="AO152">
        <v>8.39</v>
      </c>
      <c r="AP152">
        <v>6.11</v>
      </c>
      <c r="AQ152">
        <v>5.99</v>
      </c>
      <c r="AR152" t="s">
        <v>9628</v>
      </c>
      <c r="AU152" t="s">
        <v>91</v>
      </c>
      <c r="BA152" t="s">
        <v>2061</v>
      </c>
      <c r="BB152" t="s">
        <v>2062</v>
      </c>
      <c r="BJ152" t="s">
        <v>2063</v>
      </c>
      <c r="BK152" t="s">
        <v>2063</v>
      </c>
      <c r="BL152" t="s">
        <v>2059</v>
      </c>
      <c r="BM152"/>
      <c r="BN152" t="s">
        <v>2040</v>
      </c>
      <c r="BO152" t="s">
        <v>2041</v>
      </c>
      <c r="BP152" t="s">
        <v>2064</v>
      </c>
      <c r="BQ152" t="s">
        <v>2065</v>
      </c>
      <c r="BR152" t="s">
        <v>10315</v>
      </c>
    </row>
    <row r="153" ht="50" customHeight="1" spans="1:70">
      <c r="A153" t="s">
        <v>2066</v>
      </c>
      <c r="B153" t="s">
        <v>55</v>
      </c>
      <c r="C153" t="s">
        <v>87</v>
      </c>
      <c r="D153" t="s">
        <v>57</v>
      </c>
      <c r="E153" t="s">
        <v>2021</v>
      </c>
      <c r="F153" t="s">
        <v>10316</v>
      </c>
      <c r="G153" t="s">
        <v>10300</v>
      </c>
      <c r="H153" s="1"/>
      <c r="J153" t="s">
        <v>2040</v>
      </c>
      <c r="K153" t="s">
        <v>58</v>
      </c>
      <c r="L153" t="s">
        <v>10301</v>
      </c>
      <c r="M153">
        <v>87</v>
      </c>
      <c r="N153" t="s">
        <v>2022</v>
      </c>
      <c r="O153" s="7" t="s">
        <v>10302</v>
      </c>
      <c r="P153" s="7" t="s">
        <v>10302</v>
      </c>
      <c r="Q153" s="7" t="s">
        <v>10303</v>
      </c>
      <c r="R153" s="7" t="s">
        <v>10304</v>
      </c>
      <c r="S153" s="8" t="s">
        <v>10305</v>
      </c>
      <c r="T153" s="8" t="s">
        <v>10306</v>
      </c>
      <c r="U153" s="8" t="s">
        <v>10307</v>
      </c>
      <c r="V153" s="8" t="s">
        <v>10308</v>
      </c>
      <c r="W153" s="8" t="s">
        <v>10309</v>
      </c>
      <c r="X153" s="8" t="s">
        <v>10310</v>
      </c>
      <c r="Y153" s="7" t="s">
        <v>9627</v>
      </c>
      <c r="Z153" s="8" t="s">
        <v>60</v>
      </c>
      <c r="AA153" s="8" t="s">
        <v>2023</v>
      </c>
      <c r="AB153" s="7" t="s">
        <v>2024</v>
      </c>
      <c r="AC153" s="7" t="s">
        <v>2025</v>
      </c>
      <c r="AD153" s="7" t="s">
        <v>2026</v>
      </c>
      <c r="AE153" s="7" t="s">
        <v>2027</v>
      </c>
      <c r="AF153" t="s">
        <v>2028</v>
      </c>
      <c r="AG153" t="s">
        <v>2067</v>
      </c>
      <c r="AJ153" t="s">
        <v>68</v>
      </c>
      <c r="AK153" t="s">
        <v>69</v>
      </c>
      <c r="AL153" t="s">
        <v>2029</v>
      </c>
      <c r="AM153" t="s">
        <v>1373</v>
      </c>
      <c r="AN153" s="6">
        <v>0.07</v>
      </c>
      <c r="AO153">
        <v>8.39</v>
      </c>
      <c r="AP153">
        <v>6.11</v>
      </c>
      <c r="AQ153">
        <v>5.99</v>
      </c>
      <c r="AR153" t="s">
        <v>9628</v>
      </c>
      <c r="AU153" t="s">
        <v>91</v>
      </c>
      <c r="BA153" t="s">
        <v>2068</v>
      </c>
      <c r="BB153" t="s">
        <v>2069</v>
      </c>
      <c r="BJ153" t="s">
        <v>2070</v>
      </c>
      <c r="BK153" t="s">
        <v>2070</v>
      </c>
      <c r="BL153" t="s">
        <v>2066</v>
      </c>
      <c r="BM153"/>
      <c r="BN153" t="s">
        <v>2040</v>
      </c>
      <c r="BO153" t="s">
        <v>2041</v>
      </c>
      <c r="BP153" t="s">
        <v>2071</v>
      </c>
      <c r="BQ153" t="s">
        <v>2072</v>
      </c>
      <c r="BR153" t="s">
        <v>10317</v>
      </c>
    </row>
    <row r="154" ht="50" customHeight="1" spans="1:70">
      <c r="A154" t="s">
        <v>2073</v>
      </c>
      <c r="B154" t="s">
        <v>55</v>
      </c>
      <c r="C154" t="s">
        <v>87</v>
      </c>
      <c r="D154" t="s">
        <v>57</v>
      </c>
      <c r="E154" t="s">
        <v>2021</v>
      </c>
      <c r="F154" t="s">
        <v>10318</v>
      </c>
      <c r="G154" t="s">
        <v>10300</v>
      </c>
      <c r="H154" s="1"/>
      <c r="J154" t="s">
        <v>2040</v>
      </c>
      <c r="K154" t="s">
        <v>58</v>
      </c>
      <c r="L154" t="s">
        <v>10301</v>
      </c>
      <c r="M154">
        <v>87</v>
      </c>
      <c r="N154" t="s">
        <v>2022</v>
      </c>
      <c r="O154" s="7" t="s">
        <v>10302</v>
      </c>
      <c r="P154" s="7" t="s">
        <v>10302</v>
      </c>
      <c r="Q154" s="7" t="s">
        <v>10303</v>
      </c>
      <c r="R154" s="7" t="s">
        <v>10304</v>
      </c>
      <c r="S154" s="8" t="s">
        <v>10305</v>
      </c>
      <c r="T154" s="8" t="s">
        <v>10306</v>
      </c>
      <c r="U154" s="8" t="s">
        <v>10307</v>
      </c>
      <c r="V154" s="8" t="s">
        <v>10308</v>
      </c>
      <c r="W154" s="8" t="s">
        <v>10309</v>
      </c>
      <c r="X154" s="8" t="s">
        <v>10310</v>
      </c>
      <c r="Y154" s="7" t="s">
        <v>9627</v>
      </c>
      <c r="Z154" s="8" t="s">
        <v>60</v>
      </c>
      <c r="AA154" s="8" t="s">
        <v>2023</v>
      </c>
      <c r="AB154" s="7" t="s">
        <v>2024</v>
      </c>
      <c r="AC154" s="7" t="s">
        <v>2025</v>
      </c>
      <c r="AD154" s="7" t="s">
        <v>2026</v>
      </c>
      <c r="AE154" s="7" t="s">
        <v>2027</v>
      </c>
      <c r="AF154" t="s">
        <v>2028</v>
      </c>
      <c r="AG154" t="s">
        <v>2074</v>
      </c>
      <c r="AJ154" t="s">
        <v>68</v>
      </c>
      <c r="AK154" t="s">
        <v>69</v>
      </c>
      <c r="AL154" t="s">
        <v>2029</v>
      </c>
      <c r="AM154" t="s">
        <v>1373</v>
      </c>
      <c r="AN154" s="6">
        <v>0.07</v>
      </c>
      <c r="AO154">
        <v>8.39</v>
      </c>
      <c r="AP154">
        <v>6.11</v>
      </c>
      <c r="AQ154">
        <v>5.99</v>
      </c>
      <c r="AR154" t="s">
        <v>9628</v>
      </c>
      <c r="AU154" t="s">
        <v>91</v>
      </c>
      <c r="BA154" t="s">
        <v>2075</v>
      </c>
      <c r="BB154" t="s">
        <v>2076</v>
      </c>
      <c r="BJ154" t="s">
        <v>2077</v>
      </c>
      <c r="BK154" t="s">
        <v>2077</v>
      </c>
      <c r="BL154" t="s">
        <v>2073</v>
      </c>
      <c r="BM154"/>
      <c r="BN154" t="s">
        <v>2040</v>
      </c>
      <c r="BO154" t="s">
        <v>2041</v>
      </c>
      <c r="BP154" t="s">
        <v>2078</v>
      </c>
      <c r="BQ154" t="s">
        <v>2079</v>
      </c>
      <c r="BR154" t="s">
        <v>10319</v>
      </c>
    </row>
    <row r="155" ht="50" customHeight="1" spans="1:70">
      <c r="A155" t="s">
        <v>2101</v>
      </c>
      <c r="B155" t="s">
        <v>55</v>
      </c>
      <c r="C155" t="s">
        <v>87</v>
      </c>
      <c r="D155" t="s">
        <v>57</v>
      </c>
      <c r="E155" t="s">
        <v>2080</v>
      </c>
      <c r="F155" t="s">
        <v>10320</v>
      </c>
      <c r="G155" t="s">
        <v>10321</v>
      </c>
      <c r="H155" s="1"/>
      <c r="J155" t="s">
        <v>2097</v>
      </c>
      <c r="K155" t="s">
        <v>58</v>
      </c>
      <c r="L155" t="s">
        <v>10322</v>
      </c>
      <c r="M155">
        <v>111</v>
      </c>
      <c r="N155" t="s">
        <v>2081</v>
      </c>
      <c r="O155" s="7" t="s">
        <v>10323</v>
      </c>
      <c r="P155" s="7" t="s">
        <v>10323</v>
      </c>
      <c r="Q155" s="7" t="s">
        <v>10324</v>
      </c>
      <c r="R155" s="7" t="s">
        <v>10325</v>
      </c>
      <c r="S155" s="8" t="s">
        <v>10326</v>
      </c>
      <c r="T155" s="8" t="s">
        <v>10327</v>
      </c>
      <c r="U155" s="8" t="e">
        <v>#VALUE!</v>
      </c>
      <c r="V155" s="8" t="e">
        <v>#VALUE!</v>
      </c>
      <c r="W155" s="8" t="e">
        <v>#VALUE!</v>
      </c>
      <c r="X155" s="8" t="e">
        <v>#VALUE!</v>
      </c>
      <c r="Y155" s="7" t="s">
        <v>9627</v>
      </c>
      <c r="Z155" s="8" t="s">
        <v>60</v>
      </c>
      <c r="AA155" s="8" t="s">
        <v>2082</v>
      </c>
      <c r="AB155" s="7" t="s">
        <v>2083</v>
      </c>
      <c r="AC155" s="7" t="s">
        <v>2084</v>
      </c>
      <c r="AD155" s="7" t="s">
        <v>2085</v>
      </c>
      <c r="AE155" s="7"/>
      <c r="AF155" t="s">
        <v>1683</v>
      </c>
      <c r="AG155" t="s">
        <v>2102</v>
      </c>
      <c r="AJ155" t="s">
        <v>68</v>
      </c>
      <c r="AK155" t="s">
        <v>69</v>
      </c>
      <c r="AL155" t="s">
        <v>2086</v>
      </c>
      <c r="AM155" t="s">
        <v>187</v>
      </c>
      <c r="AN155" s="6">
        <v>0.03</v>
      </c>
      <c r="AO155">
        <v>6.99</v>
      </c>
      <c r="AP155">
        <v>5.33</v>
      </c>
      <c r="AQ155">
        <v>4.99</v>
      </c>
      <c r="AR155" t="s">
        <v>9628</v>
      </c>
      <c r="AU155" t="s">
        <v>91</v>
      </c>
      <c r="BA155" t="s">
        <v>2103</v>
      </c>
      <c r="BB155" t="s">
        <v>2104</v>
      </c>
      <c r="BC155" t="s">
        <v>2105</v>
      </c>
      <c r="BD155" t="s">
        <v>2106</v>
      </c>
      <c r="BE155" t="s">
        <v>2107</v>
      </c>
      <c r="BF155" t="s">
        <v>2108</v>
      </c>
      <c r="BJ155" t="s">
        <v>2109</v>
      </c>
      <c r="BK155" t="s">
        <v>2109</v>
      </c>
      <c r="BL155" t="s">
        <v>2101</v>
      </c>
      <c r="BM155"/>
      <c r="BN155" t="s">
        <v>2097</v>
      </c>
      <c r="BO155" t="s">
        <v>2098</v>
      </c>
      <c r="BP155" t="s">
        <v>2110</v>
      </c>
      <c r="BQ155" t="s">
        <v>2111</v>
      </c>
      <c r="BR155" t="s">
        <v>10328</v>
      </c>
    </row>
    <row r="156" ht="50" customHeight="1" spans="1:70">
      <c r="A156" t="s">
        <v>2112</v>
      </c>
      <c r="B156" t="s">
        <v>55</v>
      </c>
      <c r="C156" t="s">
        <v>87</v>
      </c>
      <c r="D156" t="s">
        <v>57</v>
      </c>
      <c r="E156" t="s">
        <v>2080</v>
      </c>
      <c r="F156" t="s">
        <v>10329</v>
      </c>
      <c r="G156" t="s">
        <v>10321</v>
      </c>
      <c r="H156" s="1"/>
      <c r="J156" t="s">
        <v>2097</v>
      </c>
      <c r="K156" t="s">
        <v>58</v>
      </c>
      <c r="L156" t="s">
        <v>10322</v>
      </c>
      <c r="M156">
        <v>111</v>
      </c>
      <c r="N156" t="s">
        <v>2081</v>
      </c>
      <c r="O156" s="7" t="s">
        <v>10323</v>
      </c>
      <c r="P156" s="7" t="s">
        <v>10323</v>
      </c>
      <c r="Q156" s="7" t="s">
        <v>10324</v>
      </c>
      <c r="R156" s="7" t="s">
        <v>10325</v>
      </c>
      <c r="S156" s="8" t="s">
        <v>10326</v>
      </c>
      <c r="T156" s="8" t="s">
        <v>10327</v>
      </c>
      <c r="U156" s="8" t="e">
        <v>#VALUE!</v>
      </c>
      <c r="V156" s="8" t="e">
        <v>#VALUE!</v>
      </c>
      <c r="W156" s="8" t="e">
        <v>#VALUE!</v>
      </c>
      <c r="X156" s="8" t="e">
        <v>#VALUE!</v>
      </c>
      <c r="Y156" s="7" t="s">
        <v>9627</v>
      </c>
      <c r="Z156" s="8" t="s">
        <v>60</v>
      </c>
      <c r="AA156" s="8" t="s">
        <v>2082</v>
      </c>
      <c r="AB156" s="7" t="s">
        <v>2083</v>
      </c>
      <c r="AC156" s="7" t="s">
        <v>2084</v>
      </c>
      <c r="AD156" s="7" t="s">
        <v>2085</v>
      </c>
      <c r="AE156" s="7"/>
      <c r="AF156" t="s">
        <v>1683</v>
      </c>
      <c r="AG156" t="s">
        <v>2113</v>
      </c>
      <c r="AJ156" t="s">
        <v>68</v>
      </c>
      <c r="AK156" t="s">
        <v>69</v>
      </c>
      <c r="AL156" t="s">
        <v>2086</v>
      </c>
      <c r="AM156" t="s">
        <v>187</v>
      </c>
      <c r="AN156" s="6">
        <v>0.03</v>
      </c>
      <c r="AO156">
        <v>6.99</v>
      </c>
      <c r="AP156">
        <v>5.33</v>
      </c>
      <c r="AQ156">
        <v>4.99</v>
      </c>
      <c r="AR156" t="s">
        <v>9628</v>
      </c>
      <c r="AU156" t="s">
        <v>91</v>
      </c>
      <c r="BA156" t="s">
        <v>2114</v>
      </c>
      <c r="BB156" t="s">
        <v>2115</v>
      </c>
      <c r="BC156" t="s">
        <v>2116</v>
      </c>
      <c r="BD156" t="s">
        <v>2117</v>
      </c>
      <c r="BE156" t="s">
        <v>2118</v>
      </c>
      <c r="BJ156" t="s">
        <v>2119</v>
      </c>
      <c r="BK156" t="s">
        <v>2119</v>
      </c>
      <c r="BL156" t="s">
        <v>2112</v>
      </c>
      <c r="BM156"/>
      <c r="BN156" t="s">
        <v>2097</v>
      </c>
      <c r="BO156" t="s">
        <v>2098</v>
      </c>
      <c r="BP156" t="s">
        <v>2120</v>
      </c>
      <c r="BQ156" t="s">
        <v>2121</v>
      </c>
      <c r="BR156" t="s">
        <v>10330</v>
      </c>
    </row>
    <row r="157" ht="50" customHeight="1" spans="1:70">
      <c r="A157" t="s">
        <v>2122</v>
      </c>
      <c r="B157" t="s">
        <v>55</v>
      </c>
      <c r="C157" t="s">
        <v>87</v>
      </c>
      <c r="D157" t="s">
        <v>57</v>
      </c>
      <c r="E157" t="s">
        <v>2080</v>
      </c>
      <c r="F157" t="s">
        <v>10331</v>
      </c>
      <c r="G157" t="s">
        <v>10321</v>
      </c>
      <c r="H157" s="1"/>
      <c r="J157" t="s">
        <v>2097</v>
      </c>
      <c r="K157" t="s">
        <v>58</v>
      </c>
      <c r="L157" t="s">
        <v>10322</v>
      </c>
      <c r="M157">
        <v>111</v>
      </c>
      <c r="N157" t="s">
        <v>2081</v>
      </c>
      <c r="O157" s="7" t="s">
        <v>10323</v>
      </c>
      <c r="P157" s="7" t="s">
        <v>10323</v>
      </c>
      <c r="Q157" s="7" t="s">
        <v>10324</v>
      </c>
      <c r="R157" s="7" t="s">
        <v>10325</v>
      </c>
      <c r="S157" s="8" t="s">
        <v>10326</v>
      </c>
      <c r="T157" s="8" t="s">
        <v>10327</v>
      </c>
      <c r="U157" s="8" t="e">
        <v>#VALUE!</v>
      </c>
      <c r="V157" s="8" t="e">
        <v>#VALUE!</v>
      </c>
      <c r="W157" s="8" t="e">
        <v>#VALUE!</v>
      </c>
      <c r="X157" s="8" t="e">
        <v>#VALUE!</v>
      </c>
      <c r="Y157" s="7" t="s">
        <v>9627</v>
      </c>
      <c r="Z157" s="8" t="s">
        <v>60</v>
      </c>
      <c r="AA157" s="8" t="s">
        <v>2082</v>
      </c>
      <c r="AB157" s="7" t="s">
        <v>2083</v>
      </c>
      <c r="AC157" s="7" t="s">
        <v>2084</v>
      </c>
      <c r="AD157" s="7" t="s">
        <v>2085</v>
      </c>
      <c r="AE157" s="7"/>
      <c r="AF157" t="s">
        <v>1683</v>
      </c>
      <c r="AG157" t="s">
        <v>2123</v>
      </c>
      <c r="AJ157" t="s">
        <v>68</v>
      </c>
      <c r="AK157" t="s">
        <v>69</v>
      </c>
      <c r="AL157" t="s">
        <v>2086</v>
      </c>
      <c r="AM157" t="s">
        <v>187</v>
      </c>
      <c r="AN157" s="6">
        <v>0.03</v>
      </c>
      <c r="AO157">
        <v>6.99</v>
      </c>
      <c r="AP157">
        <v>5.33</v>
      </c>
      <c r="AQ157">
        <v>4.99</v>
      </c>
      <c r="AR157" t="s">
        <v>9628</v>
      </c>
      <c r="AU157" t="s">
        <v>91</v>
      </c>
      <c r="BA157" t="s">
        <v>2124</v>
      </c>
      <c r="BB157" t="s">
        <v>2125</v>
      </c>
      <c r="BC157" t="s">
        <v>2126</v>
      </c>
      <c r="BD157" t="s">
        <v>2127</v>
      </c>
      <c r="BE157" t="s">
        <v>2128</v>
      </c>
      <c r="BJ157" t="s">
        <v>2129</v>
      </c>
      <c r="BK157" t="s">
        <v>2129</v>
      </c>
      <c r="BL157" t="s">
        <v>2122</v>
      </c>
      <c r="BM157"/>
      <c r="BN157" t="s">
        <v>2097</v>
      </c>
      <c r="BO157" t="s">
        <v>2098</v>
      </c>
      <c r="BP157" t="s">
        <v>2130</v>
      </c>
      <c r="BQ157" t="s">
        <v>2131</v>
      </c>
      <c r="BR157" t="s">
        <v>10332</v>
      </c>
    </row>
    <row r="158" ht="50" customHeight="1" spans="1:70">
      <c r="A158" t="s">
        <v>2154</v>
      </c>
      <c r="B158" t="s">
        <v>55</v>
      </c>
      <c r="C158" t="s">
        <v>87</v>
      </c>
      <c r="D158" t="s">
        <v>57</v>
      </c>
      <c r="E158" t="s">
        <v>2132</v>
      </c>
      <c r="F158" t="s">
        <v>10333</v>
      </c>
      <c r="G158" t="s">
        <v>10334</v>
      </c>
      <c r="H158" s="1"/>
      <c r="J158" t="s">
        <v>2150</v>
      </c>
      <c r="K158" t="s">
        <v>58</v>
      </c>
      <c r="L158" t="s">
        <v>10335</v>
      </c>
      <c r="M158">
        <v>161</v>
      </c>
      <c r="N158" t="s">
        <v>2133</v>
      </c>
      <c r="O158" s="7" t="s">
        <v>10336</v>
      </c>
      <c r="P158" s="7" t="s">
        <v>10336</v>
      </c>
      <c r="Q158" s="7" t="s">
        <v>10337</v>
      </c>
      <c r="R158" s="7" t="s">
        <v>10338</v>
      </c>
      <c r="S158" s="8" t="s">
        <v>10339</v>
      </c>
      <c r="T158" s="8" t="s">
        <v>10340</v>
      </c>
      <c r="U158" s="8" t="s">
        <v>10341</v>
      </c>
      <c r="V158" s="8" t="s">
        <v>10342</v>
      </c>
      <c r="W158" s="8" t="s">
        <v>10343</v>
      </c>
      <c r="X158" s="8" t="s">
        <v>10344</v>
      </c>
      <c r="Y158" s="7" t="s">
        <v>9627</v>
      </c>
      <c r="Z158" s="8" t="s">
        <v>60</v>
      </c>
      <c r="AA158" s="8" t="s">
        <v>2134</v>
      </c>
      <c r="AB158" s="7" t="s">
        <v>2135</v>
      </c>
      <c r="AC158" s="7" t="s">
        <v>2136</v>
      </c>
      <c r="AD158" s="7" t="s">
        <v>2137</v>
      </c>
      <c r="AE158" s="7" t="s">
        <v>2138</v>
      </c>
      <c r="AF158" t="s">
        <v>1448</v>
      </c>
      <c r="AG158" t="s">
        <v>2155</v>
      </c>
      <c r="AJ158" t="s">
        <v>68</v>
      </c>
      <c r="AK158" t="s">
        <v>69</v>
      </c>
      <c r="AL158" t="s">
        <v>992</v>
      </c>
      <c r="AM158" t="s">
        <v>352</v>
      </c>
      <c r="AN158" s="6">
        <v>0.04</v>
      </c>
      <c r="AO158">
        <v>8.39</v>
      </c>
      <c r="AP158">
        <v>5.88</v>
      </c>
      <c r="AQ158">
        <v>5.99</v>
      </c>
      <c r="AR158" t="s">
        <v>9628</v>
      </c>
      <c r="AU158" t="s">
        <v>91</v>
      </c>
      <c r="BA158" t="s">
        <v>2156</v>
      </c>
      <c r="BB158" t="s">
        <v>2157</v>
      </c>
      <c r="BC158" t="s">
        <v>2158</v>
      </c>
      <c r="BD158" t="s">
        <v>2159</v>
      </c>
      <c r="BE158" t="s">
        <v>2160</v>
      </c>
      <c r="BF158" t="s">
        <v>2161</v>
      </c>
      <c r="BJ158" t="s">
        <v>2162</v>
      </c>
      <c r="BK158" t="s">
        <v>2162</v>
      </c>
      <c r="BL158" t="s">
        <v>2154</v>
      </c>
      <c r="BM158"/>
      <c r="BN158" t="s">
        <v>2150</v>
      </c>
      <c r="BO158" t="s">
        <v>2151</v>
      </c>
      <c r="BP158" t="s">
        <v>2163</v>
      </c>
      <c r="BQ158" t="s">
        <v>2164</v>
      </c>
      <c r="BR158" t="s">
        <v>10345</v>
      </c>
    </row>
    <row r="159" ht="50" customHeight="1" spans="1:70">
      <c r="A159" t="s">
        <v>2165</v>
      </c>
      <c r="B159" t="s">
        <v>55</v>
      </c>
      <c r="C159" t="s">
        <v>87</v>
      </c>
      <c r="D159" t="s">
        <v>57</v>
      </c>
      <c r="E159" t="s">
        <v>2132</v>
      </c>
      <c r="F159" t="s">
        <v>10346</v>
      </c>
      <c r="G159" t="s">
        <v>10334</v>
      </c>
      <c r="H159" s="1"/>
      <c r="J159" t="s">
        <v>2150</v>
      </c>
      <c r="K159" t="s">
        <v>58</v>
      </c>
      <c r="L159" t="s">
        <v>10335</v>
      </c>
      <c r="M159">
        <v>161</v>
      </c>
      <c r="N159" t="s">
        <v>2133</v>
      </c>
      <c r="O159" s="7" t="s">
        <v>10336</v>
      </c>
      <c r="P159" s="7" t="s">
        <v>10336</v>
      </c>
      <c r="Q159" s="7" t="s">
        <v>10337</v>
      </c>
      <c r="R159" s="7" t="s">
        <v>10338</v>
      </c>
      <c r="S159" s="8" t="s">
        <v>10339</v>
      </c>
      <c r="T159" s="8" t="s">
        <v>10340</v>
      </c>
      <c r="U159" s="8" t="s">
        <v>10341</v>
      </c>
      <c r="V159" s="8" t="s">
        <v>10342</v>
      </c>
      <c r="W159" s="8" t="s">
        <v>10343</v>
      </c>
      <c r="X159" s="8" t="s">
        <v>10344</v>
      </c>
      <c r="Y159" s="7" t="s">
        <v>9627</v>
      </c>
      <c r="Z159" s="8" t="s">
        <v>60</v>
      </c>
      <c r="AA159" s="8" t="s">
        <v>2134</v>
      </c>
      <c r="AB159" s="7" t="s">
        <v>2135</v>
      </c>
      <c r="AC159" s="7" t="s">
        <v>2136</v>
      </c>
      <c r="AD159" s="7" t="s">
        <v>2137</v>
      </c>
      <c r="AE159" s="7" t="s">
        <v>2138</v>
      </c>
      <c r="AF159" t="s">
        <v>1448</v>
      </c>
      <c r="AG159" t="s">
        <v>2166</v>
      </c>
      <c r="AJ159" t="s">
        <v>68</v>
      </c>
      <c r="AK159" t="s">
        <v>69</v>
      </c>
      <c r="AL159" t="s">
        <v>992</v>
      </c>
      <c r="AM159" t="s">
        <v>352</v>
      </c>
      <c r="AN159" s="6">
        <v>0.04</v>
      </c>
      <c r="AO159">
        <v>8.39</v>
      </c>
      <c r="AP159">
        <v>5.88</v>
      </c>
      <c r="AQ159">
        <v>5.99</v>
      </c>
      <c r="AR159" t="s">
        <v>9628</v>
      </c>
      <c r="AU159" t="s">
        <v>91</v>
      </c>
      <c r="BA159" t="s">
        <v>2167</v>
      </c>
      <c r="BB159" t="s">
        <v>2168</v>
      </c>
      <c r="BC159" t="s">
        <v>2169</v>
      </c>
      <c r="BD159" t="s">
        <v>2170</v>
      </c>
      <c r="BE159" t="s">
        <v>2171</v>
      </c>
      <c r="BF159" t="s">
        <v>2172</v>
      </c>
      <c r="BJ159" t="s">
        <v>2173</v>
      </c>
      <c r="BK159" t="s">
        <v>2173</v>
      </c>
      <c r="BL159" t="s">
        <v>2165</v>
      </c>
      <c r="BM159"/>
      <c r="BN159" t="s">
        <v>2150</v>
      </c>
      <c r="BO159" t="s">
        <v>2151</v>
      </c>
      <c r="BP159" t="s">
        <v>2174</v>
      </c>
      <c r="BQ159" t="s">
        <v>2175</v>
      </c>
      <c r="BR159" t="s">
        <v>10347</v>
      </c>
    </row>
    <row r="160" ht="50" customHeight="1" spans="1:70">
      <c r="A160" t="s">
        <v>2199</v>
      </c>
      <c r="B160" t="s">
        <v>55</v>
      </c>
      <c r="C160" t="s">
        <v>87</v>
      </c>
      <c r="D160" t="s">
        <v>57</v>
      </c>
      <c r="E160" t="s">
        <v>2176</v>
      </c>
      <c r="F160" t="s">
        <v>10348</v>
      </c>
      <c r="G160" t="s">
        <v>10349</v>
      </c>
      <c r="H160" s="1"/>
      <c r="J160" t="s">
        <v>2195</v>
      </c>
      <c r="K160" t="s">
        <v>58</v>
      </c>
      <c r="L160" t="s">
        <v>10350</v>
      </c>
      <c r="M160">
        <v>179</v>
      </c>
      <c r="N160" t="s">
        <v>2177</v>
      </c>
      <c r="O160" s="7" t="s">
        <v>10351</v>
      </c>
      <c r="P160" s="7" t="s">
        <v>10351</v>
      </c>
      <c r="Q160" s="7" t="s">
        <v>10352</v>
      </c>
      <c r="R160" s="7" t="s">
        <v>10353</v>
      </c>
      <c r="S160" s="8" t="s">
        <v>10354</v>
      </c>
      <c r="T160" s="8" t="s">
        <v>10355</v>
      </c>
      <c r="U160" s="8" t="s">
        <v>10356</v>
      </c>
      <c r="V160" s="8" t="s">
        <v>10357</v>
      </c>
      <c r="W160" s="8" t="s">
        <v>10358</v>
      </c>
      <c r="X160" s="8" t="s">
        <v>10359</v>
      </c>
      <c r="Y160" s="7" t="s">
        <v>9627</v>
      </c>
      <c r="Z160" s="8" t="s">
        <v>60</v>
      </c>
      <c r="AA160" s="8" t="s">
        <v>2178</v>
      </c>
      <c r="AB160" s="7" t="s">
        <v>2179</v>
      </c>
      <c r="AC160" s="7" t="s">
        <v>2180</v>
      </c>
      <c r="AD160" s="7" t="s">
        <v>2181</v>
      </c>
      <c r="AE160" s="7" t="s">
        <v>2182</v>
      </c>
      <c r="AF160" t="s">
        <v>2183</v>
      </c>
      <c r="AG160" t="s">
        <v>2200</v>
      </c>
      <c r="AJ160" t="s">
        <v>68</v>
      </c>
      <c r="AK160" t="s">
        <v>69</v>
      </c>
      <c r="AL160" t="s">
        <v>535</v>
      </c>
      <c r="AM160" t="s">
        <v>352</v>
      </c>
      <c r="AN160" s="6">
        <v>0.04</v>
      </c>
      <c r="AO160">
        <v>9.79</v>
      </c>
      <c r="AP160">
        <v>7.1</v>
      </c>
      <c r="AQ160">
        <v>6.99</v>
      </c>
      <c r="AR160" t="s">
        <v>9628</v>
      </c>
      <c r="AU160" t="s">
        <v>91</v>
      </c>
      <c r="BA160" t="s">
        <v>2201</v>
      </c>
      <c r="BB160" t="s">
        <v>2202</v>
      </c>
      <c r="BC160" t="s">
        <v>2203</v>
      </c>
      <c r="BD160" t="s">
        <v>2204</v>
      </c>
      <c r="BJ160" t="s">
        <v>2205</v>
      </c>
      <c r="BK160" t="s">
        <v>2205</v>
      </c>
      <c r="BL160" t="s">
        <v>2199</v>
      </c>
      <c r="BM160"/>
      <c r="BN160" t="s">
        <v>2195</v>
      </c>
      <c r="BO160" t="s">
        <v>2196</v>
      </c>
      <c r="BP160" t="s">
        <v>2206</v>
      </c>
      <c r="BQ160" t="s">
        <v>2207</v>
      </c>
      <c r="BR160" t="s">
        <v>10360</v>
      </c>
    </row>
    <row r="161" ht="50" customHeight="1" spans="1:70">
      <c r="A161" t="s">
        <v>2208</v>
      </c>
      <c r="B161" t="s">
        <v>55</v>
      </c>
      <c r="C161" t="s">
        <v>87</v>
      </c>
      <c r="D161" t="s">
        <v>57</v>
      </c>
      <c r="E161" t="s">
        <v>2176</v>
      </c>
      <c r="F161" t="s">
        <v>10361</v>
      </c>
      <c r="G161" t="s">
        <v>10349</v>
      </c>
      <c r="H161" s="1"/>
      <c r="J161" t="s">
        <v>2195</v>
      </c>
      <c r="K161" t="s">
        <v>58</v>
      </c>
      <c r="L161" t="s">
        <v>10350</v>
      </c>
      <c r="M161">
        <v>179</v>
      </c>
      <c r="N161" t="s">
        <v>2177</v>
      </c>
      <c r="O161" s="7" t="s">
        <v>10351</v>
      </c>
      <c r="P161" s="7" t="s">
        <v>10351</v>
      </c>
      <c r="Q161" s="7" t="s">
        <v>10352</v>
      </c>
      <c r="R161" s="7" t="s">
        <v>10353</v>
      </c>
      <c r="S161" s="8" t="s">
        <v>10354</v>
      </c>
      <c r="T161" s="8" t="s">
        <v>10355</v>
      </c>
      <c r="U161" s="8" t="s">
        <v>10356</v>
      </c>
      <c r="V161" s="8" t="s">
        <v>10357</v>
      </c>
      <c r="W161" s="8" t="s">
        <v>10358</v>
      </c>
      <c r="X161" s="8" t="s">
        <v>10359</v>
      </c>
      <c r="Y161" s="7" t="s">
        <v>9627</v>
      </c>
      <c r="Z161" s="8" t="s">
        <v>60</v>
      </c>
      <c r="AA161" s="8" t="s">
        <v>2178</v>
      </c>
      <c r="AB161" s="7" t="s">
        <v>2179</v>
      </c>
      <c r="AC161" s="7" t="s">
        <v>2180</v>
      </c>
      <c r="AD161" s="7" t="s">
        <v>2181</v>
      </c>
      <c r="AE161" s="7" t="s">
        <v>2182</v>
      </c>
      <c r="AF161" t="s">
        <v>2183</v>
      </c>
      <c r="AG161" t="s">
        <v>2209</v>
      </c>
      <c r="AJ161" t="s">
        <v>68</v>
      </c>
      <c r="AK161" t="s">
        <v>69</v>
      </c>
      <c r="AL161" t="s">
        <v>535</v>
      </c>
      <c r="AM161" t="s">
        <v>352</v>
      </c>
      <c r="AN161" s="6">
        <v>0.04</v>
      </c>
      <c r="AO161">
        <v>9.79</v>
      </c>
      <c r="AP161">
        <v>7.1</v>
      </c>
      <c r="AQ161">
        <v>6.99</v>
      </c>
      <c r="AR161" t="s">
        <v>9628</v>
      </c>
      <c r="AU161" t="s">
        <v>91</v>
      </c>
      <c r="BA161" t="s">
        <v>2210</v>
      </c>
      <c r="BB161" t="s">
        <v>2211</v>
      </c>
      <c r="BC161" t="s">
        <v>2212</v>
      </c>
      <c r="BD161" t="s">
        <v>2213</v>
      </c>
      <c r="BJ161" t="s">
        <v>2214</v>
      </c>
      <c r="BK161" t="s">
        <v>2214</v>
      </c>
      <c r="BL161" t="s">
        <v>2208</v>
      </c>
      <c r="BM161"/>
      <c r="BN161" t="s">
        <v>2195</v>
      </c>
      <c r="BO161" t="s">
        <v>2196</v>
      </c>
      <c r="BP161" t="s">
        <v>2215</v>
      </c>
      <c r="BQ161" t="s">
        <v>2216</v>
      </c>
      <c r="BR161" t="s">
        <v>10362</v>
      </c>
    </row>
    <row r="162" ht="50" customHeight="1" spans="1:70">
      <c r="A162" t="s">
        <v>2217</v>
      </c>
      <c r="B162" t="s">
        <v>55</v>
      </c>
      <c r="C162" t="s">
        <v>87</v>
      </c>
      <c r="D162" t="s">
        <v>57</v>
      </c>
      <c r="E162" t="s">
        <v>2176</v>
      </c>
      <c r="F162" t="s">
        <v>10363</v>
      </c>
      <c r="G162" t="s">
        <v>10349</v>
      </c>
      <c r="H162" s="1"/>
      <c r="J162" t="s">
        <v>2195</v>
      </c>
      <c r="K162" t="s">
        <v>58</v>
      </c>
      <c r="L162" t="s">
        <v>10350</v>
      </c>
      <c r="M162">
        <v>179</v>
      </c>
      <c r="N162" t="s">
        <v>2177</v>
      </c>
      <c r="O162" s="7" t="s">
        <v>10351</v>
      </c>
      <c r="P162" s="7" t="s">
        <v>10351</v>
      </c>
      <c r="Q162" s="7" t="s">
        <v>10352</v>
      </c>
      <c r="R162" s="7" t="s">
        <v>10353</v>
      </c>
      <c r="S162" s="8" t="s">
        <v>10354</v>
      </c>
      <c r="T162" s="8" t="s">
        <v>10355</v>
      </c>
      <c r="U162" s="8" t="s">
        <v>10356</v>
      </c>
      <c r="V162" s="8" t="s">
        <v>10357</v>
      </c>
      <c r="W162" s="8" t="s">
        <v>10358</v>
      </c>
      <c r="X162" s="8" t="s">
        <v>10359</v>
      </c>
      <c r="Y162" s="7" t="s">
        <v>9627</v>
      </c>
      <c r="Z162" s="8" t="s">
        <v>60</v>
      </c>
      <c r="AA162" s="8" t="s">
        <v>2178</v>
      </c>
      <c r="AB162" s="7" t="s">
        <v>2179</v>
      </c>
      <c r="AC162" s="7" t="s">
        <v>2180</v>
      </c>
      <c r="AD162" s="7" t="s">
        <v>2181</v>
      </c>
      <c r="AE162" s="7" t="s">
        <v>2182</v>
      </c>
      <c r="AF162" t="s">
        <v>2183</v>
      </c>
      <c r="AG162" t="s">
        <v>2218</v>
      </c>
      <c r="AJ162" t="s">
        <v>68</v>
      </c>
      <c r="AK162" t="s">
        <v>69</v>
      </c>
      <c r="AL162" t="s">
        <v>535</v>
      </c>
      <c r="AM162" t="s">
        <v>352</v>
      </c>
      <c r="AN162" s="6">
        <v>0.04</v>
      </c>
      <c r="AO162">
        <v>9.79</v>
      </c>
      <c r="AP162">
        <v>7.1</v>
      </c>
      <c r="AQ162">
        <v>6.99</v>
      </c>
      <c r="AR162" t="s">
        <v>9628</v>
      </c>
      <c r="AU162" t="s">
        <v>91</v>
      </c>
      <c r="BA162" t="s">
        <v>2219</v>
      </c>
      <c r="BB162" t="s">
        <v>2220</v>
      </c>
      <c r="BC162" t="s">
        <v>2221</v>
      </c>
      <c r="BD162" t="s">
        <v>2222</v>
      </c>
      <c r="BJ162" t="s">
        <v>2223</v>
      </c>
      <c r="BK162" t="s">
        <v>2223</v>
      </c>
      <c r="BL162" t="s">
        <v>2217</v>
      </c>
      <c r="BM162"/>
      <c r="BN162" t="s">
        <v>2195</v>
      </c>
      <c r="BO162" t="s">
        <v>2196</v>
      </c>
      <c r="BP162" t="s">
        <v>2224</v>
      </c>
      <c r="BQ162" t="s">
        <v>2225</v>
      </c>
      <c r="BR162" t="s">
        <v>10364</v>
      </c>
    </row>
    <row r="163" ht="50" customHeight="1" spans="1:70">
      <c r="A163" t="s">
        <v>2226</v>
      </c>
      <c r="B163" t="s">
        <v>55</v>
      </c>
      <c r="C163" t="s">
        <v>87</v>
      </c>
      <c r="D163" t="s">
        <v>57</v>
      </c>
      <c r="E163" t="s">
        <v>2176</v>
      </c>
      <c r="F163" t="s">
        <v>10365</v>
      </c>
      <c r="G163" t="s">
        <v>10349</v>
      </c>
      <c r="H163" s="1"/>
      <c r="J163" t="s">
        <v>2195</v>
      </c>
      <c r="K163" t="s">
        <v>58</v>
      </c>
      <c r="L163" t="s">
        <v>10350</v>
      </c>
      <c r="M163">
        <v>179</v>
      </c>
      <c r="N163" t="s">
        <v>2177</v>
      </c>
      <c r="O163" s="7" t="s">
        <v>10351</v>
      </c>
      <c r="P163" s="7" t="s">
        <v>10351</v>
      </c>
      <c r="Q163" s="7" t="s">
        <v>10352</v>
      </c>
      <c r="R163" s="7" t="s">
        <v>10353</v>
      </c>
      <c r="S163" s="8" t="s">
        <v>10354</v>
      </c>
      <c r="T163" s="8" t="s">
        <v>10355</v>
      </c>
      <c r="U163" s="8" t="s">
        <v>10356</v>
      </c>
      <c r="V163" s="8" t="s">
        <v>10357</v>
      </c>
      <c r="W163" s="8" t="s">
        <v>10358</v>
      </c>
      <c r="X163" s="8" t="s">
        <v>10359</v>
      </c>
      <c r="Y163" s="7" t="s">
        <v>9627</v>
      </c>
      <c r="Z163" s="8" t="s">
        <v>60</v>
      </c>
      <c r="AA163" s="8" t="s">
        <v>2178</v>
      </c>
      <c r="AB163" s="7" t="s">
        <v>2179</v>
      </c>
      <c r="AC163" s="7" t="s">
        <v>2180</v>
      </c>
      <c r="AD163" s="7" t="s">
        <v>2181</v>
      </c>
      <c r="AE163" s="7" t="s">
        <v>2182</v>
      </c>
      <c r="AF163" t="s">
        <v>2183</v>
      </c>
      <c r="AG163" t="s">
        <v>2227</v>
      </c>
      <c r="AJ163" t="s">
        <v>68</v>
      </c>
      <c r="AK163" t="s">
        <v>69</v>
      </c>
      <c r="AL163" t="s">
        <v>535</v>
      </c>
      <c r="AM163" t="s">
        <v>352</v>
      </c>
      <c r="AN163" s="6">
        <v>0.04</v>
      </c>
      <c r="AO163">
        <v>9.79</v>
      </c>
      <c r="AP163">
        <v>7.1</v>
      </c>
      <c r="AQ163">
        <v>6.99</v>
      </c>
      <c r="AR163" t="s">
        <v>9628</v>
      </c>
      <c r="AU163" t="s">
        <v>91</v>
      </c>
      <c r="BA163" t="s">
        <v>2228</v>
      </c>
      <c r="BB163" t="s">
        <v>2229</v>
      </c>
      <c r="BC163" t="s">
        <v>2230</v>
      </c>
      <c r="BD163" t="s">
        <v>2231</v>
      </c>
      <c r="BJ163" t="s">
        <v>2232</v>
      </c>
      <c r="BK163" t="s">
        <v>2232</v>
      </c>
      <c r="BL163" t="s">
        <v>2226</v>
      </c>
      <c r="BM163"/>
      <c r="BN163" t="s">
        <v>2195</v>
      </c>
      <c r="BO163" t="s">
        <v>2196</v>
      </c>
      <c r="BP163" t="s">
        <v>2233</v>
      </c>
      <c r="BQ163" t="s">
        <v>2234</v>
      </c>
      <c r="BR163" t="s">
        <v>10366</v>
      </c>
    </row>
    <row r="164" ht="50" customHeight="1" spans="1:70">
      <c r="A164" t="s">
        <v>2258</v>
      </c>
      <c r="B164" t="s">
        <v>55</v>
      </c>
      <c r="C164" t="s">
        <v>87</v>
      </c>
      <c r="D164" t="s">
        <v>57</v>
      </c>
      <c r="E164" t="s">
        <v>2235</v>
      </c>
      <c r="F164" t="s">
        <v>10367</v>
      </c>
      <c r="G164" t="s">
        <v>10368</v>
      </c>
      <c r="H164" s="1"/>
      <c r="J164" t="s">
        <v>2254</v>
      </c>
      <c r="K164" t="s">
        <v>58</v>
      </c>
      <c r="L164" t="s">
        <v>10369</v>
      </c>
      <c r="M164">
        <v>134</v>
      </c>
      <c r="N164" t="s">
        <v>2236</v>
      </c>
      <c r="O164" s="7" t="s">
        <v>10370</v>
      </c>
      <c r="P164" s="7" t="s">
        <v>10370</v>
      </c>
      <c r="Q164" s="7" t="s">
        <v>10371</v>
      </c>
      <c r="R164" s="7" t="s">
        <v>10372</v>
      </c>
      <c r="S164" s="8" t="s">
        <v>10373</v>
      </c>
      <c r="T164" s="8" t="s">
        <v>10374</v>
      </c>
      <c r="U164" s="8" t="s">
        <v>10375</v>
      </c>
      <c r="V164" s="8" t="s">
        <v>10376</v>
      </c>
      <c r="W164" s="8" t="s">
        <v>10377</v>
      </c>
      <c r="X164" s="8" t="s">
        <v>10378</v>
      </c>
      <c r="Y164" s="7" t="s">
        <v>9627</v>
      </c>
      <c r="Z164" s="8" t="s">
        <v>60</v>
      </c>
      <c r="AA164" s="8" t="s">
        <v>2237</v>
      </c>
      <c r="AB164" s="7" t="s">
        <v>2238</v>
      </c>
      <c r="AC164" s="7" t="s">
        <v>2239</v>
      </c>
      <c r="AD164" s="7" t="s">
        <v>2240</v>
      </c>
      <c r="AE164" s="7" t="s">
        <v>2241</v>
      </c>
      <c r="AF164" t="s">
        <v>2242</v>
      </c>
      <c r="AG164" t="s">
        <v>2259</v>
      </c>
      <c r="AJ164" t="s">
        <v>68</v>
      </c>
      <c r="AK164" t="s">
        <v>69</v>
      </c>
      <c r="AL164" t="s">
        <v>1233</v>
      </c>
      <c r="AM164" t="s">
        <v>352</v>
      </c>
      <c r="AN164" s="6">
        <v>0.04</v>
      </c>
      <c r="AO164">
        <v>9.79</v>
      </c>
      <c r="AP164">
        <v>6.53</v>
      </c>
      <c r="AQ164">
        <v>6.99</v>
      </c>
      <c r="AR164" t="s">
        <v>9628</v>
      </c>
      <c r="AU164" t="s">
        <v>91</v>
      </c>
      <c r="BA164" t="s">
        <v>2260</v>
      </c>
      <c r="BB164" t="s">
        <v>2261</v>
      </c>
      <c r="BJ164" t="s">
        <v>2262</v>
      </c>
      <c r="BK164" t="s">
        <v>2262</v>
      </c>
      <c r="BL164" t="s">
        <v>2258</v>
      </c>
      <c r="BM164"/>
      <c r="BN164" t="s">
        <v>2254</v>
      </c>
      <c r="BO164" t="s">
        <v>2255</v>
      </c>
      <c r="BP164" t="s">
        <v>2263</v>
      </c>
      <c r="BQ164" t="s">
        <v>2264</v>
      </c>
      <c r="BR164" t="s">
        <v>10379</v>
      </c>
    </row>
    <row r="165" ht="50" customHeight="1" spans="1:70">
      <c r="A165" t="s">
        <v>2265</v>
      </c>
      <c r="B165" t="s">
        <v>55</v>
      </c>
      <c r="C165" t="s">
        <v>87</v>
      </c>
      <c r="D165" t="s">
        <v>57</v>
      </c>
      <c r="E165" t="s">
        <v>2235</v>
      </c>
      <c r="F165" t="s">
        <v>10380</v>
      </c>
      <c r="G165" t="s">
        <v>10368</v>
      </c>
      <c r="H165" s="1"/>
      <c r="J165" t="s">
        <v>2254</v>
      </c>
      <c r="K165" t="s">
        <v>58</v>
      </c>
      <c r="L165" t="s">
        <v>10369</v>
      </c>
      <c r="M165">
        <v>134</v>
      </c>
      <c r="N165" t="s">
        <v>2236</v>
      </c>
      <c r="O165" s="7" t="s">
        <v>10370</v>
      </c>
      <c r="P165" s="7" t="s">
        <v>10370</v>
      </c>
      <c r="Q165" s="7" t="s">
        <v>10371</v>
      </c>
      <c r="R165" s="7" t="s">
        <v>10372</v>
      </c>
      <c r="S165" s="8" t="s">
        <v>10373</v>
      </c>
      <c r="T165" s="8" t="s">
        <v>10374</v>
      </c>
      <c r="U165" s="8" t="s">
        <v>10375</v>
      </c>
      <c r="V165" s="8" t="s">
        <v>10376</v>
      </c>
      <c r="W165" s="8" t="s">
        <v>10377</v>
      </c>
      <c r="X165" s="8" t="s">
        <v>10378</v>
      </c>
      <c r="Y165" s="7" t="s">
        <v>9627</v>
      </c>
      <c r="Z165" s="8" t="s">
        <v>60</v>
      </c>
      <c r="AA165" s="8" t="s">
        <v>2237</v>
      </c>
      <c r="AB165" s="7" t="s">
        <v>2238</v>
      </c>
      <c r="AC165" s="7" t="s">
        <v>2239</v>
      </c>
      <c r="AD165" s="7" t="s">
        <v>2240</v>
      </c>
      <c r="AE165" s="7" t="s">
        <v>2241</v>
      </c>
      <c r="AF165" t="s">
        <v>2242</v>
      </c>
      <c r="AG165" t="s">
        <v>2266</v>
      </c>
      <c r="AJ165" t="s">
        <v>68</v>
      </c>
      <c r="AK165" t="s">
        <v>69</v>
      </c>
      <c r="AL165" t="s">
        <v>1233</v>
      </c>
      <c r="AM165" t="s">
        <v>352</v>
      </c>
      <c r="AN165" s="6">
        <v>0.04</v>
      </c>
      <c r="AO165">
        <v>9.79</v>
      </c>
      <c r="AP165">
        <v>6.53</v>
      </c>
      <c r="AQ165">
        <v>6.99</v>
      </c>
      <c r="AR165" t="s">
        <v>9628</v>
      </c>
      <c r="AU165" t="s">
        <v>91</v>
      </c>
      <c r="BA165" t="s">
        <v>2267</v>
      </c>
      <c r="BB165" t="s">
        <v>2268</v>
      </c>
      <c r="BJ165" t="s">
        <v>2269</v>
      </c>
      <c r="BK165" t="s">
        <v>2269</v>
      </c>
      <c r="BL165" t="s">
        <v>2265</v>
      </c>
      <c r="BM165"/>
      <c r="BN165" t="s">
        <v>2254</v>
      </c>
      <c r="BO165" t="s">
        <v>2255</v>
      </c>
      <c r="BP165" t="s">
        <v>2270</v>
      </c>
      <c r="BQ165" t="s">
        <v>2271</v>
      </c>
      <c r="BR165" t="s">
        <v>10381</v>
      </c>
    </row>
    <row r="166" ht="50" customHeight="1" spans="1:70">
      <c r="A166" t="s">
        <v>2272</v>
      </c>
      <c r="B166" t="s">
        <v>55</v>
      </c>
      <c r="C166" t="s">
        <v>87</v>
      </c>
      <c r="D166" t="s">
        <v>57</v>
      </c>
      <c r="E166" t="s">
        <v>2235</v>
      </c>
      <c r="F166" t="s">
        <v>10382</v>
      </c>
      <c r="G166" t="s">
        <v>10368</v>
      </c>
      <c r="H166" s="1"/>
      <c r="J166" t="s">
        <v>2254</v>
      </c>
      <c r="K166" t="s">
        <v>58</v>
      </c>
      <c r="L166" t="s">
        <v>10369</v>
      </c>
      <c r="M166">
        <v>134</v>
      </c>
      <c r="N166" t="s">
        <v>2236</v>
      </c>
      <c r="O166" s="7" t="s">
        <v>10370</v>
      </c>
      <c r="P166" s="7" t="s">
        <v>10370</v>
      </c>
      <c r="Q166" s="7" t="s">
        <v>10371</v>
      </c>
      <c r="R166" s="7" t="s">
        <v>10372</v>
      </c>
      <c r="S166" s="8" t="s">
        <v>10373</v>
      </c>
      <c r="T166" s="8" t="s">
        <v>10374</v>
      </c>
      <c r="U166" s="8" t="s">
        <v>10375</v>
      </c>
      <c r="V166" s="8" t="s">
        <v>10376</v>
      </c>
      <c r="W166" s="8" t="s">
        <v>10377</v>
      </c>
      <c r="X166" s="8" t="s">
        <v>10378</v>
      </c>
      <c r="Y166" s="7" t="s">
        <v>9627</v>
      </c>
      <c r="Z166" s="8" t="s">
        <v>60</v>
      </c>
      <c r="AA166" s="8" t="s">
        <v>2237</v>
      </c>
      <c r="AB166" s="7" t="s">
        <v>2238</v>
      </c>
      <c r="AC166" s="7" t="s">
        <v>2239</v>
      </c>
      <c r="AD166" s="7" t="s">
        <v>2240</v>
      </c>
      <c r="AE166" s="7" t="s">
        <v>2241</v>
      </c>
      <c r="AF166" t="s">
        <v>2242</v>
      </c>
      <c r="AG166" t="s">
        <v>2273</v>
      </c>
      <c r="AJ166" t="s">
        <v>68</v>
      </c>
      <c r="AK166" t="s">
        <v>69</v>
      </c>
      <c r="AL166" t="s">
        <v>1233</v>
      </c>
      <c r="AM166" t="s">
        <v>352</v>
      </c>
      <c r="AN166" s="6">
        <v>0.04</v>
      </c>
      <c r="AO166">
        <v>9.79</v>
      </c>
      <c r="AP166">
        <v>6.53</v>
      </c>
      <c r="AQ166">
        <v>6.99</v>
      </c>
      <c r="AR166" t="s">
        <v>9628</v>
      </c>
      <c r="AU166" t="s">
        <v>91</v>
      </c>
      <c r="BA166" t="s">
        <v>2274</v>
      </c>
      <c r="BB166" t="s">
        <v>2275</v>
      </c>
      <c r="BJ166" t="s">
        <v>2276</v>
      </c>
      <c r="BK166" t="s">
        <v>2276</v>
      </c>
      <c r="BL166" t="s">
        <v>2272</v>
      </c>
      <c r="BM166"/>
      <c r="BN166" t="s">
        <v>2254</v>
      </c>
      <c r="BO166" t="s">
        <v>2255</v>
      </c>
      <c r="BP166" t="s">
        <v>2277</v>
      </c>
      <c r="BQ166" t="s">
        <v>2278</v>
      </c>
      <c r="BR166" t="s">
        <v>10383</v>
      </c>
    </row>
    <row r="167" ht="50" customHeight="1" spans="1:70">
      <c r="A167" t="s">
        <v>2279</v>
      </c>
      <c r="B167" t="s">
        <v>55</v>
      </c>
      <c r="C167" t="s">
        <v>87</v>
      </c>
      <c r="D167" t="s">
        <v>57</v>
      </c>
      <c r="E167" t="s">
        <v>2235</v>
      </c>
      <c r="F167" t="s">
        <v>10384</v>
      </c>
      <c r="G167" t="s">
        <v>10368</v>
      </c>
      <c r="H167" s="1"/>
      <c r="J167" t="s">
        <v>2254</v>
      </c>
      <c r="K167" t="s">
        <v>58</v>
      </c>
      <c r="L167" t="s">
        <v>10369</v>
      </c>
      <c r="M167">
        <v>134</v>
      </c>
      <c r="N167" t="s">
        <v>2236</v>
      </c>
      <c r="O167" s="7" t="s">
        <v>10370</v>
      </c>
      <c r="P167" s="7" t="s">
        <v>10370</v>
      </c>
      <c r="Q167" s="7" t="s">
        <v>10371</v>
      </c>
      <c r="R167" s="7" t="s">
        <v>10372</v>
      </c>
      <c r="S167" s="8" t="s">
        <v>10373</v>
      </c>
      <c r="T167" s="8" t="s">
        <v>10374</v>
      </c>
      <c r="U167" s="8" t="s">
        <v>10375</v>
      </c>
      <c r="V167" s="8" t="s">
        <v>10376</v>
      </c>
      <c r="W167" s="8" t="s">
        <v>10377</v>
      </c>
      <c r="X167" s="8" t="s">
        <v>10378</v>
      </c>
      <c r="Y167" s="7" t="s">
        <v>9627</v>
      </c>
      <c r="Z167" s="8" t="s">
        <v>60</v>
      </c>
      <c r="AA167" s="8" t="s">
        <v>2237</v>
      </c>
      <c r="AB167" s="7" t="s">
        <v>2238</v>
      </c>
      <c r="AC167" s="7" t="s">
        <v>2239</v>
      </c>
      <c r="AD167" s="7" t="s">
        <v>2240</v>
      </c>
      <c r="AE167" s="7" t="s">
        <v>2241</v>
      </c>
      <c r="AF167" t="s">
        <v>2242</v>
      </c>
      <c r="AG167" t="s">
        <v>2280</v>
      </c>
      <c r="AJ167" t="s">
        <v>68</v>
      </c>
      <c r="AK167" t="s">
        <v>69</v>
      </c>
      <c r="AL167" t="s">
        <v>1233</v>
      </c>
      <c r="AM167" t="s">
        <v>352</v>
      </c>
      <c r="AN167" s="6">
        <v>0.04</v>
      </c>
      <c r="AO167">
        <v>9.79</v>
      </c>
      <c r="AP167">
        <v>6.53</v>
      </c>
      <c r="AQ167">
        <v>6.99</v>
      </c>
      <c r="AR167" t="s">
        <v>9628</v>
      </c>
      <c r="AU167" t="s">
        <v>91</v>
      </c>
      <c r="BA167" t="s">
        <v>2281</v>
      </c>
      <c r="BB167" t="s">
        <v>2282</v>
      </c>
      <c r="BJ167" t="s">
        <v>2283</v>
      </c>
      <c r="BK167" t="s">
        <v>2283</v>
      </c>
      <c r="BL167" t="s">
        <v>2279</v>
      </c>
      <c r="BM167"/>
      <c r="BN167" t="s">
        <v>2254</v>
      </c>
      <c r="BO167" t="s">
        <v>2255</v>
      </c>
      <c r="BP167" t="s">
        <v>2284</v>
      </c>
      <c r="BQ167" t="s">
        <v>2285</v>
      </c>
      <c r="BR167" t="s">
        <v>10385</v>
      </c>
    </row>
    <row r="168" ht="50" customHeight="1" spans="1:70">
      <c r="A168" t="s">
        <v>2286</v>
      </c>
      <c r="B168" t="s">
        <v>55</v>
      </c>
      <c r="C168" t="s">
        <v>87</v>
      </c>
      <c r="D168" t="s">
        <v>57</v>
      </c>
      <c r="E168" t="s">
        <v>2235</v>
      </c>
      <c r="F168" t="s">
        <v>10386</v>
      </c>
      <c r="G168" t="s">
        <v>10368</v>
      </c>
      <c r="H168" s="1"/>
      <c r="J168" t="s">
        <v>2254</v>
      </c>
      <c r="K168" t="s">
        <v>58</v>
      </c>
      <c r="L168" t="s">
        <v>10369</v>
      </c>
      <c r="M168">
        <v>134</v>
      </c>
      <c r="N168" t="s">
        <v>2236</v>
      </c>
      <c r="O168" s="7" t="s">
        <v>10370</v>
      </c>
      <c r="P168" s="7" t="s">
        <v>10370</v>
      </c>
      <c r="Q168" s="7" t="s">
        <v>10371</v>
      </c>
      <c r="R168" s="7" t="s">
        <v>10372</v>
      </c>
      <c r="S168" s="8" t="s">
        <v>10373</v>
      </c>
      <c r="T168" s="8" t="s">
        <v>10374</v>
      </c>
      <c r="U168" s="8" t="s">
        <v>10375</v>
      </c>
      <c r="V168" s="8" t="s">
        <v>10376</v>
      </c>
      <c r="W168" s="8" t="s">
        <v>10377</v>
      </c>
      <c r="X168" s="8" t="s">
        <v>10378</v>
      </c>
      <c r="Y168" s="7" t="s">
        <v>9627</v>
      </c>
      <c r="Z168" s="8" t="s">
        <v>60</v>
      </c>
      <c r="AA168" s="8" t="s">
        <v>2237</v>
      </c>
      <c r="AB168" s="7" t="s">
        <v>2238</v>
      </c>
      <c r="AC168" s="7" t="s">
        <v>2239</v>
      </c>
      <c r="AD168" s="7" t="s">
        <v>2240</v>
      </c>
      <c r="AE168" s="7" t="s">
        <v>2241</v>
      </c>
      <c r="AF168" t="s">
        <v>2242</v>
      </c>
      <c r="AG168" t="s">
        <v>2287</v>
      </c>
      <c r="AJ168" t="s">
        <v>68</v>
      </c>
      <c r="AK168" t="s">
        <v>69</v>
      </c>
      <c r="AL168" t="s">
        <v>1233</v>
      </c>
      <c r="AM168" t="s">
        <v>352</v>
      </c>
      <c r="AN168" s="6">
        <v>0.04</v>
      </c>
      <c r="AO168">
        <v>9.79</v>
      </c>
      <c r="AP168">
        <v>6.53</v>
      </c>
      <c r="AQ168">
        <v>6.99</v>
      </c>
      <c r="AR168" t="s">
        <v>9628</v>
      </c>
      <c r="AU168" t="s">
        <v>91</v>
      </c>
      <c r="BA168" t="s">
        <v>2288</v>
      </c>
      <c r="BB168" t="s">
        <v>2289</v>
      </c>
      <c r="BJ168" t="s">
        <v>2290</v>
      </c>
      <c r="BK168" t="s">
        <v>2290</v>
      </c>
      <c r="BL168" t="s">
        <v>2286</v>
      </c>
      <c r="BM168"/>
      <c r="BN168" t="s">
        <v>2254</v>
      </c>
      <c r="BO168" t="s">
        <v>2255</v>
      </c>
      <c r="BP168" t="s">
        <v>2291</v>
      </c>
      <c r="BQ168" t="s">
        <v>2292</v>
      </c>
      <c r="BR168" t="s">
        <v>10387</v>
      </c>
    </row>
    <row r="169" ht="50" customHeight="1" spans="1:70">
      <c r="A169" t="s">
        <v>2293</v>
      </c>
      <c r="B169" t="s">
        <v>55</v>
      </c>
      <c r="C169" t="s">
        <v>87</v>
      </c>
      <c r="D169" t="s">
        <v>57</v>
      </c>
      <c r="E169" t="s">
        <v>2235</v>
      </c>
      <c r="F169" t="s">
        <v>10388</v>
      </c>
      <c r="G169" t="s">
        <v>10368</v>
      </c>
      <c r="H169" s="1"/>
      <c r="J169" t="s">
        <v>2254</v>
      </c>
      <c r="K169" t="s">
        <v>58</v>
      </c>
      <c r="L169" t="s">
        <v>10369</v>
      </c>
      <c r="M169">
        <v>134</v>
      </c>
      <c r="N169" t="s">
        <v>2236</v>
      </c>
      <c r="O169" s="7" t="s">
        <v>10370</v>
      </c>
      <c r="P169" s="7" t="s">
        <v>10370</v>
      </c>
      <c r="Q169" s="7" t="s">
        <v>10371</v>
      </c>
      <c r="R169" s="7" t="s">
        <v>10372</v>
      </c>
      <c r="S169" s="8" t="s">
        <v>10373</v>
      </c>
      <c r="T169" s="8" t="s">
        <v>10374</v>
      </c>
      <c r="U169" s="8" t="s">
        <v>10375</v>
      </c>
      <c r="V169" s="8" t="s">
        <v>10376</v>
      </c>
      <c r="W169" s="8" t="s">
        <v>10377</v>
      </c>
      <c r="X169" s="8" t="s">
        <v>10378</v>
      </c>
      <c r="Y169" s="7" t="s">
        <v>9627</v>
      </c>
      <c r="Z169" s="8" t="s">
        <v>60</v>
      </c>
      <c r="AA169" s="8" t="s">
        <v>2237</v>
      </c>
      <c r="AB169" s="7" t="s">
        <v>2238</v>
      </c>
      <c r="AC169" s="7" t="s">
        <v>2239</v>
      </c>
      <c r="AD169" s="7" t="s">
        <v>2240</v>
      </c>
      <c r="AE169" s="7" t="s">
        <v>2241</v>
      </c>
      <c r="AF169" t="s">
        <v>2242</v>
      </c>
      <c r="AG169" t="s">
        <v>2294</v>
      </c>
      <c r="AJ169" t="s">
        <v>68</v>
      </c>
      <c r="AK169" t="s">
        <v>69</v>
      </c>
      <c r="AL169" t="s">
        <v>1233</v>
      </c>
      <c r="AM169" t="s">
        <v>352</v>
      </c>
      <c r="AN169" s="6">
        <v>0.04</v>
      </c>
      <c r="AO169">
        <v>9.79</v>
      </c>
      <c r="AP169">
        <v>6.53</v>
      </c>
      <c r="AQ169">
        <v>6.99</v>
      </c>
      <c r="AR169" t="s">
        <v>9628</v>
      </c>
      <c r="AU169" t="s">
        <v>91</v>
      </c>
      <c r="BA169" t="s">
        <v>2295</v>
      </c>
      <c r="BB169" t="s">
        <v>2296</v>
      </c>
      <c r="BJ169" t="s">
        <v>2297</v>
      </c>
      <c r="BK169" t="s">
        <v>2297</v>
      </c>
      <c r="BL169" t="s">
        <v>2293</v>
      </c>
      <c r="BM169"/>
      <c r="BN169" t="s">
        <v>2254</v>
      </c>
      <c r="BO169" t="s">
        <v>2255</v>
      </c>
      <c r="BP169" t="s">
        <v>2298</v>
      </c>
      <c r="BQ169" t="s">
        <v>2299</v>
      </c>
      <c r="BR169" t="s">
        <v>10389</v>
      </c>
    </row>
    <row r="170" ht="50" customHeight="1" spans="1:70">
      <c r="A170" t="s">
        <v>2322</v>
      </c>
      <c r="B170" t="s">
        <v>55</v>
      </c>
      <c r="C170" t="s">
        <v>87</v>
      </c>
      <c r="D170" t="s">
        <v>57</v>
      </c>
      <c r="E170" t="s">
        <v>2300</v>
      </c>
      <c r="F170" t="s">
        <v>10390</v>
      </c>
      <c r="G170" t="s">
        <v>10391</v>
      </c>
      <c r="H170" s="1"/>
      <c r="J170" t="s">
        <v>2318</v>
      </c>
      <c r="K170" t="s">
        <v>58</v>
      </c>
      <c r="L170" t="s">
        <v>10392</v>
      </c>
      <c r="M170">
        <v>146</v>
      </c>
      <c r="N170" t="s">
        <v>2301</v>
      </c>
      <c r="O170" s="7" t="s">
        <v>10393</v>
      </c>
      <c r="P170" s="7" t="s">
        <v>10393</v>
      </c>
      <c r="Q170" s="7" t="s">
        <v>10394</v>
      </c>
      <c r="R170" s="7" t="s">
        <v>10395</v>
      </c>
      <c r="S170" s="8" t="s">
        <v>10396</v>
      </c>
      <c r="T170" s="8" t="s">
        <v>10397</v>
      </c>
      <c r="U170" s="8" t="s">
        <v>10398</v>
      </c>
      <c r="V170" s="8" t="s">
        <v>10399</v>
      </c>
      <c r="W170" s="8" t="s">
        <v>10400</v>
      </c>
      <c r="X170" s="8" t="s">
        <v>10401</v>
      </c>
      <c r="Y170" s="7" t="s">
        <v>9627</v>
      </c>
      <c r="Z170" s="8" t="s">
        <v>60</v>
      </c>
      <c r="AA170" s="8" t="s">
        <v>2302</v>
      </c>
      <c r="AB170" s="7" t="s">
        <v>2303</v>
      </c>
      <c r="AC170" s="7" t="s">
        <v>2304</v>
      </c>
      <c r="AD170" s="7" t="s">
        <v>2305</v>
      </c>
      <c r="AE170" s="7" t="s">
        <v>2306</v>
      </c>
      <c r="AF170" t="s">
        <v>2183</v>
      </c>
      <c r="AG170" t="s">
        <v>2323</v>
      </c>
      <c r="AJ170" t="s">
        <v>68</v>
      </c>
      <c r="AK170" t="s">
        <v>69</v>
      </c>
      <c r="AL170" t="s">
        <v>1449</v>
      </c>
      <c r="AM170" t="s">
        <v>2307</v>
      </c>
      <c r="AN170" s="6">
        <v>0.31</v>
      </c>
      <c r="AO170">
        <v>19.59</v>
      </c>
      <c r="AP170">
        <v>14.16</v>
      </c>
      <c r="AQ170">
        <v>13.99</v>
      </c>
      <c r="AR170" t="s">
        <v>9649</v>
      </c>
      <c r="AU170" t="s">
        <v>91</v>
      </c>
      <c r="BA170" t="s">
        <v>2324</v>
      </c>
      <c r="BB170" t="s">
        <v>2325</v>
      </c>
      <c r="BC170" t="s">
        <v>2326</v>
      </c>
      <c r="BD170" t="s">
        <v>2327</v>
      </c>
      <c r="BE170" t="s">
        <v>2328</v>
      </c>
      <c r="BF170" t="s">
        <v>2329</v>
      </c>
      <c r="BG170" t="s">
        <v>2330</v>
      </c>
      <c r="BH170" t="s">
        <v>2331</v>
      </c>
      <c r="BI170" t="s">
        <v>2332</v>
      </c>
      <c r="BJ170" t="s">
        <v>2333</v>
      </c>
      <c r="BK170" t="s">
        <v>2333</v>
      </c>
      <c r="BL170" t="s">
        <v>2322</v>
      </c>
      <c r="BM170"/>
      <c r="BN170" t="s">
        <v>2318</v>
      </c>
      <c r="BO170" t="s">
        <v>2319</v>
      </c>
      <c r="BP170" t="s">
        <v>2334</v>
      </c>
      <c r="BQ170" t="s">
        <v>2335</v>
      </c>
      <c r="BR170" t="s">
        <v>10402</v>
      </c>
    </row>
    <row r="171" ht="50" customHeight="1" spans="1:70">
      <c r="A171" t="s">
        <v>2336</v>
      </c>
      <c r="B171" t="s">
        <v>55</v>
      </c>
      <c r="C171" t="s">
        <v>87</v>
      </c>
      <c r="D171" t="s">
        <v>57</v>
      </c>
      <c r="E171" t="s">
        <v>2300</v>
      </c>
      <c r="F171" t="s">
        <v>10403</v>
      </c>
      <c r="G171" t="s">
        <v>10391</v>
      </c>
      <c r="H171" s="1"/>
      <c r="J171" t="s">
        <v>2318</v>
      </c>
      <c r="K171" t="s">
        <v>58</v>
      </c>
      <c r="L171" t="s">
        <v>10392</v>
      </c>
      <c r="M171">
        <v>146</v>
      </c>
      <c r="N171" t="s">
        <v>2301</v>
      </c>
      <c r="O171" s="7" t="s">
        <v>10393</v>
      </c>
      <c r="P171" s="7" t="s">
        <v>10393</v>
      </c>
      <c r="Q171" s="7" t="s">
        <v>10394</v>
      </c>
      <c r="R171" s="7" t="s">
        <v>10395</v>
      </c>
      <c r="S171" s="8" t="s">
        <v>10396</v>
      </c>
      <c r="T171" s="8" t="s">
        <v>10397</v>
      </c>
      <c r="U171" s="8" t="s">
        <v>10398</v>
      </c>
      <c r="V171" s="8" t="s">
        <v>10399</v>
      </c>
      <c r="W171" s="8" t="s">
        <v>10400</v>
      </c>
      <c r="X171" s="8" t="s">
        <v>10401</v>
      </c>
      <c r="Y171" s="7" t="s">
        <v>9627</v>
      </c>
      <c r="Z171" s="8" t="s">
        <v>60</v>
      </c>
      <c r="AA171" s="8" t="s">
        <v>2302</v>
      </c>
      <c r="AB171" s="7" t="s">
        <v>2303</v>
      </c>
      <c r="AC171" s="7" t="s">
        <v>2304</v>
      </c>
      <c r="AD171" s="7" t="s">
        <v>2305</v>
      </c>
      <c r="AE171" s="7" t="s">
        <v>2306</v>
      </c>
      <c r="AF171" t="s">
        <v>2183</v>
      </c>
      <c r="AG171" t="s">
        <v>2337</v>
      </c>
      <c r="AJ171" t="s">
        <v>68</v>
      </c>
      <c r="AK171" t="s">
        <v>69</v>
      </c>
      <c r="AL171" t="s">
        <v>1449</v>
      </c>
      <c r="AM171" t="s">
        <v>2307</v>
      </c>
      <c r="AN171" s="6">
        <v>0.31</v>
      </c>
      <c r="AO171">
        <v>19.59</v>
      </c>
      <c r="AP171">
        <v>14.16</v>
      </c>
      <c r="AQ171">
        <v>13.99</v>
      </c>
      <c r="AR171" t="s">
        <v>9649</v>
      </c>
      <c r="AU171" t="s">
        <v>91</v>
      </c>
      <c r="BA171" t="s">
        <v>2338</v>
      </c>
      <c r="BB171" t="s">
        <v>2339</v>
      </c>
      <c r="BC171" t="s">
        <v>2340</v>
      </c>
      <c r="BD171" t="s">
        <v>2341</v>
      </c>
      <c r="BE171" t="s">
        <v>2342</v>
      </c>
      <c r="BF171" t="s">
        <v>2343</v>
      </c>
      <c r="BG171" t="s">
        <v>2344</v>
      </c>
      <c r="BH171" t="s">
        <v>2345</v>
      </c>
      <c r="BI171" t="s">
        <v>2346</v>
      </c>
      <c r="BJ171" t="s">
        <v>2347</v>
      </c>
      <c r="BK171" t="s">
        <v>2347</v>
      </c>
      <c r="BL171" t="s">
        <v>2336</v>
      </c>
      <c r="BM171"/>
      <c r="BN171" t="s">
        <v>2318</v>
      </c>
      <c r="BO171" t="s">
        <v>2319</v>
      </c>
      <c r="BP171" t="s">
        <v>2348</v>
      </c>
      <c r="BQ171" t="s">
        <v>2349</v>
      </c>
      <c r="BR171" t="s">
        <v>10404</v>
      </c>
    </row>
    <row r="172" ht="50" customHeight="1" spans="1:70">
      <c r="A172" t="s">
        <v>2371</v>
      </c>
      <c r="B172" t="s">
        <v>55</v>
      </c>
      <c r="C172" t="s">
        <v>87</v>
      </c>
      <c r="D172" t="s">
        <v>57</v>
      </c>
      <c r="E172" t="s">
        <v>2350</v>
      </c>
      <c r="F172" t="s">
        <v>10405</v>
      </c>
      <c r="G172" t="s">
        <v>10406</v>
      </c>
      <c r="H172" s="1"/>
      <c r="J172" t="s">
        <v>2367</v>
      </c>
      <c r="K172" t="s">
        <v>58</v>
      </c>
      <c r="L172" t="s">
        <v>10407</v>
      </c>
      <c r="M172">
        <v>176</v>
      </c>
      <c r="N172" t="s">
        <v>2351</v>
      </c>
      <c r="O172" s="7" t="s">
        <v>10408</v>
      </c>
      <c r="P172" s="7" t="s">
        <v>10408</v>
      </c>
      <c r="Q172" s="7" t="s">
        <v>10409</v>
      </c>
      <c r="R172" s="7" t="s">
        <v>10410</v>
      </c>
      <c r="S172" s="8" t="s">
        <v>10411</v>
      </c>
      <c r="T172" s="8" t="s">
        <v>10412</v>
      </c>
      <c r="U172" s="8" t="s">
        <v>10413</v>
      </c>
      <c r="V172" s="8" t="s">
        <v>10414</v>
      </c>
      <c r="W172" s="8" t="s">
        <v>10415</v>
      </c>
      <c r="X172" s="8" t="s">
        <v>10416</v>
      </c>
      <c r="Y172" s="7" t="s">
        <v>9627</v>
      </c>
      <c r="Z172" s="8" t="s">
        <v>60</v>
      </c>
      <c r="AA172" s="8" t="s">
        <v>2352</v>
      </c>
      <c r="AB172" s="7" t="s">
        <v>2353</v>
      </c>
      <c r="AC172" s="7" t="s">
        <v>2354</v>
      </c>
      <c r="AD172" s="7" t="s">
        <v>2355</v>
      </c>
      <c r="AE172" s="7" t="s">
        <v>2356</v>
      </c>
      <c r="AF172" t="s">
        <v>864</v>
      </c>
      <c r="AG172" t="s">
        <v>2372</v>
      </c>
      <c r="AJ172" t="s">
        <v>68</v>
      </c>
      <c r="AK172" t="s">
        <v>69</v>
      </c>
      <c r="AL172" t="s">
        <v>1300</v>
      </c>
      <c r="AM172" t="s">
        <v>1241</v>
      </c>
      <c r="AN172" s="6">
        <v>0.11</v>
      </c>
      <c r="AO172">
        <v>9.79</v>
      </c>
      <c r="AP172">
        <v>7.01</v>
      </c>
      <c r="AQ172">
        <v>6.99</v>
      </c>
      <c r="AR172" t="s">
        <v>9628</v>
      </c>
      <c r="AU172" t="s">
        <v>91</v>
      </c>
      <c r="BA172" t="s">
        <v>2373</v>
      </c>
      <c r="BB172" t="s">
        <v>2374</v>
      </c>
      <c r="BC172" t="s">
        <v>2375</v>
      </c>
      <c r="BD172" t="s">
        <v>2376</v>
      </c>
      <c r="BE172" t="s">
        <v>2377</v>
      </c>
      <c r="BJ172" t="s">
        <v>2378</v>
      </c>
      <c r="BK172" t="s">
        <v>2378</v>
      </c>
      <c r="BL172" t="s">
        <v>2371</v>
      </c>
      <c r="BM172"/>
      <c r="BN172" t="s">
        <v>2367</v>
      </c>
      <c r="BO172" t="s">
        <v>2368</v>
      </c>
      <c r="BP172" t="s">
        <v>2379</v>
      </c>
      <c r="BQ172" t="s">
        <v>2380</v>
      </c>
      <c r="BR172" t="s">
        <v>10417</v>
      </c>
    </row>
    <row r="173" ht="50" customHeight="1" spans="1:70">
      <c r="A173" t="s">
        <v>2381</v>
      </c>
      <c r="B173" t="s">
        <v>55</v>
      </c>
      <c r="C173" t="s">
        <v>87</v>
      </c>
      <c r="D173" t="s">
        <v>57</v>
      </c>
      <c r="E173" t="s">
        <v>2350</v>
      </c>
      <c r="F173" t="s">
        <v>10418</v>
      </c>
      <c r="G173" t="s">
        <v>10406</v>
      </c>
      <c r="H173" s="1"/>
      <c r="J173" t="s">
        <v>2367</v>
      </c>
      <c r="K173" t="s">
        <v>58</v>
      </c>
      <c r="L173" t="s">
        <v>10407</v>
      </c>
      <c r="M173">
        <v>176</v>
      </c>
      <c r="N173" t="s">
        <v>2351</v>
      </c>
      <c r="O173" s="7" t="s">
        <v>10408</v>
      </c>
      <c r="P173" s="7" t="s">
        <v>10408</v>
      </c>
      <c r="Q173" s="7" t="s">
        <v>10409</v>
      </c>
      <c r="R173" s="7" t="s">
        <v>10410</v>
      </c>
      <c r="S173" s="8" t="s">
        <v>10411</v>
      </c>
      <c r="T173" s="8" t="s">
        <v>10412</v>
      </c>
      <c r="U173" s="8" t="s">
        <v>10413</v>
      </c>
      <c r="V173" s="8" t="s">
        <v>10414</v>
      </c>
      <c r="W173" s="8" t="s">
        <v>10415</v>
      </c>
      <c r="X173" s="8" t="s">
        <v>10416</v>
      </c>
      <c r="Y173" s="7" t="s">
        <v>9627</v>
      </c>
      <c r="Z173" s="8" t="s">
        <v>60</v>
      </c>
      <c r="AA173" s="8" t="s">
        <v>2352</v>
      </c>
      <c r="AB173" s="7" t="s">
        <v>2353</v>
      </c>
      <c r="AC173" s="7" t="s">
        <v>2354</v>
      </c>
      <c r="AD173" s="7" t="s">
        <v>2355</v>
      </c>
      <c r="AE173" s="7" t="s">
        <v>2356</v>
      </c>
      <c r="AF173" t="s">
        <v>864</v>
      </c>
      <c r="AG173" t="s">
        <v>2382</v>
      </c>
      <c r="AJ173" t="s">
        <v>68</v>
      </c>
      <c r="AK173" t="s">
        <v>69</v>
      </c>
      <c r="AL173" t="s">
        <v>1300</v>
      </c>
      <c r="AM173" t="s">
        <v>1614</v>
      </c>
      <c r="AN173" s="6">
        <v>0.13</v>
      </c>
      <c r="AO173">
        <v>9.79</v>
      </c>
      <c r="AP173">
        <v>7.29</v>
      </c>
      <c r="AQ173">
        <v>6.99</v>
      </c>
      <c r="AR173" t="s">
        <v>9628</v>
      </c>
      <c r="AU173" t="s">
        <v>91</v>
      </c>
      <c r="BA173" t="s">
        <v>2383</v>
      </c>
      <c r="BB173" t="s">
        <v>2384</v>
      </c>
      <c r="BC173" t="s">
        <v>2385</v>
      </c>
      <c r="BD173" t="s">
        <v>2386</v>
      </c>
      <c r="BE173" t="s">
        <v>2387</v>
      </c>
      <c r="BJ173" t="s">
        <v>2388</v>
      </c>
      <c r="BK173" t="s">
        <v>2388</v>
      </c>
      <c r="BL173" t="s">
        <v>2381</v>
      </c>
      <c r="BM173"/>
      <c r="BN173" t="s">
        <v>2367</v>
      </c>
      <c r="BO173" t="s">
        <v>2368</v>
      </c>
      <c r="BP173" t="s">
        <v>2389</v>
      </c>
      <c r="BQ173" t="s">
        <v>2390</v>
      </c>
      <c r="BR173" t="s">
        <v>10419</v>
      </c>
    </row>
    <row r="174" ht="50" customHeight="1" spans="1:70">
      <c r="A174" t="s">
        <v>2391</v>
      </c>
      <c r="B174" t="s">
        <v>55</v>
      </c>
      <c r="C174" t="s">
        <v>87</v>
      </c>
      <c r="D174" t="s">
        <v>57</v>
      </c>
      <c r="E174" t="s">
        <v>2350</v>
      </c>
      <c r="F174" t="s">
        <v>10420</v>
      </c>
      <c r="G174" t="s">
        <v>10406</v>
      </c>
      <c r="H174" s="1"/>
      <c r="J174" t="s">
        <v>2367</v>
      </c>
      <c r="K174" t="s">
        <v>58</v>
      </c>
      <c r="L174" t="s">
        <v>10407</v>
      </c>
      <c r="M174">
        <v>176</v>
      </c>
      <c r="N174" t="s">
        <v>2351</v>
      </c>
      <c r="O174" s="7" t="s">
        <v>10408</v>
      </c>
      <c r="P174" s="7" t="s">
        <v>10408</v>
      </c>
      <c r="Q174" s="7" t="s">
        <v>10409</v>
      </c>
      <c r="R174" s="7" t="s">
        <v>10410</v>
      </c>
      <c r="S174" s="8" t="s">
        <v>10411</v>
      </c>
      <c r="T174" s="8" t="s">
        <v>10412</v>
      </c>
      <c r="U174" s="8" t="s">
        <v>10413</v>
      </c>
      <c r="V174" s="8" t="s">
        <v>10414</v>
      </c>
      <c r="W174" s="8" t="s">
        <v>10415</v>
      </c>
      <c r="X174" s="8" t="s">
        <v>10416</v>
      </c>
      <c r="Y174" s="7" t="s">
        <v>9627</v>
      </c>
      <c r="Z174" s="8" t="s">
        <v>60</v>
      </c>
      <c r="AA174" s="8" t="s">
        <v>2352</v>
      </c>
      <c r="AB174" s="7" t="s">
        <v>2353</v>
      </c>
      <c r="AC174" s="7" t="s">
        <v>2354</v>
      </c>
      <c r="AD174" s="7" t="s">
        <v>2355</v>
      </c>
      <c r="AE174" s="7" t="s">
        <v>2356</v>
      </c>
      <c r="AF174" t="s">
        <v>864</v>
      </c>
      <c r="AG174" t="s">
        <v>2392</v>
      </c>
      <c r="AJ174" t="s">
        <v>68</v>
      </c>
      <c r="AK174" t="s">
        <v>69</v>
      </c>
      <c r="AL174" t="s">
        <v>1300</v>
      </c>
      <c r="AM174" t="s">
        <v>1614</v>
      </c>
      <c r="AN174" s="6">
        <v>0.13</v>
      </c>
      <c r="AO174">
        <v>9.79</v>
      </c>
      <c r="AP174">
        <v>7.29</v>
      </c>
      <c r="AQ174">
        <v>6.99</v>
      </c>
      <c r="AR174" t="s">
        <v>9628</v>
      </c>
      <c r="AU174" t="s">
        <v>91</v>
      </c>
      <c r="BA174" t="s">
        <v>2393</v>
      </c>
      <c r="BB174" t="s">
        <v>2394</v>
      </c>
      <c r="BC174" t="s">
        <v>2395</v>
      </c>
      <c r="BD174" t="s">
        <v>2396</v>
      </c>
      <c r="BE174" t="s">
        <v>2397</v>
      </c>
      <c r="BF174" t="s">
        <v>2398</v>
      </c>
      <c r="BG174" t="s">
        <v>2399</v>
      </c>
      <c r="BH174" t="s">
        <v>2400</v>
      </c>
      <c r="BI174" t="s">
        <v>2401</v>
      </c>
      <c r="BJ174"/>
      <c r="BK174" t="s">
        <v>2393</v>
      </c>
      <c r="BL174" t="s">
        <v>2391</v>
      </c>
      <c r="BM174"/>
      <c r="BN174" t="s">
        <v>2367</v>
      </c>
      <c r="BO174" t="s">
        <v>2368</v>
      </c>
      <c r="BP174" t="s">
        <v>2402</v>
      </c>
      <c r="BQ174" t="s">
        <v>2403</v>
      </c>
      <c r="BR174" t="s">
        <v>10421</v>
      </c>
    </row>
    <row r="175" ht="50" customHeight="1" spans="1:70">
      <c r="A175" t="s">
        <v>2426</v>
      </c>
      <c r="B175" t="s">
        <v>55</v>
      </c>
      <c r="C175" t="s">
        <v>87</v>
      </c>
      <c r="D175" t="s">
        <v>57</v>
      </c>
      <c r="E175" t="s">
        <v>2404</v>
      </c>
      <c r="F175" t="s">
        <v>10422</v>
      </c>
      <c r="G175" t="s">
        <v>10423</v>
      </c>
      <c r="H175" s="1"/>
      <c r="J175" t="s">
        <v>2422</v>
      </c>
      <c r="K175" t="s">
        <v>58</v>
      </c>
      <c r="L175" t="s">
        <v>10424</v>
      </c>
      <c r="M175">
        <v>144</v>
      </c>
      <c r="N175" t="s">
        <v>2405</v>
      </c>
      <c r="O175" s="7" t="s">
        <v>10425</v>
      </c>
      <c r="P175" s="7" t="s">
        <v>10425</v>
      </c>
      <c r="Q175" s="7" t="s">
        <v>10426</v>
      </c>
      <c r="R175" s="7" t="s">
        <v>10427</v>
      </c>
      <c r="S175" s="8" t="s">
        <v>10428</v>
      </c>
      <c r="T175" s="8" t="s">
        <v>10429</v>
      </c>
      <c r="U175" s="8" t="s">
        <v>10430</v>
      </c>
      <c r="V175" s="8" t="s">
        <v>10431</v>
      </c>
      <c r="W175" s="8" t="s">
        <v>10432</v>
      </c>
      <c r="X175" s="8" t="s">
        <v>10433</v>
      </c>
      <c r="Y175" s="7" t="s">
        <v>9627</v>
      </c>
      <c r="Z175" s="8" t="s">
        <v>60</v>
      </c>
      <c r="AA175" s="8" t="s">
        <v>2406</v>
      </c>
      <c r="AB175" s="7" t="s">
        <v>2407</v>
      </c>
      <c r="AC175" s="7" t="s">
        <v>2408</v>
      </c>
      <c r="AD175" s="7" t="s">
        <v>2409</v>
      </c>
      <c r="AE175" s="7" t="s">
        <v>2410</v>
      </c>
      <c r="AF175" t="s">
        <v>2427</v>
      </c>
      <c r="AG175" t="s">
        <v>2428</v>
      </c>
      <c r="AJ175" t="s">
        <v>68</v>
      </c>
      <c r="AK175" t="s">
        <v>69</v>
      </c>
      <c r="AL175" t="s">
        <v>582</v>
      </c>
      <c r="AM175" t="s">
        <v>1373</v>
      </c>
      <c r="AN175" s="6">
        <v>0.07</v>
      </c>
      <c r="AO175">
        <v>8.39</v>
      </c>
      <c r="AP175">
        <v>6.3</v>
      </c>
      <c r="AQ175">
        <v>5.99</v>
      </c>
      <c r="AR175" t="s">
        <v>9628</v>
      </c>
      <c r="AU175" t="s">
        <v>91</v>
      </c>
      <c r="BA175" t="s">
        <v>2429</v>
      </c>
      <c r="BB175" t="s">
        <v>2430</v>
      </c>
      <c r="BC175" t="s">
        <v>2431</v>
      </c>
      <c r="BD175" t="s">
        <v>2432</v>
      </c>
      <c r="BE175" t="s">
        <v>2433</v>
      </c>
      <c r="BJ175" t="s">
        <v>2434</v>
      </c>
      <c r="BK175" t="s">
        <v>2434</v>
      </c>
      <c r="BL175" t="s">
        <v>2426</v>
      </c>
      <c r="BM175"/>
      <c r="BN175" t="s">
        <v>2422</v>
      </c>
      <c r="BO175" t="s">
        <v>2423</v>
      </c>
      <c r="BP175" t="s">
        <v>2435</v>
      </c>
      <c r="BQ175" t="s">
        <v>2436</v>
      </c>
      <c r="BR175" t="s">
        <v>10434</v>
      </c>
    </row>
    <row r="176" ht="50" customHeight="1" spans="1:70">
      <c r="A176" t="s">
        <v>2437</v>
      </c>
      <c r="B176" t="s">
        <v>55</v>
      </c>
      <c r="C176" t="s">
        <v>87</v>
      </c>
      <c r="D176" t="s">
        <v>57</v>
      </c>
      <c r="E176" t="s">
        <v>2404</v>
      </c>
      <c r="F176" t="s">
        <v>10435</v>
      </c>
      <c r="G176" t="s">
        <v>10423</v>
      </c>
      <c r="H176" s="1"/>
      <c r="J176" t="s">
        <v>2422</v>
      </c>
      <c r="K176" t="s">
        <v>58</v>
      </c>
      <c r="L176" t="s">
        <v>10424</v>
      </c>
      <c r="M176">
        <v>144</v>
      </c>
      <c r="N176" t="s">
        <v>2405</v>
      </c>
      <c r="O176" s="7" t="s">
        <v>10425</v>
      </c>
      <c r="P176" s="7" t="s">
        <v>10425</v>
      </c>
      <c r="Q176" s="7" t="s">
        <v>10426</v>
      </c>
      <c r="R176" s="7" t="s">
        <v>10427</v>
      </c>
      <c r="S176" s="8" t="s">
        <v>10428</v>
      </c>
      <c r="T176" s="8" t="s">
        <v>10429</v>
      </c>
      <c r="U176" s="8" t="s">
        <v>10430</v>
      </c>
      <c r="V176" s="8" t="s">
        <v>10431</v>
      </c>
      <c r="W176" s="8" t="s">
        <v>10432</v>
      </c>
      <c r="X176" s="8" t="s">
        <v>10433</v>
      </c>
      <c r="Y176" s="7" t="s">
        <v>9627</v>
      </c>
      <c r="Z176" s="8" t="s">
        <v>60</v>
      </c>
      <c r="AA176" s="8" t="s">
        <v>2406</v>
      </c>
      <c r="AB176" s="7" t="s">
        <v>2407</v>
      </c>
      <c r="AC176" s="7" t="s">
        <v>2408</v>
      </c>
      <c r="AD176" s="7" t="s">
        <v>2409</v>
      </c>
      <c r="AE176" s="7" t="s">
        <v>2410</v>
      </c>
      <c r="AF176" t="s">
        <v>2427</v>
      </c>
      <c r="AG176" t="s">
        <v>2438</v>
      </c>
      <c r="AJ176" t="s">
        <v>68</v>
      </c>
      <c r="AK176" t="s">
        <v>69</v>
      </c>
      <c r="AL176" t="s">
        <v>582</v>
      </c>
      <c r="AM176" t="s">
        <v>1373</v>
      </c>
      <c r="AN176" s="6">
        <v>0.07</v>
      </c>
      <c r="AO176">
        <v>8.39</v>
      </c>
      <c r="AP176">
        <v>6.3</v>
      </c>
      <c r="AQ176">
        <v>5.99</v>
      </c>
      <c r="AR176" t="s">
        <v>9628</v>
      </c>
      <c r="AU176" t="s">
        <v>91</v>
      </c>
      <c r="BA176" t="s">
        <v>2439</v>
      </c>
      <c r="BB176" t="s">
        <v>2440</v>
      </c>
      <c r="BC176" t="s">
        <v>2441</v>
      </c>
      <c r="BD176" t="s">
        <v>2442</v>
      </c>
      <c r="BE176" t="s">
        <v>2443</v>
      </c>
      <c r="BF176" t="s">
        <v>2444</v>
      </c>
      <c r="BJ176" t="s">
        <v>2445</v>
      </c>
      <c r="BK176" t="s">
        <v>2445</v>
      </c>
      <c r="BL176" t="s">
        <v>2437</v>
      </c>
      <c r="BM176"/>
      <c r="BN176" t="s">
        <v>2422</v>
      </c>
      <c r="BO176" t="s">
        <v>2423</v>
      </c>
      <c r="BP176" t="s">
        <v>2446</v>
      </c>
      <c r="BQ176" t="s">
        <v>2447</v>
      </c>
      <c r="BR176" t="s">
        <v>10436</v>
      </c>
    </row>
    <row r="177" ht="50" customHeight="1" spans="1:70">
      <c r="A177" t="s">
        <v>2448</v>
      </c>
      <c r="B177" t="s">
        <v>55</v>
      </c>
      <c r="C177" t="s">
        <v>87</v>
      </c>
      <c r="D177" t="s">
        <v>57</v>
      </c>
      <c r="E177" t="s">
        <v>2404</v>
      </c>
      <c r="F177" t="s">
        <v>10437</v>
      </c>
      <c r="G177" t="s">
        <v>10423</v>
      </c>
      <c r="H177" s="1"/>
      <c r="J177" t="s">
        <v>2422</v>
      </c>
      <c r="K177" t="s">
        <v>58</v>
      </c>
      <c r="L177" t="s">
        <v>10424</v>
      </c>
      <c r="M177">
        <v>144</v>
      </c>
      <c r="N177" t="s">
        <v>2405</v>
      </c>
      <c r="O177" s="7" t="s">
        <v>10425</v>
      </c>
      <c r="P177" s="7" t="s">
        <v>10425</v>
      </c>
      <c r="Q177" s="7" t="s">
        <v>10426</v>
      </c>
      <c r="R177" s="7" t="s">
        <v>10427</v>
      </c>
      <c r="S177" s="8" t="s">
        <v>10428</v>
      </c>
      <c r="T177" s="8" t="s">
        <v>10429</v>
      </c>
      <c r="U177" s="8" t="s">
        <v>10430</v>
      </c>
      <c r="V177" s="8" t="s">
        <v>10431</v>
      </c>
      <c r="W177" s="8" t="s">
        <v>10432</v>
      </c>
      <c r="X177" s="8" t="s">
        <v>10433</v>
      </c>
      <c r="Y177" s="7" t="s">
        <v>9627</v>
      </c>
      <c r="Z177" s="8" t="s">
        <v>60</v>
      </c>
      <c r="AA177" s="8" t="s">
        <v>2406</v>
      </c>
      <c r="AB177" s="7" t="s">
        <v>2407</v>
      </c>
      <c r="AC177" s="7" t="s">
        <v>2408</v>
      </c>
      <c r="AD177" s="7" t="s">
        <v>2409</v>
      </c>
      <c r="AE177" s="7" t="s">
        <v>2410</v>
      </c>
      <c r="AF177" t="s">
        <v>2449</v>
      </c>
      <c r="AG177" t="s">
        <v>2450</v>
      </c>
      <c r="AJ177" t="s">
        <v>68</v>
      </c>
      <c r="AK177" t="s">
        <v>69</v>
      </c>
      <c r="AL177" t="s">
        <v>582</v>
      </c>
      <c r="AM177" t="s">
        <v>452</v>
      </c>
      <c r="AN177" s="6">
        <v>0.05</v>
      </c>
      <c r="AO177">
        <v>8.39</v>
      </c>
      <c r="AP177">
        <v>6.3</v>
      </c>
      <c r="AQ177">
        <v>5.99</v>
      </c>
      <c r="AR177" t="s">
        <v>9628</v>
      </c>
      <c r="AU177" t="s">
        <v>91</v>
      </c>
      <c r="BA177" t="s">
        <v>2451</v>
      </c>
      <c r="BB177" t="s">
        <v>2452</v>
      </c>
      <c r="BC177" t="s">
        <v>2453</v>
      </c>
      <c r="BD177" t="s">
        <v>2454</v>
      </c>
      <c r="BE177" t="s">
        <v>2455</v>
      </c>
      <c r="BF177" t="s">
        <v>2456</v>
      </c>
      <c r="BG177" t="s">
        <v>2457</v>
      </c>
      <c r="BJ177" t="s">
        <v>2458</v>
      </c>
      <c r="BK177" t="s">
        <v>2458</v>
      </c>
      <c r="BL177" t="s">
        <v>2448</v>
      </c>
      <c r="BM177"/>
      <c r="BN177" t="s">
        <v>2422</v>
      </c>
      <c r="BO177" t="s">
        <v>2423</v>
      </c>
      <c r="BP177" t="s">
        <v>2459</v>
      </c>
      <c r="BQ177" t="s">
        <v>2460</v>
      </c>
      <c r="BR177" t="s">
        <v>10438</v>
      </c>
    </row>
    <row r="178" ht="50" customHeight="1" spans="1:70">
      <c r="A178" t="s">
        <v>2483</v>
      </c>
      <c r="B178" t="s">
        <v>55</v>
      </c>
      <c r="C178" t="s">
        <v>87</v>
      </c>
      <c r="D178" t="s">
        <v>57</v>
      </c>
      <c r="E178" t="s">
        <v>2461</v>
      </c>
      <c r="F178" t="s">
        <v>10439</v>
      </c>
      <c r="G178" t="s">
        <v>10440</v>
      </c>
      <c r="H178" s="1"/>
      <c r="J178" t="s">
        <v>2479</v>
      </c>
      <c r="K178" t="s">
        <v>58</v>
      </c>
      <c r="L178" t="s">
        <v>10441</v>
      </c>
      <c r="M178">
        <v>89</v>
      </c>
      <c r="N178" t="s">
        <v>2462</v>
      </c>
      <c r="O178" s="7" t="s">
        <v>10442</v>
      </c>
      <c r="P178" s="7" t="s">
        <v>10442</v>
      </c>
      <c r="Q178" s="7" t="s">
        <v>10443</v>
      </c>
      <c r="R178" s="7" t="s">
        <v>10444</v>
      </c>
      <c r="S178" s="8" t="s">
        <v>10445</v>
      </c>
      <c r="T178" s="8" t="s">
        <v>10446</v>
      </c>
      <c r="U178" s="8" t="s">
        <v>10447</v>
      </c>
      <c r="V178" s="8" t="s">
        <v>10448</v>
      </c>
      <c r="W178" s="8" t="s">
        <v>10449</v>
      </c>
      <c r="X178" s="8" t="s">
        <v>10450</v>
      </c>
      <c r="Y178" s="7" t="s">
        <v>9627</v>
      </c>
      <c r="Z178" s="8" t="s">
        <v>60</v>
      </c>
      <c r="AA178" s="8" t="s">
        <v>2463</v>
      </c>
      <c r="AB178" s="7" t="s">
        <v>2464</v>
      </c>
      <c r="AC178" s="7" t="s">
        <v>2465</v>
      </c>
      <c r="AD178" s="7" t="s">
        <v>2466</v>
      </c>
      <c r="AE178" s="7" t="s">
        <v>2467</v>
      </c>
      <c r="AF178" t="s">
        <v>1683</v>
      </c>
      <c r="AG178" t="s">
        <v>2484</v>
      </c>
      <c r="AJ178" t="s">
        <v>68</v>
      </c>
      <c r="AK178" t="s">
        <v>69</v>
      </c>
      <c r="AL178" t="s">
        <v>2468</v>
      </c>
      <c r="AM178" t="s">
        <v>1373</v>
      </c>
      <c r="AN178" s="6">
        <v>0.07</v>
      </c>
      <c r="AO178">
        <v>9.79</v>
      </c>
      <c r="AP178">
        <v>6.71</v>
      </c>
      <c r="AQ178">
        <v>6.99</v>
      </c>
      <c r="AR178" t="s">
        <v>9628</v>
      </c>
      <c r="AU178" t="s">
        <v>91</v>
      </c>
      <c r="BA178" t="s">
        <v>2485</v>
      </c>
      <c r="BB178" t="s">
        <v>2486</v>
      </c>
      <c r="BC178" t="s">
        <v>2487</v>
      </c>
      <c r="BJ178" t="s">
        <v>2488</v>
      </c>
      <c r="BK178" t="s">
        <v>2488</v>
      </c>
      <c r="BL178" t="s">
        <v>2483</v>
      </c>
      <c r="BM178"/>
      <c r="BN178" t="s">
        <v>2479</v>
      </c>
      <c r="BO178" t="s">
        <v>2480</v>
      </c>
      <c r="BP178" t="s">
        <v>2489</v>
      </c>
      <c r="BQ178" t="s">
        <v>2490</v>
      </c>
      <c r="BR178" t="s">
        <v>10451</v>
      </c>
    </row>
    <row r="179" ht="50" customHeight="1" spans="1:70">
      <c r="A179" t="s">
        <v>2491</v>
      </c>
      <c r="B179" t="s">
        <v>55</v>
      </c>
      <c r="C179" t="s">
        <v>87</v>
      </c>
      <c r="D179" t="s">
        <v>57</v>
      </c>
      <c r="E179" t="s">
        <v>2461</v>
      </c>
      <c r="F179" t="s">
        <v>10452</v>
      </c>
      <c r="G179" t="s">
        <v>10440</v>
      </c>
      <c r="H179" s="1"/>
      <c r="J179" t="s">
        <v>2479</v>
      </c>
      <c r="K179" t="s">
        <v>58</v>
      </c>
      <c r="L179" t="s">
        <v>10441</v>
      </c>
      <c r="M179">
        <v>89</v>
      </c>
      <c r="N179" t="s">
        <v>2462</v>
      </c>
      <c r="O179" s="7" t="s">
        <v>10442</v>
      </c>
      <c r="P179" s="7" t="s">
        <v>10442</v>
      </c>
      <c r="Q179" s="7" t="s">
        <v>10443</v>
      </c>
      <c r="R179" s="7" t="s">
        <v>10444</v>
      </c>
      <c r="S179" s="8" t="s">
        <v>10445</v>
      </c>
      <c r="T179" s="8" t="s">
        <v>10446</v>
      </c>
      <c r="U179" s="8" t="s">
        <v>10447</v>
      </c>
      <c r="V179" s="8" t="s">
        <v>10448</v>
      </c>
      <c r="W179" s="8" t="s">
        <v>10449</v>
      </c>
      <c r="X179" s="8" t="s">
        <v>10450</v>
      </c>
      <c r="Y179" s="7" t="s">
        <v>9627</v>
      </c>
      <c r="Z179" s="8" t="s">
        <v>60</v>
      </c>
      <c r="AA179" s="8" t="s">
        <v>2463</v>
      </c>
      <c r="AB179" s="7" t="s">
        <v>2464</v>
      </c>
      <c r="AC179" s="7" t="s">
        <v>2465</v>
      </c>
      <c r="AD179" s="7" t="s">
        <v>2466</v>
      </c>
      <c r="AE179" s="7" t="s">
        <v>2467</v>
      </c>
      <c r="AF179" t="s">
        <v>1683</v>
      </c>
      <c r="AG179" t="s">
        <v>2492</v>
      </c>
      <c r="AJ179" t="s">
        <v>68</v>
      </c>
      <c r="AK179" t="s">
        <v>69</v>
      </c>
      <c r="AL179" t="s">
        <v>2468</v>
      </c>
      <c r="AM179" t="s">
        <v>1373</v>
      </c>
      <c r="AN179" s="6">
        <v>0.07</v>
      </c>
      <c r="AO179">
        <v>9.79</v>
      </c>
      <c r="AP179">
        <v>6.71</v>
      </c>
      <c r="AQ179">
        <v>6.99</v>
      </c>
      <c r="AR179" t="s">
        <v>9628</v>
      </c>
      <c r="AU179" t="s">
        <v>91</v>
      </c>
      <c r="BA179" t="s">
        <v>2493</v>
      </c>
      <c r="BB179" t="s">
        <v>2494</v>
      </c>
      <c r="BC179" t="s">
        <v>2495</v>
      </c>
      <c r="BJ179" t="s">
        <v>2496</v>
      </c>
      <c r="BK179" t="s">
        <v>2496</v>
      </c>
      <c r="BL179" t="s">
        <v>2491</v>
      </c>
      <c r="BM179"/>
      <c r="BN179" t="s">
        <v>2479</v>
      </c>
      <c r="BO179" t="s">
        <v>2480</v>
      </c>
      <c r="BP179" t="s">
        <v>2497</v>
      </c>
      <c r="BQ179" t="s">
        <v>2498</v>
      </c>
      <c r="BR179" t="s">
        <v>10453</v>
      </c>
    </row>
    <row r="180" ht="50" customHeight="1" spans="1:70">
      <c r="A180" t="s">
        <v>2499</v>
      </c>
      <c r="B180" t="s">
        <v>55</v>
      </c>
      <c r="C180" t="s">
        <v>87</v>
      </c>
      <c r="D180" t="s">
        <v>57</v>
      </c>
      <c r="E180" t="s">
        <v>2461</v>
      </c>
      <c r="F180" t="s">
        <v>10454</v>
      </c>
      <c r="G180" t="s">
        <v>10440</v>
      </c>
      <c r="H180" s="1"/>
      <c r="J180" t="s">
        <v>2479</v>
      </c>
      <c r="K180" t="s">
        <v>58</v>
      </c>
      <c r="L180" t="s">
        <v>10441</v>
      </c>
      <c r="M180">
        <v>89</v>
      </c>
      <c r="N180" t="s">
        <v>2462</v>
      </c>
      <c r="O180" s="7" t="s">
        <v>10442</v>
      </c>
      <c r="P180" s="7" t="s">
        <v>10442</v>
      </c>
      <c r="Q180" s="7" t="s">
        <v>10443</v>
      </c>
      <c r="R180" s="7" t="s">
        <v>10444</v>
      </c>
      <c r="S180" s="8" t="s">
        <v>10445</v>
      </c>
      <c r="T180" s="8" t="s">
        <v>10446</v>
      </c>
      <c r="U180" s="8" t="s">
        <v>10447</v>
      </c>
      <c r="V180" s="8" t="s">
        <v>10448</v>
      </c>
      <c r="W180" s="8" t="s">
        <v>10449</v>
      </c>
      <c r="X180" s="8" t="s">
        <v>10450</v>
      </c>
      <c r="Y180" s="7" t="s">
        <v>9627</v>
      </c>
      <c r="Z180" s="8" t="s">
        <v>60</v>
      </c>
      <c r="AA180" s="8" t="s">
        <v>2463</v>
      </c>
      <c r="AB180" s="7" t="s">
        <v>2464</v>
      </c>
      <c r="AC180" s="7" t="s">
        <v>2465</v>
      </c>
      <c r="AD180" s="7" t="s">
        <v>2466</v>
      </c>
      <c r="AE180" s="7" t="s">
        <v>2467</v>
      </c>
      <c r="AF180" t="s">
        <v>1683</v>
      </c>
      <c r="AG180" t="s">
        <v>2500</v>
      </c>
      <c r="AJ180" t="s">
        <v>68</v>
      </c>
      <c r="AK180" t="s">
        <v>69</v>
      </c>
      <c r="AL180" t="s">
        <v>2468</v>
      </c>
      <c r="AM180" t="s">
        <v>1373</v>
      </c>
      <c r="AN180" s="6">
        <v>0.07</v>
      </c>
      <c r="AO180">
        <v>9.79</v>
      </c>
      <c r="AP180">
        <v>6.71</v>
      </c>
      <c r="AQ180">
        <v>6.99</v>
      </c>
      <c r="AR180" t="s">
        <v>9628</v>
      </c>
      <c r="AU180" t="s">
        <v>91</v>
      </c>
      <c r="BA180" t="s">
        <v>2501</v>
      </c>
      <c r="BB180" t="s">
        <v>2502</v>
      </c>
      <c r="BC180" t="s">
        <v>2503</v>
      </c>
      <c r="BD180" t="s">
        <v>2504</v>
      </c>
      <c r="BJ180" t="s">
        <v>2505</v>
      </c>
      <c r="BK180" t="s">
        <v>2505</v>
      </c>
      <c r="BL180" t="s">
        <v>2499</v>
      </c>
      <c r="BM180"/>
      <c r="BN180" t="s">
        <v>2479</v>
      </c>
      <c r="BO180" t="s">
        <v>2480</v>
      </c>
      <c r="BP180" t="s">
        <v>2506</v>
      </c>
      <c r="BQ180" t="s">
        <v>2507</v>
      </c>
      <c r="BR180" t="s">
        <v>10455</v>
      </c>
    </row>
    <row r="181" ht="50" customHeight="1" spans="1:70">
      <c r="A181" t="s">
        <v>2508</v>
      </c>
      <c r="B181" t="s">
        <v>55</v>
      </c>
      <c r="C181" t="s">
        <v>87</v>
      </c>
      <c r="D181" t="s">
        <v>57</v>
      </c>
      <c r="E181" t="s">
        <v>2461</v>
      </c>
      <c r="F181" t="s">
        <v>10456</v>
      </c>
      <c r="G181" t="s">
        <v>10440</v>
      </c>
      <c r="H181" s="1"/>
      <c r="J181" t="s">
        <v>2479</v>
      </c>
      <c r="K181" t="s">
        <v>58</v>
      </c>
      <c r="L181" t="s">
        <v>10441</v>
      </c>
      <c r="M181">
        <v>89</v>
      </c>
      <c r="N181" t="s">
        <v>2462</v>
      </c>
      <c r="O181" s="7" t="s">
        <v>10442</v>
      </c>
      <c r="P181" s="7" t="s">
        <v>10442</v>
      </c>
      <c r="Q181" s="7" t="s">
        <v>10443</v>
      </c>
      <c r="R181" s="7" t="s">
        <v>10444</v>
      </c>
      <c r="S181" s="8" t="s">
        <v>10445</v>
      </c>
      <c r="T181" s="8" t="s">
        <v>10446</v>
      </c>
      <c r="U181" s="8" t="s">
        <v>10447</v>
      </c>
      <c r="V181" s="8" t="s">
        <v>10448</v>
      </c>
      <c r="W181" s="8" t="s">
        <v>10449</v>
      </c>
      <c r="X181" s="8" t="s">
        <v>10450</v>
      </c>
      <c r="Y181" s="7" t="s">
        <v>9627</v>
      </c>
      <c r="Z181" s="8" t="s">
        <v>60</v>
      </c>
      <c r="AA181" s="8" t="s">
        <v>2463</v>
      </c>
      <c r="AB181" s="7" t="s">
        <v>2464</v>
      </c>
      <c r="AC181" s="7" t="s">
        <v>2465</v>
      </c>
      <c r="AD181" s="7" t="s">
        <v>2466</v>
      </c>
      <c r="AE181" s="7" t="s">
        <v>2467</v>
      </c>
      <c r="AF181" t="s">
        <v>1683</v>
      </c>
      <c r="AG181" t="s">
        <v>2509</v>
      </c>
      <c r="AJ181" t="s">
        <v>68</v>
      </c>
      <c r="AK181" t="s">
        <v>69</v>
      </c>
      <c r="AL181" t="s">
        <v>2468</v>
      </c>
      <c r="AM181" t="s">
        <v>1373</v>
      </c>
      <c r="AN181" s="6">
        <v>0.07</v>
      </c>
      <c r="AO181">
        <v>9.79</v>
      </c>
      <c r="AP181">
        <v>6.71</v>
      </c>
      <c r="AQ181">
        <v>6.99</v>
      </c>
      <c r="AR181" t="s">
        <v>9628</v>
      </c>
      <c r="AU181" t="s">
        <v>91</v>
      </c>
      <c r="BA181" t="s">
        <v>2510</v>
      </c>
      <c r="BB181" t="s">
        <v>2511</v>
      </c>
      <c r="BC181" t="s">
        <v>2512</v>
      </c>
      <c r="BJ181" t="s">
        <v>2513</v>
      </c>
      <c r="BK181" t="s">
        <v>2513</v>
      </c>
      <c r="BL181" t="s">
        <v>2508</v>
      </c>
      <c r="BM181"/>
      <c r="BN181" t="s">
        <v>2479</v>
      </c>
      <c r="BO181" t="s">
        <v>2480</v>
      </c>
      <c r="BP181" t="s">
        <v>2514</v>
      </c>
      <c r="BQ181" t="s">
        <v>2515</v>
      </c>
      <c r="BR181" t="s">
        <v>10457</v>
      </c>
    </row>
    <row r="182" ht="50" customHeight="1" spans="1:70">
      <c r="A182" t="s">
        <v>2516</v>
      </c>
      <c r="B182" t="s">
        <v>55</v>
      </c>
      <c r="C182" t="s">
        <v>87</v>
      </c>
      <c r="D182" t="s">
        <v>57</v>
      </c>
      <c r="E182" t="s">
        <v>2461</v>
      </c>
      <c r="F182" t="s">
        <v>10458</v>
      </c>
      <c r="G182" t="s">
        <v>10440</v>
      </c>
      <c r="H182" s="1"/>
      <c r="J182" t="s">
        <v>2479</v>
      </c>
      <c r="K182" t="s">
        <v>58</v>
      </c>
      <c r="L182" t="s">
        <v>10441</v>
      </c>
      <c r="M182">
        <v>89</v>
      </c>
      <c r="N182" t="s">
        <v>2462</v>
      </c>
      <c r="O182" s="7" t="s">
        <v>10442</v>
      </c>
      <c r="P182" s="7" t="s">
        <v>10442</v>
      </c>
      <c r="Q182" s="7" t="s">
        <v>10443</v>
      </c>
      <c r="R182" s="7" t="s">
        <v>10444</v>
      </c>
      <c r="S182" s="8" t="s">
        <v>10445</v>
      </c>
      <c r="T182" s="8" t="s">
        <v>10446</v>
      </c>
      <c r="U182" s="8" t="s">
        <v>10447</v>
      </c>
      <c r="V182" s="8" t="s">
        <v>10448</v>
      </c>
      <c r="W182" s="8" t="s">
        <v>10449</v>
      </c>
      <c r="X182" s="8" t="s">
        <v>10450</v>
      </c>
      <c r="Y182" s="7" t="s">
        <v>9627</v>
      </c>
      <c r="Z182" s="8" t="s">
        <v>60</v>
      </c>
      <c r="AA182" s="8" t="s">
        <v>2463</v>
      </c>
      <c r="AB182" s="7" t="s">
        <v>2464</v>
      </c>
      <c r="AC182" s="7" t="s">
        <v>2465</v>
      </c>
      <c r="AD182" s="7" t="s">
        <v>2466</v>
      </c>
      <c r="AE182" s="7" t="s">
        <v>2467</v>
      </c>
      <c r="AF182" t="s">
        <v>1683</v>
      </c>
      <c r="AG182" t="s">
        <v>2517</v>
      </c>
      <c r="AJ182" t="s">
        <v>68</v>
      </c>
      <c r="AK182" t="s">
        <v>69</v>
      </c>
      <c r="AL182" t="s">
        <v>2468</v>
      </c>
      <c r="AM182" t="s">
        <v>1373</v>
      </c>
      <c r="AN182" s="6">
        <v>0.07</v>
      </c>
      <c r="AO182">
        <v>9.79</v>
      </c>
      <c r="AP182">
        <v>6.71</v>
      </c>
      <c r="AQ182">
        <v>6.99</v>
      </c>
      <c r="AR182" t="s">
        <v>9628</v>
      </c>
      <c r="AU182" t="s">
        <v>91</v>
      </c>
      <c r="BA182" t="s">
        <v>2518</v>
      </c>
      <c r="BB182" t="s">
        <v>2519</v>
      </c>
      <c r="BC182" t="s">
        <v>2520</v>
      </c>
      <c r="BJ182" t="s">
        <v>2521</v>
      </c>
      <c r="BK182" t="s">
        <v>2521</v>
      </c>
      <c r="BL182" t="s">
        <v>2516</v>
      </c>
      <c r="BM182"/>
      <c r="BN182" t="s">
        <v>2479</v>
      </c>
      <c r="BO182" t="s">
        <v>2480</v>
      </c>
      <c r="BP182" t="s">
        <v>2522</v>
      </c>
      <c r="BQ182" t="s">
        <v>2523</v>
      </c>
      <c r="BR182" t="s">
        <v>10459</v>
      </c>
    </row>
    <row r="183" ht="50" customHeight="1" spans="1:70">
      <c r="A183" t="s">
        <v>2547</v>
      </c>
      <c r="B183" t="s">
        <v>55</v>
      </c>
      <c r="C183" t="s">
        <v>87</v>
      </c>
      <c r="D183" t="s">
        <v>57</v>
      </c>
      <c r="E183" t="s">
        <v>2524</v>
      </c>
      <c r="F183" t="s">
        <v>10460</v>
      </c>
      <c r="G183" t="s">
        <v>10461</v>
      </c>
      <c r="H183" s="1"/>
      <c r="J183" t="s">
        <v>2543</v>
      </c>
      <c r="K183" t="s">
        <v>58</v>
      </c>
      <c r="L183" t="s">
        <v>10462</v>
      </c>
      <c r="M183">
        <v>175</v>
      </c>
      <c r="N183" t="s">
        <v>2525</v>
      </c>
      <c r="O183" s="7" t="s">
        <v>10463</v>
      </c>
      <c r="P183" s="7" t="s">
        <v>10463</v>
      </c>
      <c r="Q183" s="7" t="s">
        <v>10464</v>
      </c>
      <c r="R183" s="7" t="s">
        <v>10465</v>
      </c>
      <c r="S183" s="8" t="s">
        <v>10466</v>
      </c>
      <c r="T183" s="8" t="s">
        <v>10467</v>
      </c>
      <c r="U183" s="8" t="s">
        <v>10468</v>
      </c>
      <c r="V183" s="8" t="s">
        <v>10469</v>
      </c>
      <c r="W183" s="8" t="s">
        <v>10470</v>
      </c>
      <c r="X183" s="8" t="s">
        <v>10471</v>
      </c>
      <c r="Y183" s="7" t="s">
        <v>9627</v>
      </c>
      <c r="Z183" s="8" t="s">
        <v>60</v>
      </c>
      <c r="AA183" s="8" t="s">
        <v>2526</v>
      </c>
      <c r="AB183" s="7" t="s">
        <v>2527</v>
      </c>
      <c r="AC183" s="7" t="s">
        <v>2528</v>
      </c>
      <c r="AD183" s="7" t="s">
        <v>2529</v>
      </c>
      <c r="AE183" s="7" t="s">
        <v>2530</v>
      </c>
      <c r="AF183" t="s">
        <v>1683</v>
      </c>
      <c r="AG183" t="s">
        <v>2548</v>
      </c>
      <c r="AJ183" t="s">
        <v>2531</v>
      </c>
      <c r="AK183" t="s">
        <v>2532</v>
      </c>
      <c r="AL183" t="s">
        <v>1233</v>
      </c>
      <c r="AM183" t="s">
        <v>352</v>
      </c>
      <c r="AN183" s="6">
        <v>0.04</v>
      </c>
      <c r="AO183">
        <v>9.79</v>
      </c>
      <c r="AP183">
        <v>6.53</v>
      </c>
      <c r="AQ183">
        <v>6.99</v>
      </c>
      <c r="AR183" t="s">
        <v>9628</v>
      </c>
      <c r="AU183" t="s">
        <v>91</v>
      </c>
      <c r="BA183" t="s">
        <v>2549</v>
      </c>
      <c r="BK183" t="s">
        <v>2549</v>
      </c>
      <c r="BL183" t="s">
        <v>2547</v>
      </c>
      <c r="BM183"/>
      <c r="BN183" t="s">
        <v>2543</v>
      </c>
      <c r="BO183" t="s">
        <v>2544</v>
      </c>
      <c r="BP183" t="s">
        <v>2550</v>
      </c>
      <c r="BQ183" t="s">
        <v>2551</v>
      </c>
      <c r="BR183" t="s">
        <v>10472</v>
      </c>
    </row>
    <row r="184" ht="50" customHeight="1" spans="1:70">
      <c r="A184" t="s">
        <v>2552</v>
      </c>
      <c r="B184" t="s">
        <v>55</v>
      </c>
      <c r="C184" t="s">
        <v>87</v>
      </c>
      <c r="D184" t="s">
        <v>57</v>
      </c>
      <c r="E184" t="s">
        <v>2524</v>
      </c>
      <c r="F184" t="s">
        <v>10473</v>
      </c>
      <c r="G184" t="s">
        <v>10461</v>
      </c>
      <c r="H184" s="1"/>
      <c r="J184" t="s">
        <v>2543</v>
      </c>
      <c r="K184" t="s">
        <v>58</v>
      </c>
      <c r="L184" t="s">
        <v>10462</v>
      </c>
      <c r="M184">
        <v>175</v>
      </c>
      <c r="N184" t="s">
        <v>2525</v>
      </c>
      <c r="O184" s="7" t="s">
        <v>10463</v>
      </c>
      <c r="P184" s="7" t="s">
        <v>10463</v>
      </c>
      <c r="Q184" s="7" t="s">
        <v>10464</v>
      </c>
      <c r="R184" s="7" t="s">
        <v>10465</v>
      </c>
      <c r="S184" s="8" t="s">
        <v>10466</v>
      </c>
      <c r="T184" s="8" t="s">
        <v>10467</v>
      </c>
      <c r="U184" s="8" t="s">
        <v>10468</v>
      </c>
      <c r="V184" s="8" t="s">
        <v>10469</v>
      </c>
      <c r="W184" s="8" t="s">
        <v>10470</v>
      </c>
      <c r="X184" s="8" t="s">
        <v>10471</v>
      </c>
      <c r="Y184" s="7" t="s">
        <v>9627</v>
      </c>
      <c r="Z184" s="8" t="s">
        <v>60</v>
      </c>
      <c r="AA184" s="8" t="s">
        <v>2526</v>
      </c>
      <c r="AB184" s="7" t="s">
        <v>2527</v>
      </c>
      <c r="AC184" s="7" t="s">
        <v>2528</v>
      </c>
      <c r="AD184" s="7" t="s">
        <v>2529</v>
      </c>
      <c r="AE184" s="7" t="s">
        <v>2530</v>
      </c>
      <c r="AF184" t="s">
        <v>1683</v>
      </c>
      <c r="AG184" t="s">
        <v>2553</v>
      </c>
      <c r="AJ184" t="s">
        <v>2531</v>
      </c>
      <c r="AK184" t="s">
        <v>2532</v>
      </c>
      <c r="AL184" t="s">
        <v>1233</v>
      </c>
      <c r="AM184" t="s">
        <v>352</v>
      </c>
      <c r="AN184" s="6">
        <v>0.04</v>
      </c>
      <c r="AO184">
        <v>9.79</v>
      </c>
      <c r="AP184">
        <v>6.53</v>
      </c>
      <c r="AQ184">
        <v>6.99</v>
      </c>
      <c r="AR184" t="s">
        <v>9628</v>
      </c>
      <c r="AU184" t="s">
        <v>91</v>
      </c>
      <c r="BA184" t="s">
        <v>2554</v>
      </c>
      <c r="BK184" t="s">
        <v>2554</v>
      </c>
      <c r="BL184" t="s">
        <v>2552</v>
      </c>
      <c r="BM184"/>
      <c r="BN184" t="s">
        <v>2543</v>
      </c>
      <c r="BO184" t="s">
        <v>2544</v>
      </c>
      <c r="BP184" t="s">
        <v>2555</v>
      </c>
      <c r="BQ184" t="s">
        <v>2556</v>
      </c>
      <c r="BR184" t="s">
        <v>10474</v>
      </c>
    </row>
    <row r="185" ht="50" customHeight="1" spans="1:70">
      <c r="A185" t="s">
        <v>2557</v>
      </c>
      <c r="B185" t="s">
        <v>55</v>
      </c>
      <c r="C185" t="s">
        <v>87</v>
      </c>
      <c r="D185" t="s">
        <v>57</v>
      </c>
      <c r="E185" t="s">
        <v>2524</v>
      </c>
      <c r="F185" t="s">
        <v>10475</v>
      </c>
      <c r="G185" t="s">
        <v>10461</v>
      </c>
      <c r="H185" s="1"/>
      <c r="J185" t="s">
        <v>2543</v>
      </c>
      <c r="K185" t="s">
        <v>58</v>
      </c>
      <c r="L185" t="s">
        <v>10462</v>
      </c>
      <c r="M185">
        <v>175</v>
      </c>
      <c r="N185" t="s">
        <v>2525</v>
      </c>
      <c r="O185" s="7" t="s">
        <v>10463</v>
      </c>
      <c r="P185" s="7" t="s">
        <v>10463</v>
      </c>
      <c r="Q185" s="7" t="s">
        <v>10464</v>
      </c>
      <c r="R185" s="7" t="s">
        <v>10465</v>
      </c>
      <c r="S185" s="8" t="s">
        <v>10466</v>
      </c>
      <c r="T185" s="8" t="s">
        <v>10467</v>
      </c>
      <c r="U185" s="8" t="s">
        <v>10468</v>
      </c>
      <c r="V185" s="8" t="s">
        <v>10469</v>
      </c>
      <c r="W185" s="8" t="s">
        <v>10470</v>
      </c>
      <c r="X185" s="8" t="s">
        <v>10471</v>
      </c>
      <c r="Y185" s="7" t="s">
        <v>9627</v>
      </c>
      <c r="Z185" s="8" t="s">
        <v>60</v>
      </c>
      <c r="AA185" s="8" t="s">
        <v>2526</v>
      </c>
      <c r="AB185" s="7" t="s">
        <v>2527</v>
      </c>
      <c r="AC185" s="7" t="s">
        <v>2528</v>
      </c>
      <c r="AD185" s="7" t="s">
        <v>2529</v>
      </c>
      <c r="AE185" s="7" t="s">
        <v>2530</v>
      </c>
      <c r="AF185" t="s">
        <v>1683</v>
      </c>
      <c r="AG185" t="s">
        <v>2558</v>
      </c>
      <c r="AJ185" t="s">
        <v>2531</v>
      </c>
      <c r="AK185" t="s">
        <v>2532</v>
      </c>
      <c r="AL185" t="s">
        <v>1233</v>
      </c>
      <c r="AM185" t="s">
        <v>352</v>
      </c>
      <c r="AN185" s="6">
        <v>0.04</v>
      </c>
      <c r="AO185">
        <v>9.79</v>
      </c>
      <c r="AP185">
        <v>6.53</v>
      </c>
      <c r="AQ185">
        <v>6.99</v>
      </c>
      <c r="AR185" t="s">
        <v>9628</v>
      </c>
      <c r="AU185" t="s">
        <v>91</v>
      </c>
      <c r="BA185" t="s">
        <v>2559</v>
      </c>
      <c r="BK185" t="s">
        <v>2559</v>
      </c>
      <c r="BL185" t="s">
        <v>2557</v>
      </c>
      <c r="BM185"/>
      <c r="BN185" t="s">
        <v>2543</v>
      </c>
      <c r="BO185" t="s">
        <v>2544</v>
      </c>
      <c r="BP185" t="s">
        <v>2560</v>
      </c>
      <c r="BQ185" t="s">
        <v>2561</v>
      </c>
      <c r="BR185" t="s">
        <v>10476</v>
      </c>
    </row>
    <row r="186" ht="50" customHeight="1" spans="1:70">
      <c r="A186" t="s">
        <v>2562</v>
      </c>
      <c r="B186" t="s">
        <v>55</v>
      </c>
      <c r="C186" t="s">
        <v>87</v>
      </c>
      <c r="D186" t="s">
        <v>57</v>
      </c>
      <c r="E186" t="s">
        <v>2524</v>
      </c>
      <c r="F186" t="s">
        <v>10477</v>
      </c>
      <c r="G186" t="s">
        <v>10461</v>
      </c>
      <c r="H186" s="1"/>
      <c r="J186" t="s">
        <v>2543</v>
      </c>
      <c r="K186" t="s">
        <v>58</v>
      </c>
      <c r="L186" t="s">
        <v>10462</v>
      </c>
      <c r="M186">
        <v>175</v>
      </c>
      <c r="N186" t="s">
        <v>2525</v>
      </c>
      <c r="O186" s="7" t="s">
        <v>10463</v>
      </c>
      <c r="P186" s="7" t="s">
        <v>10463</v>
      </c>
      <c r="Q186" s="7" t="s">
        <v>10464</v>
      </c>
      <c r="R186" s="7" t="s">
        <v>10465</v>
      </c>
      <c r="S186" s="8" t="s">
        <v>10466</v>
      </c>
      <c r="T186" s="8" t="s">
        <v>10467</v>
      </c>
      <c r="U186" s="8" t="s">
        <v>10468</v>
      </c>
      <c r="V186" s="8" t="s">
        <v>10469</v>
      </c>
      <c r="W186" s="8" t="s">
        <v>10470</v>
      </c>
      <c r="X186" s="8" t="s">
        <v>10471</v>
      </c>
      <c r="Y186" s="7" t="s">
        <v>9627</v>
      </c>
      <c r="Z186" s="8" t="s">
        <v>60</v>
      </c>
      <c r="AA186" s="8" t="s">
        <v>2526</v>
      </c>
      <c r="AB186" s="7" t="s">
        <v>2527</v>
      </c>
      <c r="AC186" s="7" t="s">
        <v>2528</v>
      </c>
      <c r="AD186" s="7" t="s">
        <v>2529</v>
      </c>
      <c r="AE186" s="7" t="s">
        <v>2530</v>
      </c>
      <c r="AF186" t="s">
        <v>1683</v>
      </c>
      <c r="AG186" t="s">
        <v>2563</v>
      </c>
      <c r="AJ186" t="s">
        <v>2531</v>
      </c>
      <c r="AK186" t="s">
        <v>2532</v>
      </c>
      <c r="AL186" t="s">
        <v>1233</v>
      </c>
      <c r="AM186" t="s">
        <v>352</v>
      </c>
      <c r="AN186" s="6">
        <v>0.04</v>
      </c>
      <c r="AO186">
        <v>9.79</v>
      </c>
      <c r="AP186">
        <v>6.53</v>
      </c>
      <c r="AQ186">
        <v>6.99</v>
      </c>
      <c r="AR186" t="s">
        <v>9628</v>
      </c>
      <c r="AU186" t="s">
        <v>91</v>
      </c>
      <c r="BA186" t="s">
        <v>2564</v>
      </c>
      <c r="BK186" t="s">
        <v>2564</v>
      </c>
      <c r="BL186" t="s">
        <v>2562</v>
      </c>
      <c r="BM186"/>
      <c r="BN186" t="s">
        <v>2543</v>
      </c>
      <c r="BO186" t="s">
        <v>2544</v>
      </c>
      <c r="BP186" t="s">
        <v>2565</v>
      </c>
      <c r="BQ186" t="s">
        <v>2566</v>
      </c>
      <c r="BR186" t="s">
        <v>10478</v>
      </c>
    </row>
    <row r="187" ht="50" customHeight="1" spans="1:70">
      <c r="A187" t="s">
        <v>2591</v>
      </c>
      <c r="B187" t="s">
        <v>55</v>
      </c>
      <c r="C187" t="s">
        <v>87</v>
      </c>
      <c r="D187" t="s">
        <v>57</v>
      </c>
      <c r="E187" t="s">
        <v>2567</v>
      </c>
      <c r="F187" t="s">
        <v>10479</v>
      </c>
      <c r="G187" t="s">
        <v>10480</v>
      </c>
      <c r="H187" s="1"/>
      <c r="J187" t="s">
        <v>2587</v>
      </c>
      <c r="K187" t="s">
        <v>58</v>
      </c>
      <c r="L187" t="s">
        <v>10481</v>
      </c>
      <c r="M187">
        <v>110</v>
      </c>
      <c r="N187" t="s">
        <v>2568</v>
      </c>
      <c r="O187" s="7" t="s">
        <v>10482</v>
      </c>
      <c r="P187" s="7" t="s">
        <v>10482</v>
      </c>
      <c r="Q187" s="7" t="s">
        <v>10483</v>
      </c>
      <c r="R187" s="7" t="s">
        <v>10484</v>
      </c>
      <c r="S187" s="8" t="s">
        <v>10485</v>
      </c>
      <c r="T187" s="8" t="s">
        <v>10486</v>
      </c>
      <c r="U187" s="8" t="s">
        <v>10487</v>
      </c>
      <c r="V187" s="8" t="s">
        <v>10488</v>
      </c>
      <c r="W187" s="8" t="s">
        <v>10489</v>
      </c>
      <c r="X187" s="8" t="s">
        <v>9975</v>
      </c>
      <c r="Y187" s="7" t="s">
        <v>9627</v>
      </c>
      <c r="Z187" s="8" t="s">
        <v>60</v>
      </c>
      <c r="AA187" s="8" t="s">
        <v>2569</v>
      </c>
      <c r="AB187" s="7" t="s">
        <v>2570</v>
      </c>
      <c r="AC187" s="7" t="s">
        <v>2571</v>
      </c>
      <c r="AD187" s="7" t="s">
        <v>2572</v>
      </c>
      <c r="AE187" s="7" t="s">
        <v>2573</v>
      </c>
      <c r="AF187" t="s">
        <v>2574</v>
      </c>
      <c r="AG187" t="s">
        <v>2592</v>
      </c>
      <c r="AJ187" t="s">
        <v>2575</v>
      </c>
      <c r="AK187" t="s">
        <v>2576</v>
      </c>
      <c r="AL187" t="s">
        <v>161</v>
      </c>
      <c r="AM187" t="s">
        <v>1373</v>
      </c>
      <c r="AN187" s="6">
        <v>0.07</v>
      </c>
      <c r="AO187">
        <v>8.39</v>
      </c>
      <c r="AP187">
        <v>6.41</v>
      </c>
      <c r="AQ187">
        <v>5.99</v>
      </c>
      <c r="AR187" t="s">
        <v>9628</v>
      </c>
      <c r="AU187" t="s">
        <v>91</v>
      </c>
      <c r="BA187" t="s">
        <v>2593</v>
      </c>
      <c r="BB187" t="s">
        <v>2594</v>
      </c>
      <c r="BC187" t="s">
        <v>2595</v>
      </c>
      <c r="BD187" t="s">
        <v>2596</v>
      </c>
      <c r="BJ187" t="s">
        <v>2597</v>
      </c>
      <c r="BK187" t="s">
        <v>2597</v>
      </c>
      <c r="BL187" t="s">
        <v>2591</v>
      </c>
      <c r="BM187"/>
      <c r="BN187" t="s">
        <v>2587</v>
      </c>
      <c r="BO187" t="s">
        <v>2588</v>
      </c>
      <c r="BP187" t="s">
        <v>2598</v>
      </c>
      <c r="BQ187" t="s">
        <v>2599</v>
      </c>
      <c r="BR187" t="s">
        <v>10490</v>
      </c>
    </row>
    <row r="188" ht="50" customHeight="1" spans="1:70">
      <c r="A188" t="s">
        <v>2600</v>
      </c>
      <c r="B188" t="s">
        <v>55</v>
      </c>
      <c r="C188" t="s">
        <v>87</v>
      </c>
      <c r="D188" t="s">
        <v>57</v>
      </c>
      <c r="E188" t="s">
        <v>2567</v>
      </c>
      <c r="F188" t="s">
        <v>10491</v>
      </c>
      <c r="G188" t="s">
        <v>10480</v>
      </c>
      <c r="H188" s="1"/>
      <c r="J188" t="s">
        <v>2587</v>
      </c>
      <c r="K188" t="s">
        <v>58</v>
      </c>
      <c r="L188" t="s">
        <v>10481</v>
      </c>
      <c r="M188">
        <v>110</v>
      </c>
      <c r="N188" t="s">
        <v>2568</v>
      </c>
      <c r="O188" s="7" t="s">
        <v>10482</v>
      </c>
      <c r="P188" s="7" t="s">
        <v>10482</v>
      </c>
      <c r="Q188" s="7" t="s">
        <v>10483</v>
      </c>
      <c r="R188" s="7" t="s">
        <v>10484</v>
      </c>
      <c r="S188" s="8" t="s">
        <v>10485</v>
      </c>
      <c r="T188" s="8" t="s">
        <v>10486</v>
      </c>
      <c r="U188" s="8" t="s">
        <v>10487</v>
      </c>
      <c r="V188" s="8" t="s">
        <v>10488</v>
      </c>
      <c r="W188" s="8" t="s">
        <v>10489</v>
      </c>
      <c r="X188" s="8" t="s">
        <v>9975</v>
      </c>
      <c r="Y188" s="7" t="s">
        <v>9627</v>
      </c>
      <c r="Z188" s="8" t="s">
        <v>60</v>
      </c>
      <c r="AA188" s="8" t="s">
        <v>2569</v>
      </c>
      <c r="AB188" s="7" t="s">
        <v>2570</v>
      </c>
      <c r="AC188" s="7" t="s">
        <v>2571</v>
      </c>
      <c r="AD188" s="7" t="s">
        <v>2572</v>
      </c>
      <c r="AE188" s="7" t="s">
        <v>2573</v>
      </c>
      <c r="AF188" t="s">
        <v>2574</v>
      </c>
      <c r="AG188" t="s">
        <v>2601</v>
      </c>
      <c r="AJ188" t="s">
        <v>2575</v>
      </c>
      <c r="AK188" t="s">
        <v>2576</v>
      </c>
      <c r="AL188" t="s">
        <v>161</v>
      </c>
      <c r="AM188" t="s">
        <v>1373</v>
      </c>
      <c r="AN188" s="6">
        <v>0.07</v>
      </c>
      <c r="AO188">
        <v>8.39</v>
      </c>
      <c r="AP188">
        <v>6.41</v>
      </c>
      <c r="AQ188">
        <v>5.99</v>
      </c>
      <c r="AR188" t="s">
        <v>9628</v>
      </c>
      <c r="AU188" t="s">
        <v>91</v>
      </c>
      <c r="BA188" t="s">
        <v>2602</v>
      </c>
      <c r="BB188" t="s">
        <v>2603</v>
      </c>
      <c r="BC188" t="s">
        <v>2604</v>
      </c>
      <c r="BD188" t="s">
        <v>2605</v>
      </c>
      <c r="BJ188" t="s">
        <v>2606</v>
      </c>
      <c r="BK188" t="s">
        <v>2606</v>
      </c>
      <c r="BL188" t="s">
        <v>2600</v>
      </c>
      <c r="BM188"/>
      <c r="BN188" t="s">
        <v>2587</v>
      </c>
      <c r="BO188" t="s">
        <v>2588</v>
      </c>
      <c r="BP188" t="s">
        <v>2607</v>
      </c>
      <c r="BQ188" t="s">
        <v>2608</v>
      </c>
      <c r="BR188" t="s">
        <v>10492</v>
      </c>
    </row>
    <row r="189" ht="50" customHeight="1" spans="1:70">
      <c r="A189" t="s">
        <v>2609</v>
      </c>
      <c r="B189" t="s">
        <v>55</v>
      </c>
      <c r="C189" t="s">
        <v>87</v>
      </c>
      <c r="D189" t="s">
        <v>57</v>
      </c>
      <c r="E189" t="s">
        <v>2567</v>
      </c>
      <c r="F189" t="s">
        <v>10493</v>
      </c>
      <c r="G189" t="s">
        <v>10480</v>
      </c>
      <c r="H189" s="1"/>
      <c r="J189" t="s">
        <v>2587</v>
      </c>
      <c r="K189" t="s">
        <v>58</v>
      </c>
      <c r="L189" t="s">
        <v>10481</v>
      </c>
      <c r="M189">
        <v>110</v>
      </c>
      <c r="N189" t="s">
        <v>2568</v>
      </c>
      <c r="O189" s="7" t="s">
        <v>10482</v>
      </c>
      <c r="P189" s="7" t="s">
        <v>10482</v>
      </c>
      <c r="Q189" s="7" t="s">
        <v>10483</v>
      </c>
      <c r="R189" s="7" t="s">
        <v>10484</v>
      </c>
      <c r="S189" s="8" t="s">
        <v>10485</v>
      </c>
      <c r="T189" s="8" t="s">
        <v>10486</v>
      </c>
      <c r="U189" s="8" t="s">
        <v>10487</v>
      </c>
      <c r="V189" s="8" t="s">
        <v>10488</v>
      </c>
      <c r="W189" s="8" t="s">
        <v>10489</v>
      </c>
      <c r="X189" s="8" t="s">
        <v>9975</v>
      </c>
      <c r="Y189" s="7" t="s">
        <v>9627</v>
      </c>
      <c r="Z189" s="8" t="s">
        <v>60</v>
      </c>
      <c r="AA189" s="8" t="s">
        <v>2569</v>
      </c>
      <c r="AB189" s="7" t="s">
        <v>2570</v>
      </c>
      <c r="AC189" s="7" t="s">
        <v>2571</v>
      </c>
      <c r="AD189" s="7" t="s">
        <v>2572</v>
      </c>
      <c r="AE189" s="7" t="s">
        <v>2573</v>
      </c>
      <c r="AF189" t="s">
        <v>2574</v>
      </c>
      <c r="AG189" t="s">
        <v>2610</v>
      </c>
      <c r="AJ189" t="s">
        <v>2575</v>
      </c>
      <c r="AK189" t="s">
        <v>2576</v>
      </c>
      <c r="AL189" t="s">
        <v>161</v>
      </c>
      <c r="AM189" t="s">
        <v>1373</v>
      </c>
      <c r="AN189" s="6">
        <v>0.07</v>
      </c>
      <c r="AO189">
        <v>8.39</v>
      </c>
      <c r="AP189">
        <v>6.41</v>
      </c>
      <c r="AQ189">
        <v>5.99</v>
      </c>
      <c r="AR189" t="s">
        <v>9628</v>
      </c>
      <c r="AU189" t="s">
        <v>91</v>
      </c>
      <c r="BA189" t="s">
        <v>2611</v>
      </c>
      <c r="BB189" t="s">
        <v>2612</v>
      </c>
      <c r="BC189" t="s">
        <v>2613</v>
      </c>
      <c r="BD189" t="s">
        <v>2614</v>
      </c>
      <c r="BJ189" t="s">
        <v>2615</v>
      </c>
      <c r="BK189" t="s">
        <v>2615</v>
      </c>
      <c r="BL189" t="s">
        <v>2609</v>
      </c>
      <c r="BM189"/>
      <c r="BN189" t="s">
        <v>2587</v>
      </c>
      <c r="BO189" t="s">
        <v>2588</v>
      </c>
      <c r="BP189" t="s">
        <v>2616</v>
      </c>
      <c r="BQ189" t="s">
        <v>2617</v>
      </c>
      <c r="BR189" t="s">
        <v>10494</v>
      </c>
    </row>
    <row r="190" ht="50" customHeight="1" spans="1:70">
      <c r="A190" t="s">
        <v>2618</v>
      </c>
      <c r="B190" t="s">
        <v>55</v>
      </c>
      <c r="C190" t="s">
        <v>87</v>
      </c>
      <c r="D190" t="s">
        <v>57</v>
      </c>
      <c r="E190" t="s">
        <v>2567</v>
      </c>
      <c r="F190" t="s">
        <v>10495</v>
      </c>
      <c r="G190" t="s">
        <v>10480</v>
      </c>
      <c r="H190" s="1"/>
      <c r="J190" t="s">
        <v>2587</v>
      </c>
      <c r="K190" t="s">
        <v>58</v>
      </c>
      <c r="L190" t="s">
        <v>10481</v>
      </c>
      <c r="M190">
        <v>110</v>
      </c>
      <c r="N190" t="s">
        <v>2568</v>
      </c>
      <c r="O190" s="7" t="s">
        <v>10482</v>
      </c>
      <c r="P190" s="7" t="s">
        <v>10482</v>
      </c>
      <c r="Q190" s="7" t="s">
        <v>10483</v>
      </c>
      <c r="R190" s="7" t="s">
        <v>10484</v>
      </c>
      <c r="S190" s="8" t="s">
        <v>10485</v>
      </c>
      <c r="T190" s="8" t="s">
        <v>10486</v>
      </c>
      <c r="U190" s="8" t="s">
        <v>10487</v>
      </c>
      <c r="V190" s="8" t="s">
        <v>10488</v>
      </c>
      <c r="W190" s="8" t="s">
        <v>10489</v>
      </c>
      <c r="X190" s="8" t="s">
        <v>9975</v>
      </c>
      <c r="Y190" s="7" t="s">
        <v>9627</v>
      </c>
      <c r="Z190" s="8" t="s">
        <v>60</v>
      </c>
      <c r="AA190" s="8" t="s">
        <v>2569</v>
      </c>
      <c r="AB190" s="7" t="s">
        <v>2570</v>
      </c>
      <c r="AC190" s="7" t="s">
        <v>2571</v>
      </c>
      <c r="AD190" s="7" t="s">
        <v>2572</v>
      </c>
      <c r="AE190" s="7" t="s">
        <v>2573</v>
      </c>
      <c r="AF190" t="s">
        <v>2574</v>
      </c>
      <c r="AG190" t="s">
        <v>2619</v>
      </c>
      <c r="AJ190" t="s">
        <v>2575</v>
      </c>
      <c r="AK190" t="s">
        <v>2576</v>
      </c>
      <c r="AL190" t="s">
        <v>161</v>
      </c>
      <c r="AM190" t="s">
        <v>1373</v>
      </c>
      <c r="AN190" s="6">
        <v>0.07</v>
      </c>
      <c r="AO190">
        <v>8.39</v>
      </c>
      <c r="AP190">
        <v>6.41</v>
      </c>
      <c r="AQ190">
        <v>5.99</v>
      </c>
      <c r="AR190" t="s">
        <v>9628</v>
      </c>
      <c r="AU190" t="s">
        <v>91</v>
      </c>
      <c r="BA190" t="s">
        <v>2620</v>
      </c>
      <c r="BB190" t="s">
        <v>2621</v>
      </c>
      <c r="BC190" t="s">
        <v>2622</v>
      </c>
      <c r="BD190" t="s">
        <v>2623</v>
      </c>
      <c r="BJ190" t="s">
        <v>2624</v>
      </c>
      <c r="BK190" t="s">
        <v>2624</v>
      </c>
      <c r="BL190" t="s">
        <v>2618</v>
      </c>
      <c r="BM190"/>
      <c r="BN190" t="s">
        <v>2587</v>
      </c>
      <c r="BO190" t="s">
        <v>2588</v>
      </c>
      <c r="BP190" t="s">
        <v>2625</v>
      </c>
      <c r="BQ190" t="s">
        <v>2626</v>
      </c>
      <c r="BR190" t="s">
        <v>10496</v>
      </c>
    </row>
    <row r="191" ht="50" customHeight="1" spans="1:70">
      <c r="A191" t="s">
        <v>2627</v>
      </c>
      <c r="B191" t="s">
        <v>55</v>
      </c>
      <c r="C191" t="s">
        <v>87</v>
      </c>
      <c r="D191" t="s">
        <v>57</v>
      </c>
      <c r="E191" t="s">
        <v>2567</v>
      </c>
      <c r="F191" t="s">
        <v>10497</v>
      </c>
      <c r="G191" t="s">
        <v>10480</v>
      </c>
      <c r="H191" s="1"/>
      <c r="J191" t="s">
        <v>2587</v>
      </c>
      <c r="K191" t="s">
        <v>58</v>
      </c>
      <c r="L191" t="s">
        <v>10481</v>
      </c>
      <c r="M191">
        <v>110</v>
      </c>
      <c r="N191" t="s">
        <v>2568</v>
      </c>
      <c r="O191" s="7" t="s">
        <v>10482</v>
      </c>
      <c r="P191" s="7" t="s">
        <v>10482</v>
      </c>
      <c r="Q191" s="7" t="s">
        <v>10483</v>
      </c>
      <c r="R191" s="7" t="s">
        <v>10484</v>
      </c>
      <c r="S191" s="8" t="s">
        <v>10485</v>
      </c>
      <c r="T191" s="8" t="s">
        <v>10486</v>
      </c>
      <c r="U191" s="8" t="s">
        <v>10487</v>
      </c>
      <c r="V191" s="8" t="s">
        <v>10488</v>
      </c>
      <c r="W191" s="8" t="s">
        <v>10489</v>
      </c>
      <c r="X191" s="8" t="s">
        <v>9975</v>
      </c>
      <c r="Y191" s="7" t="s">
        <v>9627</v>
      </c>
      <c r="Z191" s="8" t="s">
        <v>60</v>
      </c>
      <c r="AA191" s="8" t="s">
        <v>2569</v>
      </c>
      <c r="AB191" s="7" t="s">
        <v>2570</v>
      </c>
      <c r="AC191" s="7" t="s">
        <v>2571</v>
      </c>
      <c r="AD191" s="7" t="s">
        <v>2572</v>
      </c>
      <c r="AE191" s="7" t="s">
        <v>2573</v>
      </c>
      <c r="AF191" t="s">
        <v>2574</v>
      </c>
      <c r="AG191" t="s">
        <v>2628</v>
      </c>
      <c r="AJ191" t="s">
        <v>2575</v>
      </c>
      <c r="AK191" t="s">
        <v>2576</v>
      </c>
      <c r="AL191" t="s">
        <v>161</v>
      </c>
      <c r="AM191" t="s">
        <v>1373</v>
      </c>
      <c r="AN191" s="6">
        <v>0.07</v>
      </c>
      <c r="AO191">
        <v>8.39</v>
      </c>
      <c r="AP191">
        <v>6.41</v>
      </c>
      <c r="AQ191">
        <v>5.99</v>
      </c>
      <c r="AR191" t="s">
        <v>9628</v>
      </c>
      <c r="AU191" t="s">
        <v>91</v>
      </c>
      <c r="BA191" t="s">
        <v>2629</v>
      </c>
      <c r="BB191" t="s">
        <v>2630</v>
      </c>
      <c r="BC191" t="s">
        <v>2631</v>
      </c>
      <c r="BD191" t="s">
        <v>2632</v>
      </c>
      <c r="BJ191" t="s">
        <v>2633</v>
      </c>
      <c r="BK191" t="s">
        <v>2633</v>
      </c>
      <c r="BL191" t="s">
        <v>2627</v>
      </c>
      <c r="BM191"/>
      <c r="BN191" t="s">
        <v>2587</v>
      </c>
      <c r="BO191" t="s">
        <v>2588</v>
      </c>
      <c r="BP191" t="s">
        <v>2634</v>
      </c>
      <c r="BQ191" t="s">
        <v>2635</v>
      </c>
      <c r="BR191" t="s">
        <v>10498</v>
      </c>
    </row>
    <row r="192" ht="50" customHeight="1" spans="1:70">
      <c r="A192" t="s">
        <v>2656</v>
      </c>
      <c r="B192" t="s">
        <v>55</v>
      </c>
      <c r="C192" t="s">
        <v>87</v>
      </c>
      <c r="D192" t="s">
        <v>57</v>
      </c>
      <c r="E192" t="s">
        <v>2636</v>
      </c>
      <c r="F192" t="s">
        <v>10499</v>
      </c>
      <c r="G192" t="s">
        <v>10500</v>
      </c>
      <c r="H192" s="1"/>
      <c r="J192" t="s">
        <v>2652</v>
      </c>
      <c r="K192" t="s">
        <v>58</v>
      </c>
      <c r="L192" t="s">
        <v>10501</v>
      </c>
      <c r="M192">
        <v>89</v>
      </c>
      <c r="N192" t="s">
        <v>2637</v>
      </c>
      <c r="O192" s="7" t="s">
        <v>10502</v>
      </c>
      <c r="P192" s="7" t="s">
        <v>10502</v>
      </c>
      <c r="Q192" s="7" t="s">
        <v>10503</v>
      </c>
      <c r="R192" s="7" t="s">
        <v>10484</v>
      </c>
      <c r="S192" s="8" t="s">
        <v>10485</v>
      </c>
      <c r="T192" s="8" t="s">
        <v>10486</v>
      </c>
      <c r="U192" s="8" t="s">
        <v>10487</v>
      </c>
      <c r="V192" s="8" t="s">
        <v>10488</v>
      </c>
      <c r="W192" s="8" t="s">
        <v>10489</v>
      </c>
      <c r="X192" s="8" t="s">
        <v>9975</v>
      </c>
      <c r="Y192" s="7" t="s">
        <v>9627</v>
      </c>
      <c r="Z192" s="8" t="s">
        <v>60</v>
      </c>
      <c r="AA192" s="8" t="s">
        <v>2638</v>
      </c>
      <c r="AB192" s="7" t="s">
        <v>2639</v>
      </c>
      <c r="AC192" s="7" t="s">
        <v>2640</v>
      </c>
      <c r="AD192" s="7"/>
      <c r="AE192" s="7"/>
      <c r="AF192" t="s">
        <v>2574</v>
      </c>
      <c r="AG192" t="s">
        <v>2657</v>
      </c>
      <c r="AJ192" t="s">
        <v>2575</v>
      </c>
      <c r="AK192" t="s">
        <v>2576</v>
      </c>
      <c r="AL192" t="s">
        <v>2641</v>
      </c>
      <c r="AM192" t="s">
        <v>352</v>
      </c>
      <c r="AN192" s="6">
        <v>0.04</v>
      </c>
      <c r="AO192">
        <v>8.39</v>
      </c>
      <c r="AP192">
        <v>5.86</v>
      </c>
      <c r="AQ192">
        <v>5.99</v>
      </c>
      <c r="AR192" t="s">
        <v>9628</v>
      </c>
      <c r="AU192" t="s">
        <v>91</v>
      </c>
      <c r="BA192" t="s">
        <v>2658</v>
      </c>
      <c r="BB192" t="s">
        <v>2659</v>
      </c>
      <c r="BC192" t="s">
        <v>2660</v>
      </c>
      <c r="BD192" t="s">
        <v>2661</v>
      </c>
      <c r="BJ192" t="s">
        <v>2662</v>
      </c>
      <c r="BK192" t="s">
        <v>2662</v>
      </c>
      <c r="BL192" t="s">
        <v>2656</v>
      </c>
      <c r="BM192"/>
      <c r="BN192" t="s">
        <v>2652</v>
      </c>
      <c r="BO192" t="s">
        <v>2653</v>
      </c>
      <c r="BP192" t="s">
        <v>2663</v>
      </c>
      <c r="BQ192" t="s">
        <v>2664</v>
      </c>
      <c r="BR192" t="s">
        <v>10504</v>
      </c>
    </row>
    <row r="193" ht="50" customHeight="1" spans="1:70">
      <c r="A193" t="s">
        <v>2665</v>
      </c>
      <c r="B193" t="s">
        <v>55</v>
      </c>
      <c r="C193" t="s">
        <v>87</v>
      </c>
      <c r="D193" t="s">
        <v>57</v>
      </c>
      <c r="E193" t="s">
        <v>2636</v>
      </c>
      <c r="F193" t="s">
        <v>10505</v>
      </c>
      <c r="G193" t="s">
        <v>10500</v>
      </c>
      <c r="H193" s="1"/>
      <c r="J193" t="s">
        <v>2652</v>
      </c>
      <c r="K193" t="s">
        <v>58</v>
      </c>
      <c r="L193" t="s">
        <v>10501</v>
      </c>
      <c r="M193">
        <v>89</v>
      </c>
      <c r="N193" t="s">
        <v>2637</v>
      </c>
      <c r="O193" s="7" t="s">
        <v>10502</v>
      </c>
      <c r="P193" s="7" t="s">
        <v>10502</v>
      </c>
      <c r="Q193" s="7" t="s">
        <v>10503</v>
      </c>
      <c r="R193" s="7" t="s">
        <v>10484</v>
      </c>
      <c r="S193" s="8" t="s">
        <v>10485</v>
      </c>
      <c r="T193" s="8" t="s">
        <v>10486</v>
      </c>
      <c r="U193" s="8" t="s">
        <v>10487</v>
      </c>
      <c r="V193" s="8" t="s">
        <v>10488</v>
      </c>
      <c r="W193" s="8" t="s">
        <v>10489</v>
      </c>
      <c r="X193" s="8" t="s">
        <v>9975</v>
      </c>
      <c r="Y193" s="7" t="s">
        <v>9627</v>
      </c>
      <c r="Z193" s="8" t="s">
        <v>60</v>
      </c>
      <c r="AA193" s="8" t="s">
        <v>2638</v>
      </c>
      <c r="AB193" s="7" t="s">
        <v>2639</v>
      </c>
      <c r="AC193" s="7" t="s">
        <v>2640</v>
      </c>
      <c r="AD193" s="7"/>
      <c r="AE193" s="7"/>
      <c r="AF193" t="s">
        <v>2574</v>
      </c>
      <c r="AG193" t="s">
        <v>2666</v>
      </c>
      <c r="AJ193" t="s">
        <v>2575</v>
      </c>
      <c r="AK193" t="s">
        <v>2576</v>
      </c>
      <c r="AL193" t="s">
        <v>2641</v>
      </c>
      <c r="AM193" t="s">
        <v>352</v>
      </c>
      <c r="AN193" s="6">
        <v>0.04</v>
      </c>
      <c r="AO193">
        <v>8.39</v>
      </c>
      <c r="AP193">
        <v>5.86</v>
      </c>
      <c r="AQ193">
        <v>5.99</v>
      </c>
      <c r="AR193" t="s">
        <v>9628</v>
      </c>
      <c r="AU193" t="s">
        <v>91</v>
      </c>
      <c r="BA193" t="s">
        <v>2667</v>
      </c>
      <c r="BB193" t="s">
        <v>2668</v>
      </c>
      <c r="BC193" t="s">
        <v>2669</v>
      </c>
      <c r="BD193" t="s">
        <v>2670</v>
      </c>
      <c r="BJ193" t="s">
        <v>2671</v>
      </c>
      <c r="BK193" t="s">
        <v>2671</v>
      </c>
      <c r="BL193" t="s">
        <v>2665</v>
      </c>
      <c r="BM193"/>
      <c r="BN193" t="s">
        <v>2652</v>
      </c>
      <c r="BO193" t="s">
        <v>2653</v>
      </c>
      <c r="BP193" t="s">
        <v>2672</v>
      </c>
      <c r="BQ193" t="s">
        <v>2673</v>
      </c>
      <c r="BR193" t="s">
        <v>10506</v>
      </c>
    </row>
    <row r="194" ht="50" customHeight="1" spans="1:70">
      <c r="A194" t="s">
        <v>2674</v>
      </c>
      <c r="B194" t="s">
        <v>55</v>
      </c>
      <c r="C194" t="s">
        <v>87</v>
      </c>
      <c r="D194" t="s">
        <v>57</v>
      </c>
      <c r="E194" t="s">
        <v>2636</v>
      </c>
      <c r="F194" t="s">
        <v>10507</v>
      </c>
      <c r="G194" t="s">
        <v>10500</v>
      </c>
      <c r="H194" s="1"/>
      <c r="J194" t="s">
        <v>2652</v>
      </c>
      <c r="K194" t="s">
        <v>58</v>
      </c>
      <c r="L194" t="s">
        <v>10501</v>
      </c>
      <c r="M194">
        <v>89</v>
      </c>
      <c r="N194" t="s">
        <v>2637</v>
      </c>
      <c r="O194" s="7" t="s">
        <v>10502</v>
      </c>
      <c r="P194" s="7" t="s">
        <v>10502</v>
      </c>
      <c r="Q194" s="7" t="s">
        <v>10503</v>
      </c>
      <c r="R194" s="7" t="s">
        <v>10484</v>
      </c>
      <c r="S194" s="8" t="s">
        <v>10485</v>
      </c>
      <c r="T194" s="8" t="s">
        <v>10486</v>
      </c>
      <c r="U194" s="8" t="s">
        <v>10487</v>
      </c>
      <c r="V194" s="8" t="s">
        <v>10488</v>
      </c>
      <c r="W194" s="8" t="s">
        <v>10489</v>
      </c>
      <c r="X194" s="8" t="s">
        <v>9975</v>
      </c>
      <c r="Y194" s="7" t="s">
        <v>9627</v>
      </c>
      <c r="Z194" s="8" t="s">
        <v>60</v>
      </c>
      <c r="AA194" s="8" t="s">
        <v>2638</v>
      </c>
      <c r="AB194" s="7" t="s">
        <v>2639</v>
      </c>
      <c r="AC194" s="7" t="s">
        <v>2640</v>
      </c>
      <c r="AD194" s="7"/>
      <c r="AE194" s="7"/>
      <c r="AF194" t="s">
        <v>2574</v>
      </c>
      <c r="AG194" t="s">
        <v>2675</v>
      </c>
      <c r="AJ194" t="s">
        <v>2575</v>
      </c>
      <c r="AK194" t="s">
        <v>2576</v>
      </c>
      <c r="AL194" t="s">
        <v>2641</v>
      </c>
      <c r="AM194" t="s">
        <v>352</v>
      </c>
      <c r="AN194" s="6">
        <v>0.04</v>
      </c>
      <c r="AO194">
        <v>8.39</v>
      </c>
      <c r="AP194">
        <v>5.86</v>
      </c>
      <c r="AQ194">
        <v>5.99</v>
      </c>
      <c r="AR194" t="s">
        <v>9628</v>
      </c>
      <c r="AU194" t="s">
        <v>91</v>
      </c>
      <c r="BA194" t="s">
        <v>2676</v>
      </c>
      <c r="BB194" t="s">
        <v>2677</v>
      </c>
      <c r="BC194" t="s">
        <v>2678</v>
      </c>
      <c r="BD194" t="s">
        <v>2679</v>
      </c>
      <c r="BJ194" t="s">
        <v>2680</v>
      </c>
      <c r="BK194" t="s">
        <v>2680</v>
      </c>
      <c r="BL194" t="s">
        <v>2674</v>
      </c>
      <c r="BM194"/>
      <c r="BN194" t="s">
        <v>2652</v>
      </c>
      <c r="BO194" t="s">
        <v>2653</v>
      </c>
      <c r="BP194" t="s">
        <v>2681</v>
      </c>
      <c r="BQ194" t="s">
        <v>2682</v>
      </c>
      <c r="BR194" t="s">
        <v>10508</v>
      </c>
    </row>
    <row r="195" ht="50" customHeight="1" spans="1:70">
      <c r="A195" t="s">
        <v>2683</v>
      </c>
      <c r="B195" t="s">
        <v>55</v>
      </c>
      <c r="C195" t="s">
        <v>87</v>
      </c>
      <c r="D195" t="s">
        <v>57</v>
      </c>
      <c r="E195" t="s">
        <v>2636</v>
      </c>
      <c r="F195" t="s">
        <v>10509</v>
      </c>
      <c r="G195" t="s">
        <v>10500</v>
      </c>
      <c r="H195" s="1"/>
      <c r="J195" t="s">
        <v>2652</v>
      </c>
      <c r="K195" t="s">
        <v>58</v>
      </c>
      <c r="L195" t="s">
        <v>10501</v>
      </c>
      <c r="M195">
        <v>89</v>
      </c>
      <c r="N195" t="s">
        <v>2637</v>
      </c>
      <c r="O195" s="7" t="s">
        <v>10502</v>
      </c>
      <c r="P195" s="7" t="s">
        <v>10502</v>
      </c>
      <c r="Q195" s="7" t="s">
        <v>10503</v>
      </c>
      <c r="R195" s="7" t="s">
        <v>10484</v>
      </c>
      <c r="S195" s="8" t="s">
        <v>10485</v>
      </c>
      <c r="T195" s="8" t="s">
        <v>10486</v>
      </c>
      <c r="U195" s="8" t="s">
        <v>10487</v>
      </c>
      <c r="V195" s="8" t="s">
        <v>10488</v>
      </c>
      <c r="W195" s="8" t="s">
        <v>10489</v>
      </c>
      <c r="X195" s="8" t="s">
        <v>9975</v>
      </c>
      <c r="Y195" s="7" t="s">
        <v>9627</v>
      </c>
      <c r="Z195" s="8" t="s">
        <v>60</v>
      </c>
      <c r="AA195" s="8" t="s">
        <v>2638</v>
      </c>
      <c r="AB195" s="7" t="s">
        <v>2639</v>
      </c>
      <c r="AC195" s="7" t="s">
        <v>2640</v>
      </c>
      <c r="AD195" s="7"/>
      <c r="AE195" s="7"/>
      <c r="AF195" t="s">
        <v>2574</v>
      </c>
      <c r="AG195" t="s">
        <v>2684</v>
      </c>
      <c r="AJ195" t="s">
        <v>2575</v>
      </c>
      <c r="AK195" t="s">
        <v>2576</v>
      </c>
      <c r="AL195" t="s">
        <v>2641</v>
      </c>
      <c r="AM195" t="s">
        <v>352</v>
      </c>
      <c r="AN195" s="6">
        <v>0.04</v>
      </c>
      <c r="AO195">
        <v>8.39</v>
      </c>
      <c r="AP195">
        <v>5.86</v>
      </c>
      <c r="AQ195">
        <v>5.99</v>
      </c>
      <c r="AR195" t="s">
        <v>9628</v>
      </c>
      <c r="AU195" t="s">
        <v>91</v>
      </c>
      <c r="BA195" t="s">
        <v>2685</v>
      </c>
      <c r="BB195" t="s">
        <v>2686</v>
      </c>
      <c r="BC195" t="s">
        <v>2687</v>
      </c>
      <c r="BD195" t="s">
        <v>2688</v>
      </c>
      <c r="BJ195" t="s">
        <v>2689</v>
      </c>
      <c r="BK195" t="s">
        <v>2689</v>
      </c>
      <c r="BL195" t="s">
        <v>2683</v>
      </c>
      <c r="BM195"/>
      <c r="BN195" t="s">
        <v>2652</v>
      </c>
      <c r="BO195" t="s">
        <v>2653</v>
      </c>
      <c r="BP195" t="s">
        <v>2690</v>
      </c>
      <c r="BQ195" t="s">
        <v>2691</v>
      </c>
      <c r="BR195" t="s">
        <v>10510</v>
      </c>
    </row>
    <row r="196" ht="50" customHeight="1" spans="1:70">
      <c r="A196" t="s">
        <v>2692</v>
      </c>
      <c r="B196" t="s">
        <v>55</v>
      </c>
      <c r="C196" t="s">
        <v>87</v>
      </c>
      <c r="D196" t="s">
        <v>57</v>
      </c>
      <c r="E196" t="s">
        <v>2636</v>
      </c>
      <c r="F196" t="s">
        <v>10511</v>
      </c>
      <c r="G196" t="s">
        <v>10500</v>
      </c>
      <c r="H196" s="1"/>
      <c r="J196" t="s">
        <v>2652</v>
      </c>
      <c r="K196" t="s">
        <v>58</v>
      </c>
      <c r="L196" t="s">
        <v>10501</v>
      </c>
      <c r="M196">
        <v>89</v>
      </c>
      <c r="N196" t="s">
        <v>2637</v>
      </c>
      <c r="O196" s="7" t="s">
        <v>10502</v>
      </c>
      <c r="P196" s="7" t="s">
        <v>10502</v>
      </c>
      <c r="Q196" s="7" t="s">
        <v>10503</v>
      </c>
      <c r="R196" s="7" t="s">
        <v>10484</v>
      </c>
      <c r="S196" s="8" t="s">
        <v>10485</v>
      </c>
      <c r="T196" s="8" t="s">
        <v>10486</v>
      </c>
      <c r="U196" s="8" t="s">
        <v>10487</v>
      </c>
      <c r="V196" s="8" t="s">
        <v>10488</v>
      </c>
      <c r="W196" s="8" t="s">
        <v>10489</v>
      </c>
      <c r="X196" s="8" t="s">
        <v>9975</v>
      </c>
      <c r="Y196" s="7" t="s">
        <v>9627</v>
      </c>
      <c r="Z196" s="8" t="s">
        <v>60</v>
      </c>
      <c r="AA196" s="8" t="s">
        <v>2638</v>
      </c>
      <c r="AB196" s="7" t="s">
        <v>2639</v>
      </c>
      <c r="AC196" s="7" t="s">
        <v>2640</v>
      </c>
      <c r="AD196" s="7"/>
      <c r="AE196" s="7"/>
      <c r="AF196" t="s">
        <v>2574</v>
      </c>
      <c r="AG196" t="s">
        <v>2693</v>
      </c>
      <c r="AJ196" t="s">
        <v>2575</v>
      </c>
      <c r="AK196" t="s">
        <v>2576</v>
      </c>
      <c r="AL196" t="s">
        <v>2641</v>
      </c>
      <c r="AM196" t="s">
        <v>352</v>
      </c>
      <c r="AN196" s="6">
        <v>0.04</v>
      </c>
      <c r="AO196">
        <v>8.39</v>
      </c>
      <c r="AP196">
        <v>5.86</v>
      </c>
      <c r="AQ196">
        <v>5.99</v>
      </c>
      <c r="AR196" t="s">
        <v>9628</v>
      </c>
      <c r="AU196" t="s">
        <v>91</v>
      </c>
      <c r="BA196" t="s">
        <v>2694</v>
      </c>
      <c r="BB196" t="s">
        <v>2695</v>
      </c>
      <c r="BC196" t="s">
        <v>2696</v>
      </c>
      <c r="BD196" t="s">
        <v>2697</v>
      </c>
      <c r="BJ196" t="s">
        <v>2698</v>
      </c>
      <c r="BK196" t="s">
        <v>2698</v>
      </c>
      <c r="BL196" t="s">
        <v>2692</v>
      </c>
      <c r="BM196"/>
      <c r="BN196" t="s">
        <v>2652</v>
      </c>
      <c r="BO196" t="s">
        <v>2653</v>
      </c>
      <c r="BP196" t="s">
        <v>2699</v>
      </c>
      <c r="BQ196" t="s">
        <v>2700</v>
      </c>
      <c r="BR196" t="s">
        <v>10512</v>
      </c>
    </row>
    <row r="197" ht="50" customHeight="1" spans="1:70">
      <c r="A197" t="s">
        <v>2701</v>
      </c>
      <c r="B197" t="s">
        <v>55</v>
      </c>
      <c r="C197" t="s">
        <v>87</v>
      </c>
      <c r="D197" t="s">
        <v>57</v>
      </c>
      <c r="E197" t="s">
        <v>2636</v>
      </c>
      <c r="F197" t="s">
        <v>10513</v>
      </c>
      <c r="G197" t="s">
        <v>10500</v>
      </c>
      <c r="H197" s="1"/>
      <c r="J197" t="s">
        <v>2652</v>
      </c>
      <c r="K197" t="s">
        <v>58</v>
      </c>
      <c r="L197" t="s">
        <v>10501</v>
      </c>
      <c r="M197">
        <v>89</v>
      </c>
      <c r="N197" t="s">
        <v>2637</v>
      </c>
      <c r="O197" s="7" t="s">
        <v>10502</v>
      </c>
      <c r="P197" s="7" t="s">
        <v>10502</v>
      </c>
      <c r="Q197" s="7" t="s">
        <v>10503</v>
      </c>
      <c r="R197" s="7" t="s">
        <v>10484</v>
      </c>
      <c r="S197" s="8" t="s">
        <v>10485</v>
      </c>
      <c r="T197" s="8" t="s">
        <v>10486</v>
      </c>
      <c r="U197" s="8" t="s">
        <v>10487</v>
      </c>
      <c r="V197" s="8" t="s">
        <v>10488</v>
      </c>
      <c r="W197" s="8" t="s">
        <v>10489</v>
      </c>
      <c r="X197" s="8" t="s">
        <v>9975</v>
      </c>
      <c r="Y197" s="7" t="s">
        <v>9627</v>
      </c>
      <c r="Z197" s="8" t="s">
        <v>60</v>
      </c>
      <c r="AA197" s="8" t="s">
        <v>2638</v>
      </c>
      <c r="AB197" s="7" t="s">
        <v>2639</v>
      </c>
      <c r="AC197" s="7" t="s">
        <v>2640</v>
      </c>
      <c r="AD197" s="7"/>
      <c r="AE197" s="7"/>
      <c r="AF197" t="s">
        <v>2574</v>
      </c>
      <c r="AG197" t="s">
        <v>2702</v>
      </c>
      <c r="AJ197" t="s">
        <v>2575</v>
      </c>
      <c r="AK197" t="s">
        <v>2576</v>
      </c>
      <c r="AL197" t="s">
        <v>2641</v>
      </c>
      <c r="AM197" t="s">
        <v>352</v>
      </c>
      <c r="AN197" s="6">
        <v>0.04</v>
      </c>
      <c r="AO197">
        <v>8.39</v>
      </c>
      <c r="AP197">
        <v>5.86</v>
      </c>
      <c r="AQ197">
        <v>5.99</v>
      </c>
      <c r="AR197" t="s">
        <v>9628</v>
      </c>
      <c r="AU197" t="s">
        <v>91</v>
      </c>
      <c r="BA197" t="s">
        <v>2703</v>
      </c>
      <c r="BB197" t="s">
        <v>2704</v>
      </c>
      <c r="BC197" t="s">
        <v>2705</v>
      </c>
      <c r="BD197" t="s">
        <v>2706</v>
      </c>
      <c r="BJ197" t="s">
        <v>2707</v>
      </c>
      <c r="BK197" t="s">
        <v>2707</v>
      </c>
      <c r="BL197" t="s">
        <v>2701</v>
      </c>
      <c r="BM197"/>
      <c r="BN197" t="s">
        <v>2652</v>
      </c>
      <c r="BO197" t="s">
        <v>2653</v>
      </c>
      <c r="BP197" t="s">
        <v>2708</v>
      </c>
      <c r="BQ197" t="s">
        <v>2709</v>
      </c>
      <c r="BR197" t="s">
        <v>10514</v>
      </c>
    </row>
    <row r="198" ht="50" customHeight="1" spans="1:70">
      <c r="A198" t="s">
        <v>2732</v>
      </c>
      <c r="B198" t="s">
        <v>55</v>
      </c>
      <c r="C198" t="s">
        <v>87</v>
      </c>
      <c r="D198" t="s">
        <v>57</v>
      </c>
      <c r="E198" t="s">
        <v>2710</v>
      </c>
      <c r="F198" t="s">
        <v>10515</v>
      </c>
      <c r="G198" t="s">
        <v>10516</v>
      </c>
      <c r="H198" s="1"/>
      <c r="J198" t="s">
        <v>2728</v>
      </c>
      <c r="K198" t="s">
        <v>58</v>
      </c>
      <c r="L198" t="s">
        <v>10517</v>
      </c>
      <c r="M198">
        <v>111</v>
      </c>
      <c r="N198" t="s">
        <v>2733</v>
      </c>
      <c r="O198" s="7" t="s">
        <v>10518</v>
      </c>
      <c r="P198" s="7" t="s">
        <v>10518</v>
      </c>
      <c r="Q198" s="7" t="s">
        <v>10519</v>
      </c>
      <c r="R198" s="7" t="s">
        <v>10520</v>
      </c>
      <c r="S198" s="8" t="s">
        <v>10521</v>
      </c>
      <c r="T198" s="8" t="s">
        <v>10522</v>
      </c>
      <c r="U198" s="8" t="s">
        <v>10523</v>
      </c>
      <c r="V198" s="8" t="s">
        <v>10524</v>
      </c>
      <c r="W198" s="8" t="s">
        <v>10525</v>
      </c>
      <c r="X198" s="8" t="s">
        <v>10526</v>
      </c>
      <c r="Y198" s="7" t="s">
        <v>9627</v>
      </c>
      <c r="Z198" s="8" t="s">
        <v>60</v>
      </c>
      <c r="AA198" s="8" t="s">
        <v>2712</v>
      </c>
      <c r="AB198" s="7" t="s">
        <v>2713</v>
      </c>
      <c r="AC198" s="7" t="s">
        <v>2714</v>
      </c>
      <c r="AD198" s="7" t="s">
        <v>2715</v>
      </c>
      <c r="AE198" s="7" t="s">
        <v>2716</v>
      </c>
      <c r="AF198" t="s">
        <v>2734</v>
      </c>
      <c r="AG198" t="s">
        <v>2735</v>
      </c>
      <c r="AJ198" t="s">
        <v>68</v>
      </c>
      <c r="AK198" t="s">
        <v>69</v>
      </c>
      <c r="AL198" t="s">
        <v>308</v>
      </c>
      <c r="AM198" t="s">
        <v>2736</v>
      </c>
      <c r="AN198" s="6">
        <v>0.21</v>
      </c>
      <c r="AO198">
        <v>11.19</v>
      </c>
      <c r="AP198">
        <v>7.83</v>
      </c>
      <c r="AQ198">
        <v>7.99</v>
      </c>
      <c r="AR198" t="s">
        <v>9628</v>
      </c>
      <c r="AU198" t="s">
        <v>91</v>
      </c>
      <c r="BA198" t="s">
        <v>2737</v>
      </c>
      <c r="BB198" t="s">
        <v>2738</v>
      </c>
      <c r="BC198" t="s">
        <v>2739</v>
      </c>
      <c r="BD198" t="s">
        <v>2740</v>
      </c>
      <c r="BE198" t="s">
        <v>2741</v>
      </c>
      <c r="BF198" t="s">
        <v>2742</v>
      </c>
      <c r="BG198" t="s">
        <v>2743</v>
      </c>
      <c r="BH198" t="s">
        <v>2744</v>
      </c>
      <c r="BI198" t="s">
        <v>2745</v>
      </c>
      <c r="BJ198" t="s">
        <v>2746</v>
      </c>
      <c r="BK198" t="s">
        <v>2746</v>
      </c>
      <c r="BL198" t="s">
        <v>2732</v>
      </c>
      <c r="BM198"/>
      <c r="BN198" t="s">
        <v>2728</v>
      </c>
      <c r="BO198" t="s">
        <v>2747</v>
      </c>
      <c r="BP198" t="s">
        <v>2748</v>
      </c>
      <c r="BQ198" t="s">
        <v>2749</v>
      </c>
      <c r="BR198" t="s">
        <v>10527</v>
      </c>
    </row>
    <row r="199" ht="50" customHeight="1" spans="1:70">
      <c r="A199" t="s">
        <v>2750</v>
      </c>
      <c r="B199" t="s">
        <v>55</v>
      </c>
      <c r="C199" t="s">
        <v>87</v>
      </c>
      <c r="D199" t="s">
        <v>57</v>
      </c>
      <c r="E199" t="s">
        <v>2710</v>
      </c>
      <c r="F199" t="s">
        <v>10528</v>
      </c>
      <c r="G199" t="s">
        <v>10516</v>
      </c>
      <c r="H199" s="1"/>
      <c r="J199" t="s">
        <v>2728</v>
      </c>
      <c r="K199" t="s">
        <v>58</v>
      </c>
      <c r="L199" t="s">
        <v>10517</v>
      </c>
      <c r="M199">
        <v>111</v>
      </c>
      <c r="N199" t="s">
        <v>2751</v>
      </c>
      <c r="O199" s="7" t="s">
        <v>10529</v>
      </c>
      <c r="P199" s="7" t="s">
        <v>10529</v>
      </c>
      <c r="Q199" s="7" t="s">
        <v>10530</v>
      </c>
      <c r="R199" s="7" t="s">
        <v>10531</v>
      </c>
      <c r="S199" s="8" t="s">
        <v>10532</v>
      </c>
      <c r="T199" s="8" t="s">
        <v>10533</v>
      </c>
      <c r="U199" s="8" t="s">
        <v>10534</v>
      </c>
      <c r="V199" s="8" t="s">
        <v>10535</v>
      </c>
      <c r="W199" s="8" t="s">
        <v>10536</v>
      </c>
      <c r="X199" s="8" t="s">
        <v>10537</v>
      </c>
      <c r="Y199" s="7" t="s">
        <v>9627</v>
      </c>
      <c r="Z199" s="8" t="s">
        <v>60</v>
      </c>
      <c r="AA199" s="8" t="s">
        <v>2712</v>
      </c>
      <c r="AB199" s="7" t="s">
        <v>2713</v>
      </c>
      <c r="AC199" s="7" t="s">
        <v>2714</v>
      </c>
      <c r="AD199" s="7" t="s">
        <v>2715</v>
      </c>
      <c r="AE199" s="7" t="s">
        <v>2716</v>
      </c>
      <c r="AF199" t="s">
        <v>2752</v>
      </c>
      <c r="AG199" t="s">
        <v>2753</v>
      </c>
      <c r="AJ199" t="s">
        <v>68</v>
      </c>
      <c r="AK199" t="s">
        <v>69</v>
      </c>
      <c r="AL199" t="s">
        <v>1249</v>
      </c>
      <c r="AM199" t="s">
        <v>2754</v>
      </c>
      <c r="AN199" s="6">
        <v>0.31</v>
      </c>
      <c r="AO199">
        <v>12.59</v>
      </c>
      <c r="AP199">
        <v>9.32</v>
      </c>
      <c r="AQ199">
        <v>8.99</v>
      </c>
      <c r="AR199" t="s">
        <v>9649</v>
      </c>
      <c r="AU199" t="s">
        <v>91</v>
      </c>
      <c r="BA199" t="s">
        <v>2755</v>
      </c>
      <c r="BB199" t="s">
        <v>2756</v>
      </c>
      <c r="BC199" t="s">
        <v>2757</v>
      </c>
      <c r="BD199" t="s">
        <v>2758</v>
      </c>
      <c r="BE199" t="s">
        <v>2759</v>
      </c>
      <c r="BF199" t="s">
        <v>2760</v>
      </c>
      <c r="BG199" t="s">
        <v>2761</v>
      </c>
      <c r="BH199" t="s">
        <v>2762</v>
      </c>
      <c r="BI199" t="s">
        <v>2763</v>
      </c>
      <c r="BJ199" t="s">
        <v>2764</v>
      </c>
      <c r="BK199" t="s">
        <v>2764</v>
      </c>
      <c r="BL199" t="s">
        <v>2750</v>
      </c>
      <c r="BM199"/>
      <c r="BN199" t="s">
        <v>2728</v>
      </c>
      <c r="BO199" t="s">
        <v>2747</v>
      </c>
      <c r="BP199" t="s">
        <v>2765</v>
      </c>
      <c r="BQ199" t="s">
        <v>2766</v>
      </c>
      <c r="BR199" t="s">
        <v>10538</v>
      </c>
    </row>
    <row r="200" ht="50" customHeight="1" spans="1:70">
      <c r="A200" t="s">
        <v>2787</v>
      </c>
      <c r="B200" t="s">
        <v>55</v>
      </c>
      <c r="C200" t="s">
        <v>87</v>
      </c>
      <c r="D200" t="s">
        <v>57</v>
      </c>
      <c r="E200" t="s">
        <v>2767</v>
      </c>
      <c r="F200" t="s">
        <v>10539</v>
      </c>
      <c r="G200" t="s">
        <v>10540</v>
      </c>
      <c r="H200" s="1"/>
      <c r="J200" t="s">
        <v>2795</v>
      </c>
      <c r="K200" t="s">
        <v>58</v>
      </c>
      <c r="L200" t="s">
        <v>10541</v>
      </c>
      <c r="M200">
        <v>188</v>
      </c>
      <c r="N200" t="s">
        <v>2768</v>
      </c>
      <c r="O200" s="7" t="s">
        <v>10542</v>
      </c>
      <c r="P200" s="7" t="s">
        <v>10542</v>
      </c>
      <c r="Q200" s="7" t="s">
        <v>10543</v>
      </c>
      <c r="R200" s="7" t="s">
        <v>10544</v>
      </c>
      <c r="S200" s="8" t="s">
        <v>10545</v>
      </c>
      <c r="T200" s="8" t="s">
        <v>10546</v>
      </c>
      <c r="U200" s="8" t="s">
        <v>10547</v>
      </c>
      <c r="V200" s="8" t="s">
        <v>10548</v>
      </c>
      <c r="W200" s="8" t="s">
        <v>9975</v>
      </c>
      <c r="X200" s="8" t="e">
        <v>#VALUE!</v>
      </c>
      <c r="Y200" s="7" t="s">
        <v>9627</v>
      </c>
      <c r="Z200" s="8" t="s">
        <v>60</v>
      </c>
      <c r="AA200" s="8" t="s">
        <v>2769</v>
      </c>
      <c r="AB200" s="7" t="s">
        <v>2770</v>
      </c>
      <c r="AC200" s="7" t="s">
        <v>2771</v>
      </c>
      <c r="AD200" s="7" t="s">
        <v>2772</v>
      </c>
      <c r="AE200" s="7" t="s">
        <v>2773</v>
      </c>
      <c r="AF200" t="s">
        <v>1683</v>
      </c>
      <c r="AG200" t="s">
        <v>2788</v>
      </c>
      <c r="AJ200" t="s">
        <v>2531</v>
      </c>
      <c r="AK200" t="s">
        <v>2532</v>
      </c>
      <c r="AL200" t="s">
        <v>1233</v>
      </c>
      <c r="AM200" t="s">
        <v>352</v>
      </c>
      <c r="AN200" s="6">
        <v>0.04</v>
      </c>
      <c r="AO200">
        <v>9.79</v>
      </c>
      <c r="AP200">
        <v>6.53</v>
      </c>
      <c r="AQ200">
        <v>6.99</v>
      </c>
      <c r="AR200" t="s">
        <v>9628</v>
      </c>
      <c r="AU200" t="s">
        <v>91</v>
      </c>
      <c r="BA200" t="s">
        <v>2789</v>
      </c>
      <c r="BB200" t="s">
        <v>2790</v>
      </c>
      <c r="BC200" t="s">
        <v>2791</v>
      </c>
      <c r="BD200" t="s">
        <v>2792</v>
      </c>
      <c r="BE200" t="s">
        <v>2793</v>
      </c>
      <c r="BJ200" t="s">
        <v>2794</v>
      </c>
      <c r="BK200" t="s">
        <v>2794</v>
      </c>
      <c r="BL200" t="s">
        <v>2787</v>
      </c>
      <c r="BM200"/>
      <c r="BN200" t="s">
        <v>2795</v>
      </c>
      <c r="BO200" t="s">
        <v>2544</v>
      </c>
      <c r="BP200" t="s">
        <v>2796</v>
      </c>
      <c r="BQ200" t="s">
        <v>2797</v>
      </c>
      <c r="BR200" t="s">
        <v>10549</v>
      </c>
    </row>
    <row r="201" ht="50" customHeight="1" spans="1:70">
      <c r="A201" t="s">
        <v>2798</v>
      </c>
      <c r="B201" t="s">
        <v>55</v>
      </c>
      <c r="C201" t="s">
        <v>87</v>
      </c>
      <c r="D201" t="s">
        <v>57</v>
      </c>
      <c r="E201" t="s">
        <v>2767</v>
      </c>
      <c r="F201" t="s">
        <v>10550</v>
      </c>
      <c r="G201" t="s">
        <v>10540</v>
      </c>
      <c r="H201" s="1"/>
      <c r="J201" t="s">
        <v>2795</v>
      </c>
      <c r="K201" t="s">
        <v>58</v>
      </c>
      <c r="L201" t="s">
        <v>10541</v>
      </c>
      <c r="M201">
        <v>188</v>
      </c>
      <c r="N201" t="s">
        <v>2768</v>
      </c>
      <c r="O201" s="7" t="s">
        <v>10542</v>
      </c>
      <c r="P201" s="7" t="s">
        <v>10542</v>
      </c>
      <c r="Q201" s="7" t="s">
        <v>10543</v>
      </c>
      <c r="R201" s="7" t="s">
        <v>10544</v>
      </c>
      <c r="S201" s="8" t="s">
        <v>10545</v>
      </c>
      <c r="T201" s="8" t="s">
        <v>10546</v>
      </c>
      <c r="U201" s="8" t="s">
        <v>10547</v>
      </c>
      <c r="V201" s="8" t="s">
        <v>10548</v>
      </c>
      <c r="W201" s="8" t="s">
        <v>9975</v>
      </c>
      <c r="X201" s="8" t="e">
        <v>#VALUE!</v>
      </c>
      <c r="Y201" s="7" t="s">
        <v>9627</v>
      </c>
      <c r="Z201" s="8" t="s">
        <v>60</v>
      </c>
      <c r="AA201" s="8" t="s">
        <v>2769</v>
      </c>
      <c r="AB201" s="7" t="s">
        <v>2770</v>
      </c>
      <c r="AC201" s="7" t="s">
        <v>2771</v>
      </c>
      <c r="AD201" s="7" t="s">
        <v>2772</v>
      </c>
      <c r="AE201" s="7" t="s">
        <v>2773</v>
      </c>
      <c r="AF201" t="s">
        <v>1683</v>
      </c>
      <c r="AG201" t="s">
        <v>2799</v>
      </c>
      <c r="AJ201" t="s">
        <v>2531</v>
      </c>
      <c r="AK201" t="s">
        <v>2532</v>
      </c>
      <c r="AL201" t="s">
        <v>1233</v>
      </c>
      <c r="AM201" t="s">
        <v>352</v>
      </c>
      <c r="AN201" s="6">
        <v>0.04</v>
      </c>
      <c r="AO201">
        <v>9.79</v>
      </c>
      <c r="AP201">
        <v>6.53</v>
      </c>
      <c r="AQ201">
        <v>6.99</v>
      </c>
      <c r="AR201" t="s">
        <v>9628</v>
      </c>
      <c r="AU201" t="s">
        <v>91</v>
      </c>
      <c r="BA201" t="s">
        <v>2800</v>
      </c>
      <c r="BB201" t="s">
        <v>2801</v>
      </c>
      <c r="BC201" t="s">
        <v>2802</v>
      </c>
      <c r="BD201" t="s">
        <v>2803</v>
      </c>
      <c r="BJ201" t="s">
        <v>2804</v>
      </c>
      <c r="BK201" t="s">
        <v>2804</v>
      </c>
      <c r="BL201" t="s">
        <v>2798</v>
      </c>
      <c r="BM201"/>
      <c r="BN201" t="s">
        <v>2795</v>
      </c>
      <c r="BO201" t="s">
        <v>2544</v>
      </c>
      <c r="BP201" t="s">
        <v>2805</v>
      </c>
      <c r="BQ201" t="s">
        <v>2806</v>
      </c>
      <c r="BR201" t="s">
        <v>10551</v>
      </c>
    </row>
    <row r="202" ht="50" customHeight="1" spans="1:70">
      <c r="A202" t="s">
        <v>2807</v>
      </c>
      <c r="B202" t="s">
        <v>55</v>
      </c>
      <c r="C202" t="s">
        <v>87</v>
      </c>
      <c r="D202" t="s">
        <v>57</v>
      </c>
      <c r="E202" t="s">
        <v>2767</v>
      </c>
      <c r="F202" t="s">
        <v>10552</v>
      </c>
      <c r="G202" t="s">
        <v>10540</v>
      </c>
      <c r="H202" s="1"/>
      <c r="J202" t="s">
        <v>2795</v>
      </c>
      <c r="K202" t="s">
        <v>58</v>
      </c>
      <c r="L202" t="s">
        <v>10541</v>
      </c>
      <c r="M202">
        <v>188</v>
      </c>
      <c r="N202" t="s">
        <v>2768</v>
      </c>
      <c r="O202" s="7" t="s">
        <v>10542</v>
      </c>
      <c r="P202" s="7" t="s">
        <v>10542</v>
      </c>
      <c r="Q202" s="7" t="s">
        <v>10543</v>
      </c>
      <c r="R202" s="7" t="s">
        <v>10544</v>
      </c>
      <c r="S202" s="8" t="s">
        <v>10545</v>
      </c>
      <c r="T202" s="8" t="s">
        <v>10546</v>
      </c>
      <c r="U202" s="8" t="s">
        <v>10547</v>
      </c>
      <c r="V202" s="8" t="s">
        <v>10548</v>
      </c>
      <c r="W202" s="8" t="s">
        <v>9975</v>
      </c>
      <c r="X202" s="8" t="e">
        <v>#VALUE!</v>
      </c>
      <c r="Y202" s="7" t="s">
        <v>9627</v>
      </c>
      <c r="Z202" s="8" t="s">
        <v>60</v>
      </c>
      <c r="AA202" s="8" t="s">
        <v>2769</v>
      </c>
      <c r="AB202" s="7" t="s">
        <v>2770</v>
      </c>
      <c r="AC202" s="7" t="s">
        <v>2771</v>
      </c>
      <c r="AD202" s="7" t="s">
        <v>2772</v>
      </c>
      <c r="AE202" s="7" t="s">
        <v>2773</v>
      </c>
      <c r="AF202" t="s">
        <v>1683</v>
      </c>
      <c r="AG202" t="s">
        <v>2808</v>
      </c>
      <c r="AJ202" t="s">
        <v>2531</v>
      </c>
      <c r="AK202" t="s">
        <v>2532</v>
      </c>
      <c r="AL202" t="s">
        <v>1233</v>
      </c>
      <c r="AM202" t="s">
        <v>352</v>
      </c>
      <c r="AN202" s="6">
        <v>0.04</v>
      </c>
      <c r="AO202">
        <v>9.79</v>
      </c>
      <c r="AP202">
        <v>6.53</v>
      </c>
      <c r="AQ202">
        <v>6.99</v>
      </c>
      <c r="AR202" t="s">
        <v>9628</v>
      </c>
      <c r="AU202" t="s">
        <v>91</v>
      </c>
      <c r="BA202" t="s">
        <v>2809</v>
      </c>
      <c r="BB202" t="s">
        <v>2810</v>
      </c>
      <c r="BC202" t="s">
        <v>2811</v>
      </c>
      <c r="BD202" t="s">
        <v>2812</v>
      </c>
      <c r="BJ202" t="s">
        <v>2813</v>
      </c>
      <c r="BK202" t="s">
        <v>2813</v>
      </c>
      <c r="BL202" t="s">
        <v>2807</v>
      </c>
      <c r="BM202"/>
      <c r="BN202" t="s">
        <v>2795</v>
      </c>
      <c r="BO202" t="s">
        <v>2544</v>
      </c>
      <c r="BP202" t="s">
        <v>2814</v>
      </c>
      <c r="BQ202" t="s">
        <v>2815</v>
      </c>
      <c r="BR202" t="s">
        <v>10553</v>
      </c>
    </row>
    <row r="203" ht="50" customHeight="1" spans="1:70">
      <c r="A203" t="s">
        <v>2816</v>
      </c>
      <c r="B203" t="s">
        <v>55</v>
      </c>
      <c r="C203" t="s">
        <v>87</v>
      </c>
      <c r="D203" t="s">
        <v>57</v>
      </c>
      <c r="E203" t="s">
        <v>2767</v>
      </c>
      <c r="F203" t="s">
        <v>10554</v>
      </c>
      <c r="G203" t="s">
        <v>10540</v>
      </c>
      <c r="H203" s="1"/>
      <c r="J203" t="s">
        <v>2795</v>
      </c>
      <c r="K203" t="s">
        <v>58</v>
      </c>
      <c r="L203" t="s">
        <v>10541</v>
      </c>
      <c r="M203">
        <v>188</v>
      </c>
      <c r="N203" t="s">
        <v>2768</v>
      </c>
      <c r="O203" s="7" t="s">
        <v>10542</v>
      </c>
      <c r="P203" s="7" t="s">
        <v>10542</v>
      </c>
      <c r="Q203" s="7" t="s">
        <v>10543</v>
      </c>
      <c r="R203" s="7" t="s">
        <v>10544</v>
      </c>
      <c r="S203" s="8" t="s">
        <v>10545</v>
      </c>
      <c r="T203" s="8" t="s">
        <v>10546</v>
      </c>
      <c r="U203" s="8" t="s">
        <v>10547</v>
      </c>
      <c r="V203" s="8" t="s">
        <v>10548</v>
      </c>
      <c r="W203" s="8" t="s">
        <v>9975</v>
      </c>
      <c r="X203" s="8" t="e">
        <v>#VALUE!</v>
      </c>
      <c r="Y203" s="7" t="s">
        <v>9627</v>
      </c>
      <c r="Z203" s="8" t="s">
        <v>60</v>
      </c>
      <c r="AA203" s="8" t="s">
        <v>2769</v>
      </c>
      <c r="AB203" s="7" t="s">
        <v>2770</v>
      </c>
      <c r="AC203" s="7" t="s">
        <v>2771</v>
      </c>
      <c r="AD203" s="7" t="s">
        <v>2772</v>
      </c>
      <c r="AE203" s="7" t="s">
        <v>2773</v>
      </c>
      <c r="AF203" t="s">
        <v>1683</v>
      </c>
      <c r="AG203" t="s">
        <v>2817</v>
      </c>
      <c r="AJ203" t="s">
        <v>2531</v>
      </c>
      <c r="AK203" t="s">
        <v>2532</v>
      </c>
      <c r="AL203" t="s">
        <v>1233</v>
      </c>
      <c r="AM203" t="s">
        <v>352</v>
      </c>
      <c r="AN203" s="6">
        <v>0.04</v>
      </c>
      <c r="AO203">
        <v>9.79</v>
      </c>
      <c r="AP203">
        <v>6.53</v>
      </c>
      <c r="AQ203">
        <v>6.99</v>
      </c>
      <c r="AR203" t="s">
        <v>9628</v>
      </c>
      <c r="AU203" t="s">
        <v>91</v>
      </c>
      <c r="BA203" t="s">
        <v>2818</v>
      </c>
      <c r="BB203" t="s">
        <v>2819</v>
      </c>
      <c r="BC203" t="s">
        <v>2820</v>
      </c>
      <c r="BD203" t="s">
        <v>2821</v>
      </c>
      <c r="BJ203" t="s">
        <v>2822</v>
      </c>
      <c r="BK203" t="s">
        <v>2822</v>
      </c>
      <c r="BL203" t="s">
        <v>2816</v>
      </c>
      <c r="BM203"/>
      <c r="BN203" t="s">
        <v>2795</v>
      </c>
      <c r="BO203" t="s">
        <v>2544</v>
      </c>
      <c r="BP203" t="s">
        <v>2823</v>
      </c>
      <c r="BQ203" t="s">
        <v>2824</v>
      </c>
      <c r="BR203" t="s">
        <v>10555</v>
      </c>
    </row>
    <row r="204" ht="50" customHeight="1" spans="1:70">
      <c r="A204" t="s">
        <v>2825</v>
      </c>
      <c r="B204" t="s">
        <v>55</v>
      </c>
      <c r="C204" t="s">
        <v>87</v>
      </c>
      <c r="D204" t="s">
        <v>57</v>
      </c>
      <c r="E204" t="s">
        <v>2767</v>
      </c>
      <c r="F204" t="s">
        <v>10556</v>
      </c>
      <c r="G204" t="s">
        <v>10540</v>
      </c>
      <c r="H204" s="1"/>
      <c r="J204" t="s">
        <v>2795</v>
      </c>
      <c r="K204" t="s">
        <v>58</v>
      </c>
      <c r="L204" t="s">
        <v>10541</v>
      </c>
      <c r="M204">
        <v>188</v>
      </c>
      <c r="N204" t="s">
        <v>2768</v>
      </c>
      <c r="O204" s="7" t="s">
        <v>10542</v>
      </c>
      <c r="P204" s="7" t="s">
        <v>10542</v>
      </c>
      <c r="Q204" s="7" t="s">
        <v>10543</v>
      </c>
      <c r="R204" s="7" t="s">
        <v>10544</v>
      </c>
      <c r="S204" s="8" t="s">
        <v>10545</v>
      </c>
      <c r="T204" s="8" t="s">
        <v>10546</v>
      </c>
      <c r="U204" s="8" t="s">
        <v>10547</v>
      </c>
      <c r="V204" s="8" t="s">
        <v>10548</v>
      </c>
      <c r="W204" s="8" t="s">
        <v>9975</v>
      </c>
      <c r="X204" s="8" t="e">
        <v>#VALUE!</v>
      </c>
      <c r="Y204" s="7" t="s">
        <v>9627</v>
      </c>
      <c r="Z204" s="8" t="s">
        <v>60</v>
      </c>
      <c r="AA204" s="8" t="s">
        <v>2769</v>
      </c>
      <c r="AB204" s="7" t="s">
        <v>2770</v>
      </c>
      <c r="AC204" s="7" t="s">
        <v>2771</v>
      </c>
      <c r="AD204" s="7" t="s">
        <v>2772</v>
      </c>
      <c r="AE204" s="7" t="s">
        <v>2773</v>
      </c>
      <c r="AF204" t="s">
        <v>1683</v>
      </c>
      <c r="AG204" t="s">
        <v>2826</v>
      </c>
      <c r="AJ204" t="s">
        <v>2531</v>
      </c>
      <c r="AK204" t="s">
        <v>2532</v>
      </c>
      <c r="AL204" t="s">
        <v>1233</v>
      </c>
      <c r="AM204" t="s">
        <v>352</v>
      </c>
      <c r="AN204" s="6">
        <v>0.04</v>
      </c>
      <c r="AO204">
        <v>9.79</v>
      </c>
      <c r="AP204">
        <v>6.53</v>
      </c>
      <c r="AQ204">
        <v>6.99</v>
      </c>
      <c r="AR204" t="s">
        <v>9628</v>
      </c>
      <c r="AU204" t="s">
        <v>91</v>
      </c>
      <c r="BA204" t="s">
        <v>2827</v>
      </c>
      <c r="BB204" t="s">
        <v>2828</v>
      </c>
      <c r="BC204" t="s">
        <v>2829</v>
      </c>
      <c r="BD204" t="s">
        <v>2830</v>
      </c>
      <c r="BJ204" t="s">
        <v>2831</v>
      </c>
      <c r="BK204" t="s">
        <v>2831</v>
      </c>
      <c r="BL204" t="s">
        <v>2825</v>
      </c>
      <c r="BM204"/>
      <c r="BN204" t="s">
        <v>2795</v>
      </c>
      <c r="BO204" t="s">
        <v>2544</v>
      </c>
      <c r="BP204" t="s">
        <v>2832</v>
      </c>
      <c r="BQ204" t="s">
        <v>2833</v>
      </c>
      <c r="BR204" t="s">
        <v>10557</v>
      </c>
    </row>
    <row r="205" ht="50" customHeight="1" spans="1:70">
      <c r="A205" t="s">
        <v>2852</v>
      </c>
      <c r="B205" t="s">
        <v>55</v>
      </c>
      <c r="C205" t="s">
        <v>87</v>
      </c>
      <c r="D205" t="s">
        <v>57</v>
      </c>
      <c r="E205" t="s">
        <v>2834</v>
      </c>
      <c r="F205" t="s">
        <v>10558</v>
      </c>
      <c r="G205" t="s">
        <v>10559</v>
      </c>
      <c r="H205" s="1"/>
      <c r="J205" t="s">
        <v>2848</v>
      </c>
      <c r="K205" t="s">
        <v>58</v>
      </c>
      <c r="L205" t="s">
        <v>10560</v>
      </c>
      <c r="M205">
        <v>142</v>
      </c>
      <c r="N205" t="s">
        <v>2835</v>
      </c>
      <c r="O205" s="7" t="s">
        <v>10561</v>
      </c>
      <c r="P205" s="7" t="s">
        <v>10561</v>
      </c>
      <c r="Q205" s="7" t="s">
        <v>10562</v>
      </c>
      <c r="R205" s="7" t="s">
        <v>10563</v>
      </c>
      <c r="S205" s="8" t="s">
        <v>10564</v>
      </c>
      <c r="T205" s="8" t="s">
        <v>10565</v>
      </c>
      <c r="U205" s="8" t="s">
        <v>10566</v>
      </c>
      <c r="V205" s="8" t="s">
        <v>10567</v>
      </c>
      <c r="W205" s="8" t="s">
        <v>10568</v>
      </c>
      <c r="X205" s="8" t="s">
        <v>10569</v>
      </c>
      <c r="Y205" s="7" t="s">
        <v>9627</v>
      </c>
      <c r="Z205" s="8" t="s">
        <v>60</v>
      </c>
      <c r="AA205" s="8" t="s">
        <v>2836</v>
      </c>
      <c r="AB205" s="7" t="s">
        <v>2837</v>
      </c>
      <c r="AC205" s="7" t="s">
        <v>2838</v>
      </c>
      <c r="AD205" s="7" t="s">
        <v>2839</v>
      </c>
      <c r="AE205" s="7" t="s">
        <v>2840</v>
      </c>
      <c r="AF205" t="s">
        <v>1683</v>
      </c>
      <c r="AG205" t="s">
        <v>2853</v>
      </c>
      <c r="AJ205" t="s">
        <v>68</v>
      </c>
      <c r="AK205" t="s">
        <v>69</v>
      </c>
      <c r="AL205" t="s">
        <v>880</v>
      </c>
      <c r="AM205" t="s">
        <v>352</v>
      </c>
      <c r="AN205" s="6">
        <v>0.04</v>
      </c>
      <c r="AO205">
        <v>8.39</v>
      </c>
      <c r="AP205">
        <v>6.18</v>
      </c>
      <c r="AQ205">
        <v>5.99</v>
      </c>
      <c r="AR205" t="s">
        <v>9628</v>
      </c>
      <c r="AU205" t="s">
        <v>91</v>
      </c>
      <c r="BA205" t="s">
        <v>2854</v>
      </c>
      <c r="BK205" t="s">
        <v>2854</v>
      </c>
      <c r="BL205" t="s">
        <v>2852</v>
      </c>
      <c r="BM205"/>
      <c r="BN205" t="s">
        <v>2848</v>
      </c>
      <c r="BO205" t="s">
        <v>2849</v>
      </c>
      <c r="BP205" t="s">
        <v>2855</v>
      </c>
      <c r="BQ205" t="s">
        <v>2856</v>
      </c>
      <c r="BR205" t="s">
        <v>10570</v>
      </c>
    </row>
    <row r="206" ht="50" customHeight="1" spans="1:70">
      <c r="A206" t="s">
        <v>2857</v>
      </c>
      <c r="B206" t="s">
        <v>55</v>
      </c>
      <c r="C206" t="s">
        <v>87</v>
      </c>
      <c r="D206" t="s">
        <v>57</v>
      </c>
      <c r="E206" t="s">
        <v>2834</v>
      </c>
      <c r="F206" t="s">
        <v>10571</v>
      </c>
      <c r="G206" t="s">
        <v>10559</v>
      </c>
      <c r="H206" s="1"/>
      <c r="J206" t="s">
        <v>2848</v>
      </c>
      <c r="K206" t="s">
        <v>58</v>
      </c>
      <c r="L206" t="s">
        <v>10560</v>
      </c>
      <c r="M206">
        <v>142</v>
      </c>
      <c r="N206" t="s">
        <v>2835</v>
      </c>
      <c r="O206" s="7" t="s">
        <v>10561</v>
      </c>
      <c r="P206" s="7" t="s">
        <v>10561</v>
      </c>
      <c r="Q206" s="7" t="s">
        <v>10562</v>
      </c>
      <c r="R206" s="7" t="s">
        <v>10563</v>
      </c>
      <c r="S206" s="8" t="s">
        <v>10564</v>
      </c>
      <c r="T206" s="8" t="s">
        <v>10565</v>
      </c>
      <c r="U206" s="8" t="s">
        <v>10566</v>
      </c>
      <c r="V206" s="8" t="s">
        <v>10567</v>
      </c>
      <c r="W206" s="8" t="s">
        <v>10568</v>
      </c>
      <c r="X206" s="8" t="s">
        <v>10569</v>
      </c>
      <c r="Y206" s="7" t="s">
        <v>9627</v>
      </c>
      <c r="Z206" s="8" t="s">
        <v>60</v>
      </c>
      <c r="AA206" s="8" t="s">
        <v>2836</v>
      </c>
      <c r="AB206" s="7" t="s">
        <v>2837</v>
      </c>
      <c r="AC206" s="7" t="s">
        <v>2838</v>
      </c>
      <c r="AD206" s="7" t="s">
        <v>2839</v>
      </c>
      <c r="AE206" s="7" t="s">
        <v>2840</v>
      </c>
      <c r="AF206" t="s">
        <v>1683</v>
      </c>
      <c r="AG206" t="s">
        <v>2858</v>
      </c>
      <c r="AJ206" t="s">
        <v>68</v>
      </c>
      <c r="AK206" t="s">
        <v>69</v>
      </c>
      <c r="AL206" t="s">
        <v>880</v>
      </c>
      <c r="AM206" t="s">
        <v>352</v>
      </c>
      <c r="AN206" s="6">
        <v>0.04</v>
      </c>
      <c r="AO206">
        <v>8.39</v>
      </c>
      <c r="AP206">
        <v>6.18</v>
      </c>
      <c r="AQ206">
        <v>5.99</v>
      </c>
      <c r="AR206" t="s">
        <v>9628</v>
      </c>
      <c r="AU206" t="s">
        <v>91</v>
      </c>
      <c r="BA206" t="s">
        <v>2859</v>
      </c>
      <c r="BK206" t="s">
        <v>2859</v>
      </c>
      <c r="BL206" t="s">
        <v>2857</v>
      </c>
      <c r="BM206"/>
      <c r="BN206" t="s">
        <v>2848</v>
      </c>
      <c r="BO206" t="s">
        <v>2849</v>
      </c>
      <c r="BP206" t="s">
        <v>2860</v>
      </c>
      <c r="BQ206" t="s">
        <v>2861</v>
      </c>
      <c r="BR206" t="s">
        <v>10572</v>
      </c>
    </row>
    <row r="207" ht="50" customHeight="1" spans="1:70">
      <c r="A207" t="s">
        <v>2862</v>
      </c>
      <c r="B207" t="s">
        <v>55</v>
      </c>
      <c r="C207" t="s">
        <v>87</v>
      </c>
      <c r="D207" t="s">
        <v>57</v>
      </c>
      <c r="E207" t="s">
        <v>2834</v>
      </c>
      <c r="F207" t="s">
        <v>10573</v>
      </c>
      <c r="G207" t="s">
        <v>10559</v>
      </c>
      <c r="H207" s="1"/>
      <c r="J207" t="s">
        <v>2848</v>
      </c>
      <c r="K207" t="s">
        <v>58</v>
      </c>
      <c r="L207" t="s">
        <v>10560</v>
      </c>
      <c r="M207">
        <v>142</v>
      </c>
      <c r="N207" t="s">
        <v>2835</v>
      </c>
      <c r="O207" s="7" t="s">
        <v>10561</v>
      </c>
      <c r="P207" s="7" t="s">
        <v>10561</v>
      </c>
      <c r="Q207" s="7" t="s">
        <v>10562</v>
      </c>
      <c r="R207" s="7" t="s">
        <v>10563</v>
      </c>
      <c r="S207" s="8" t="s">
        <v>10564</v>
      </c>
      <c r="T207" s="8" t="s">
        <v>10565</v>
      </c>
      <c r="U207" s="8" t="s">
        <v>10566</v>
      </c>
      <c r="V207" s="8" t="s">
        <v>10567</v>
      </c>
      <c r="W207" s="8" t="s">
        <v>10568</v>
      </c>
      <c r="X207" s="8" t="s">
        <v>10569</v>
      </c>
      <c r="Y207" s="7" t="s">
        <v>9627</v>
      </c>
      <c r="Z207" s="8" t="s">
        <v>60</v>
      </c>
      <c r="AA207" s="8" t="s">
        <v>2836</v>
      </c>
      <c r="AB207" s="7" t="s">
        <v>2837</v>
      </c>
      <c r="AC207" s="7" t="s">
        <v>2838</v>
      </c>
      <c r="AD207" s="7" t="s">
        <v>2839</v>
      </c>
      <c r="AE207" s="7" t="s">
        <v>2840</v>
      </c>
      <c r="AF207" t="s">
        <v>1683</v>
      </c>
      <c r="AG207" t="s">
        <v>2863</v>
      </c>
      <c r="AJ207" t="s">
        <v>68</v>
      </c>
      <c r="AK207" t="s">
        <v>69</v>
      </c>
      <c r="AL207" t="s">
        <v>880</v>
      </c>
      <c r="AM207" t="s">
        <v>352</v>
      </c>
      <c r="AN207" s="6">
        <v>0.04</v>
      </c>
      <c r="AO207">
        <v>8.39</v>
      </c>
      <c r="AP207">
        <v>6.18</v>
      </c>
      <c r="AQ207">
        <v>5.99</v>
      </c>
      <c r="AR207" t="s">
        <v>9628</v>
      </c>
      <c r="AU207" t="s">
        <v>91</v>
      </c>
      <c r="BA207" t="s">
        <v>2864</v>
      </c>
      <c r="BK207" t="s">
        <v>2864</v>
      </c>
      <c r="BL207" t="s">
        <v>2862</v>
      </c>
      <c r="BM207"/>
      <c r="BN207" t="s">
        <v>2848</v>
      </c>
      <c r="BO207" t="s">
        <v>2849</v>
      </c>
      <c r="BP207" t="s">
        <v>2865</v>
      </c>
      <c r="BQ207" t="s">
        <v>2866</v>
      </c>
      <c r="BR207" t="s">
        <v>10574</v>
      </c>
    </row>
    <row r="208" ht="50" customHeight="1" spans="1:70">
      <c r="A208" t="s">
        <v>2890</v>
      </c>
      <c r="B208" t="s">
        <v>55</v>
      </c>
      <c r="C208" t="s">
        <v>87</v>
      </c>
      <c r="D208" t="s">
        <v>57</v>
      </c>
      <c r="E208" t="s">
        <v>2867</v>
      </c>
      <c r="F208" t="s">
        <v>10575</v>
      </c>
      <c r="G208" t="s">
        <v>10576</v>
      </c>
      <c r="H208" s="1"/>
      <c r="J208" t="s">
        <v>2886</v>
      </c>
      <c r="K208" t="s">
        <v>58</v>
      </c>
      <c r="L208" t="s">
        <v>10577</v>
      </c>
      <c r="M208">
        <v>150</v>
      </c>
      <c r="N208" t="s">
        <v>2868</v>
      </c>
      <c r="O208" s="7" t="s">
        <v>10578</v>
      </c>
      <c r="P208" s="7" t="s">
        <v>10578</v>
      </c>
      <c r="Q208" s="7" t="s">
        <v>10579</v>
      </c>
      <c r="R208" s="7" t="s">
        <v>10580</v>
      </c>
      <c r="S208" s="8" t="s">
        <v>10581</v>
      </c>
      <c r="T208" s="8" t="e">
        <v>#VALUE!</v>
      </c>
      <c r="U208" s="8" t="e">
        <v>#VALUE!</v>
      </c>
      <c r="V208" s="8" t="e">
        <v>#VALUE!</v>
      </c>
      <c r="W208" s="8" t="e">
        <v>#VALUE!</v>
      </c>
      <c r="X208" s="8" t="e">
        <v>#VALUE!</v>
      </c>
      <c r="Y208" s="7" t="s">
        <v>9627</v>
      </c>
      <c r="Z208" s="8" t="s">
        <v>60</v>
      </c>
      <c r="AA208" s="8" t="s">
        <v>2869</v>
      </c>
      <c r="AB208" s="7" t="s">
        <v>2870</v>
      </c>
      <c r="AC208" s="7" t="s">
        <v>2871</v>
      </c>
      <c r="AD208" s="7" t="s">
        <v>2872</v>
      </c>
      <c r="AE208" s="7" t="s">
        <v>2873</v>
      </c>
      <c r="AF208" t="s">
        <v>2874</v>
      </c>
      <c r="AG208" t="s">
        <v>2891</v>
      </c>
      <c r="AJ208" t="s">
        <v>68</v>
      </c>
      <c r="AK208" t="s">
        <v>69</v>
      </c>
      <c r="AL208" t="s">
        <v>2875</v>
      </c>
      <c r="AM208" t="s">
        <v>144</v>
      </c>
      <c r="AN208" s="6">
        <v>0.44</v>
      </c>
      <c r="AO208">
        <v>12.59</v>
      </c>
      <c r="AP208">
        <v>9.24</v>
      </c>
      <c r="AQ208">
        <v>8.99</v>
      </c>
      <c r="AR208" t="s">
        <v>9649</v>
      </c>
      <c r="AU208" t="s">
        <v>91</v>
      </c>
      <c r="BA208" t="s">
        <v>2892</v>
      </c>
      <c r="BK208" t="s">
        <v>2892</v>
      </c>
      <c r="BL208" t="s">
        <v>2890</v>
      </c>
      <c r="BM208"/>
      <c r="BN208" t="s">
        <v>2886</v>
      </c>
      <c r="BO208" t="s">
        <v>2887</v>
      </c>
      <c r="BP208" t="s">
        <v>2893</v>
      </c>
      <c r="BQ208" t="s">
        <v>2894</v>
      </c>
      <c r="BR208" t="s">
        <v>10582</v>
      </c>
    </row>
    <row r="209" ht="50" customHeight="1" spans="1:70">
      <c r="A209" t="s">
        <v>2895</v>
      </c>
      <c r="B209" t="s">
        <v>55</v>
      </c>
      <c r="C209" t="s">
        <v>87</v>
      </c>
      <c r="D209" t="s">
        <v>57</v>
      </c>
      <c r="E209" t="s">
        <v>2867</v>
      </c>
      <c r="F209" t="s">
        <v>10583</v>
      </c>
      <c r="G209" t="s">
        <v>10576</v>
      </c>
      <c r="H209" s="1"/>
      <c r="J209" t="s">
        <v>2886</v>
      </c>
      <c r="K209" t="s">
        <v>58</v>
      </c>
      <c r="L209" t="s">
        <v>10577</v>
      </c>
      <c r="M209">
        <v>150</v>
      </c>
      <c r="N209" t="s">
        <v>2868</v>
      </c>
      <c r="O209" s="7" t="s">
        <v>10578</v>
      </c>
      <c r="P209" s="7" t="s">
        <v>10578</v>
      </c>
      <c r="Q209" s="7" t="s">
        <v>10579</v>
      </c>
      <c r="R209" s="7" t="s">
        <v>10580</v>
      </c>
      <c r="S209" s="8" t="s">
        <v>10581</v>
      </c>
      <c r="T209" s="8" t="e">
        <v>#VALUE!</v>
      </c>
      <c r="U209" s="8" t="e">
        <v>#VALUE!</v>
      </c>
      <c r="V209" s="8" t="e">
        <v>#VALUE!</v>
      </c>
      <c r="W209" s="8" t="e">
        <v>#VALUE!</v>
      </c>
      <c r="X209" s="8" t="e">
        <v>#VALUE!</v>
      </c>
      <c r="Y209" s="7" t="s">
        <v>9627</v>
      </c>
      <c r="Z209" s="8" t="s">
        <v>60</v>
      </c>
      <c r="AA209" s="8" t="s">
        <v>2869</v>
      </c>
      <c r="AB209" s="7" t="s">
        <v>2870</v>
      </c>
      <c r="AC209" s="7" t="s">
        <v>2871</v>
      </c>
      <c r="AD209" s="7" t="s">
        <v>2872</v>
      </c>
      <c r="AE209" s="7" t="s">
        <v>2873</v>
      </c>
      <c r="AF209" t="s">
        <v>2874</v>
      </c>
      <c r="AG209" t="s">
        <v>2896</v>
      </c>
      <c r="AJ209" t="s">
        <v>68</v>
      </c>
      <c r="AK209" t="s">
        <v>69</v>
      </c>
      <c r="AL209" t="s">
        <v>2875</v>
      </c>
      <c r="AM209" t="s">
        <v>144</v>
      </c>
      <c r="AN209" s="6">
        <v>0.44</v>
      </c>
      <c r="AO209">
        <v>12.59</v>
      </c>
      <c r="AP209">
        <v>9.24</v>
      </c>
      <c r="AQ209">
        <v>8.99</v>
      </c>
      <c r="AR209" t="s">
        <v>9649</v>
      </c>
      <c r="AU209" t="s">
        <v>91</v>
      </c>
      <c r="BA209" t="s">
        <v>2897</v>
      </c>
      <c r="BK209" t="s">
        <v>2897</v>
      </c>
      <c r="BL209" t="s">
        <v>2895</v>
      </c>
      <c r="BM209"/>
      <c r="BN209" t="s">
        <v>2886</v>
      </c>
      <c r="BO209" t="s">
        <v>2887</v>
      </c>
      <c r="BP209" t="s">
        <v>2898</v>
      </c>
      <c r="BQ209" t="s">
        <v>2899</v>
      </c>
      <c r="BR209" t="s">
        <v>10584</v>
      </c>
    </row>
    <row r="210" ht="50" customHeight="1" spans="1:70">
      <c r="A210" t="s">
        <v>2900</v>
      </c>
      <c r="B210" t="s">
        <v>55</v>
      </c>
      <c r="C210" t="s">
        <v>87</v>
      </c>
      <c r="D210" t="s">
        <v>57</v>
      </c>
      <c r="E210" t="s">
        <v>2867</v>
      </c>
      <c r="F210" t="s">
        <v>10585</v>
      </c>
      <c r="G210" t="s">
        <v>10576</v>
      </c>
      <c r="H210" s="1"/>
      <c r="J210" t="s">
        <v>2886</v>
      </c>
      <c r="K210" t="s">
        <v>58</v>
      </c>
      <c r="L210" t="s">
        <v>10577</v>
      </c>
      <c r="M210">
        <v>150</v>
      </c>
      <c r="N210" t="s">
        <v>2868</v>
      </c>
      <c r="O210" s="7" t="s">
        <v>10578</v>
      </c>
      <c r="P210" s="7" t="s">
        <v>10578</v>
      </c>
      <c r="Q210" s="7" t="s">
        <v>10579</v>
      </c>
      <c r="R210" s="7" t="s">
        <v>10580</v>
      </c>
      <c r="S210" s="8" t="s">
        <v>10581</v>
      </c>
      <c r="T210" s="8" t="e">
        <v>#VALUE!</v>
      </c>
      <c r="U210" s="8" t="e">
        <v>#VALUE!</v>
      </c>
      <c r="V210" s="8" t="e">
        <v>#VALUE!</v>
      </c>
      <c r="W210" s="8" t="e">
        <v>#VALUE!</v>
      </c>
      <c r="X210" s="8" t="e">
        <v>#VALUE!</v>
      </c>
      <c r="Y210" s="7" t="s">
        <v>9627</v>
      </c>
      <c r="Z210" s="8" t="s">
        <v>60</v>
      </c>
      <c r="AA210" s="8" t="s">
        <v>2869</v>
      </c>
      <c r="AB210" s="7" t="s">
        <v>2870</v>
      </c>
      <c r="AC210" s="7" t="s">
        <v>2871</v>
      </c>
      <c r="AD210" s="7" t="s">
        <v>2872</v>
      </c>
      <c r="AE210" s="7" t="s">
        <v>2873</v>
      </c>
      <c r="AF210" t="s">
        <v>2874</v>
      </c>
      <c r="AG210" t="s">
        <v>2901</v>
      </c>
      <c r="AJ210" t="s">
        <v>68</v>
      </c>
      <c r="AK210" t="s">
        <v>69</v>
      </c>
      <c r="AL210" t="s">
        <v>2875</v>
      </c>
      <c r="AM210" t="s">
        <v>144</v>
      </c>
      <c r="AN210" s="6">
        <v>0.44</v>
      </c>
      <c r="AO210">
        <v>12.59</v>
      </c>
      <c r="AP210">
        <v>9.24</v>
      </c>
      <c r="AQ210">
        <v>8.99</v>
      </c>
      <c r="AR210" t="s">
        <v>9649</v>
      </c>
      <c r="AU210" t="s">
        <v>91</v>
      </c>
      <c r="BA210" t="s">
        <v>2902</v>
      </c>
      <c r="BK210" t="s">
        <v>2902</v>
      </c>
      <c r="BL210" t="s">
        <v>2900</v>
      </c>
      <c r="BM210"/>
      <c r="BN210" t="s">
        <v>2886</v>
      </c>
      <c r="BO210" t="s">
        <v>2887</v>
      </c>
      <c r="BP210" t="s">
        <v>2903</v>
      </c>
      <c r="BQ210" t="s">
        <v>2904</v>
      </c>
      <c r="BR210" t="s">
        <v>10586</v>
      </c>
    </row>
    <row r="211" ht="50" customHeight="1" spans="1:70">
      <c r="A211" t="s">
        <v>2905</v>
      </c>
      <c r="B211" t="s">
        <v>55</v>
      </c>
      <c r="C211" t="s">
        <v>87</v>
      </c>
      <c r="D211" t="s">
        <v>57</v>
      </c>
      <c r="E211" t="s">
        <v>2867</v>
      </c>
      <c r="F211" t="s">
        <v>10587</v>
      </c>
      <c r="G211" t="s">
        <v>10576</v>
      </c>
      <c r="H211" s="1"/>
      <c r="J211" t="s">
        <v>2886</v>
      </c>
      <c r="K211" t="s">
        <v>58</v>
      </c>
      <c r="L211" t="s">
        <v>10577</v>
      </c>
      <c r="M211">
        <v>150</v>
      </c>
      <c r="N211" t="s">
        <v>2868</v>
      </c>
      <c r="O211" s="7" t="s">
        <v>10578</v>
      </c>
      <c r="P211" s="7" t="s">
        <v>10578</v>
      </c>
      <c r="Q211" s="7" t="s">
        <v>10579</v>
      </c>
      <c r="R211" s="7" t="s">
        <v>10580</v>
      </c>
      <c r="S211" s="8" t="s">
        <v>10581</v>
      </c>
      <c r="T211" s="8" t="e">
        <v>#VALUE!</v>
      </c>
      <c r="U211" s="8" t="e">
        <v>#VALUE!</v>
      </c>
      <c r="V211" s="8" t="e">
        <v>#VALUE!</v>
      </c>
      <c r="W211" s="8" t="e">
        <v>#VALUE!</v>
      </c>
      <c r="X211" s="8" t="e">
        <v>#VALUE!</v>
      </c>
      <c r="Y211" s="7" t="s">
        <v>9627</v>
      </c>
      <c r="Z211" s="8" t="s">
        <v>60</v>
      </c>
      <c r="AA211" s="8" t="s">
        <v>2869</v>
      </c>
      <c r="AB211" s="7" t="s">
        <v>2870</v>
      </c>
      <c r="AC211" s="7" t="s">
        <v>2871</v>
      </c>
      <c r="AD211" s="7" t="s">
        <v>2872</v>
      </c>
      <c r="AE211" s="7" t="s">
        <v>2873</v>
      </c>
      <c r="AF211" t="s">
        <v>2874</v>
      </c>
      <c r="AG211" t="s">
        <v>2906</v>
      </c>
      <c r="AJ211" t="s">
        <v>68</v>
      </c>
      <c r="AK211" t="s">
        <v>69</v>
      </c>
      <c r="AL211" t="s">
        <v>2875</v>
      </c>
      <c r="AM211" t="s">
        <v>144</v>
      </c>
      <c r="AN211" s="6">
        <v>0.44</v>
      </c>
      <c r="AO211">
        <v>12.59</v>
      </c>
      <c r="AP211">
        <v>9.24</v>
      </c>
      <c r="AQ211">
        <v>8.99</v>
      </c>
      <c r="AR211" t="s">
        <v>9649</v>
      </c>
      <c r="AU211" t="s">
        <v>91</v>
      </c>
      <c r="BA211" t="s">
        <v>2907</v>
      </c>
      <c r="BK211" t="s">
        <v>2907</v>
      </c>
      <c r="BL211" t="s">
        <v>2905</v>
      </c>
      <c r="BM211"/>
      <c r="BN211" t="s">
        <v>2886</v>
      </c>
      <c r="BO211" t="s">
        <v>2887</v>
      </c>
      <c r="BP211" t="s">
        <v>2908</v>
      </c>
      <c r="BQ211" t="s">
        <v>2909</v>
      </c>
      <c r="BR211" t="s">
        <v>10588</v>
      </c>
    </row>
    <row r="212" ht="50" customHeight="1" spans="1:70">
      <c r="A212" t="s">
        <v>2910</v>
      </c>
      <c r="B212" t="s">
        <v>55</v>
      </c>
      <c r="C212" t="s">
        <v>87</v>
      </c>
      <c r="D212" t="s">
        <v>57</v>
      </c>
      <c r="E212" t="s">
        <v>2867</v>
      </c>
      <c r="F212" t="s">
        <v>10589</v>
      </c>
      <c r="G212" t="s">
        <v>10576</v>
      </c>
      <c r="H212" s="1"/>
      <c r="J212" t="s">
        <v>2886</v>
      </c>
      <c r="K212" t="s">
        <v>58</v>
      </c>
      <c r="L212" t="s">
        <v>10577</v>
      </c>
      <c r="M212">
        <v>150</v>
      </c>
      <c r="N212" t="s">
        <v>2868</v>
      </c>
      <c r="O212" s="7" t="s">
        <v>10578</v>
      </c>
      <c r="P212" s="7" t="s">
        <v>10578</v>
      </c>
      <c r="Q212" s="7" t="s">
        <v>10579</v>
      </c>
      <c r="R212" s="7" t="s">
        <v>10580</v>
      </c>
      <c r="S212" s="8" t="s">
        <v>10581</v>
      </c>
      <c r="T212" s="8" t="e">
        <v>#VALUE!</v>
      </c>
      <c r="U212" s="8" t="e">
        <v>#VALUE!</v>
      </c>
      <c r="V212" s="8" t="e">
        <v>#VALUE!</v>
      </c>
      <c r="W212" s="8" t="e">
        <v>#VALUE!</v>
      </c>
      <c r="X212" s="8" t="e">
        <v>#VALUE!</v>
      </c>
      <c r="Y212" s="7" t="s">
        <v>9627</v>
      </c>
      <c r="Z212" s="8" t="s">
        <v>60</v>
      </c>
      <c r="AA212" s="8" t="s">
        <v>2869</v>
      </c>
      <c r="AB212" s="7" t="s">
        <v>2870</v>
      </c>
      <c r="AC212" s="7" t="s">
        <v>2871</v>
      </c>
      <c r="AD212" s="7" t="s">
        <v>2872</v>
      </c>
      <c r="AE212" s="7" t="s">
        <v>2873</v>
      </c>
      <c r="AF212" t="s">
        <v>2874</v>
      </c>
      <c r="AG212" t="s">
        <v>2911</v>
      </c>
      <c r="AJ212" t="s">
        <v>68</v>
      </c>
      <c r="AK212" t="s">
        <v>69</v>
      </c>
      <c r="AL212" t="s">
        <v>2875</v>
      </c>
      <c r="AM212" t="s">
        <v>144</v>
      </c>
      <c r="AN212" s="6">
        <v>0.44</v>
      </c>
      <c r="AO212">
        <v>12.59</v>
      </c>
      <c r="AP212">
        <v>9.24</v>
      </c>
      <c r="AQ212">
        <v>8.99</v>
      </c>
      <c r="AR212" t="s">
        <v>9649</v>
      </c>
      <c r="AU212" t="s">
        <v>91</v>
      </c>
      <c r="BA212" t="s">
        <v>2912</v>
      </c>
      <c r="BK212" t="s">
        <v>2912</v>
      </c>
      <c r="BL212" t="s">
        <v>2910</v>
      </c>
      <c r="BM212"/>
      <c r="BN212" t="s">
        <v>2886</v>
      </c>
      <c r="BO212" t="s">
        <v>2887</v>
      </c>
      <c r="BP212" t="s">
        <v>2913</v>
      </c>
      <c r="BQ212" t="s">
        <v>2914</v>
      </c>
      <c r="BR212" t="s">
        <v>10590</v>
      </c>
    </row>
    <row r="213" ht="50" customHeight="1" spans="1:70">
      <c r="A213" t="s">
        <v>2937</v>
      </c>
      <c r="B213" t="s">
        <v>55</v>
      </c>
      <c r="C213" t="s">
        <v>87</v>
      </c>
      <c r="D213" t="s">
        <v>57</v>
      </c>
      <c r="E213" t="s">
        <v>2915</v>
      </c>
      <c r="F213" t="s">
        <v>10591</v>
      </c>
      <c r="G213" t="s">
        <v>10592</v>
      </c>
      <c r="H213" s="1"/>
      <c r="J213" t="s">
        <v>2933</v>
      </c>
      <c r="K213" t="s">
        <v>58</v>
      </c>
      <c r="L213" t="s">
        <v>10593</v>
      </c>
      <c r="M213">
        <v>163</v>
      </c>
      <c r="N213" t="s">
        <v>2916</v>
      </c>
      <c r="O213" s="7" t="s">
        <v>10594</v>
      </c>
      <c r="P213" s="7" t="s">
        <v>10594</v>
      </c>
      <c r="Q213" s="7" t="s">
        <v>10595</v>
      </c>
      <c r="R213" s="7" t="s">
        <v>10596</v>
      </c>
      <c r="S213" s="8" t="s">
        <v>10597</v>
      </c>
      <c r="T213" s="8" t="s">
        <v>10598</v>
      </c>
      <c r="U213" s="8" t="s">
        <v>10599</v>
      </c>
      <c r="V213" s="8" t="s">
        <v>9975</v>
      </c>
      <c r="W213" s="8" t="e">
        <v>#VALUE!</v>
      </c>
      <c r="X213" s="8" t="e">
        <v>#VALUE!</v>
      </c>
      <c r="Y213" s="7" t="s">
        <v>9627</v>
      </c>
      <c r="Z213" s="8" t="s">
        <v>60</v>
      </c>
      <c r="AA213" s="8" t="s">
        <v>2917</v>
      </c>
      <c r="AB213" s="7" t="s">
        <v>2918</v>
      </c>
      <c r="AC213" s="7" t="s">
        <v>2919</v>
      </c>
      <c r="AD213" s="7" t="s">
        <v>2920</v>
      </c>
      <c r="AE213" s="7" t="s">
        <v>2921</v>
      </c>
      <c r="AF213" t="s">
        <v>2922</v>
      </c>
      <c r="AG213" t="s">
        <v>2938</v>
      </c>
      <c r="AJ213" t="s">
        <v>68</v>
      </c>
      <c r="AK213" t="s">
        <v>69</v>
      </c>
      <c r="AL213" t="s">
        <v>401</v>
      </c>
      <c r="AM213" t="s">
        <v>2939</v>
      </c>
      <c r="AN213" s="6">
        <v>0.06</v>
      </c>
      <c r="AO213">
        <v>9.79</v>
      </c>
      <c r="AP213">
        <v>6.94</v>
      </c>
      <c r="AQ213">
        <v>6.99</v>
      </c>
      <c r="AR213" t="s">
        <v>9628</v>
      </c>
      <c r="AU213" t="s">
        <v>91</v>
      </c>
      <c r="BA213" t="s">
        <v>2940</v>
      </c>
      <c r="BB213" t="s">
        <v>2941</v>
      </c>
      <c r="BC213" t="s">
        <v>2942</v>
      </c>
      <c r="BD213" t="s">
        <v>2943</v>
      </c>
      <c r="BE213" t="s">
        <v>2944</v>
      </c>
      <c r="BF213" t="s">
        <v>2945</v>
      </c>
      <c r="BG213" t="s">
        <v>2946</v>
      </c>
      <c r="BH213" t="s">
        <v>2947</v>
      </c>
      <c r="BI213" t="s">
        <v>2948</v>
      </c>
      <c r="BJ213" t="s">
        <v>2949</v>
      </c>
      <c r="BK213" t="s">
        <v>2949</v>
      </c>
      <c r="BL213" t="s">
        <v>2937</v>
      </c>
      <c r="BM213"/>
      <c r="BN213" t="s">
        <v>2933</v>
      </c>
      <c r="BO213" t="s">
        <v>2934</v>
      </c>
      <c r="BP213" t="s">
        <v>2950</v>
      </c>
      <c r="BQ213" t="s">
        <v>2951</v>
      </c>
      <c r="BR213" t="s">
        <v>10600</v>
      </c>
    </row>
    <row r="214" ht="50" customHeight="1" spans="1:70">
      <c r="A214" t="s">
        <v>2952</v>
      </c>
      <c r="B214" t="s">
        <v>55</v>
      </c>
      <c r="C214" t="s">
        <v>87</v>
      </c>
      <c r="D214" t="s">
        <v>57</v>
      </c>
      <c r="E214" t="s">
        <v>2915</v>
      </c>
      <c r="F214" t="s">
        <v>10601</v>
      </c>
      <c r="G214" t="s">
        <v>10592</v>
      </c>
      <c r="H214" s="1"/>
      <c r="J214" t="s">
        <v>2933</v>
      </c>
      <c r="K214" t="s">
        <v>58</v>
      </c>
      <c r="L214" t="s">
        <v>10593</v>
      </c>
      <c r="M214">
        <v>163</v>
      </c>
      <c r="N214" t="s">
        <v>2916</v>
      </c>
      <c r="O214" s="7" t="s">
        <v>10594</v>
      </c>
      <c r="P214" s="7" t="s">
        <v>10594</v>
      </c>
      <c r="Q214" s="7" t="s">
        <v>10595</v>
      </c>
      <c r="R214" s="7" t="s">
        <v>10596</v>
      </c>
      <c r="S214" s="8" t="s">
        <v>10597</v>
      </c>
      <c r="T214" s="8" t="s">
        <v>10598</v>
      </c>
      <c r="U214" s="8" t="s">
        <v>10599</v>
      </c>
      <c r="V214" s="8" t="s">
        <v>9975</v>
      </c>
      <c r="W214" s="8" t="e">
        <v>#VALUE!</v>
      </c>
      <c r="X214" s="8" t="e">
        <v>#VALUE!</v>
      </c>
      <c r="Y214" s="7" t="s">
        <v>9627</v>
      </c>
      <c r="Z214" s="8" t="s">
        <v>60</v>
      </c>
      <c r="AA214" s="8" t="s">
        <v>2917</v>
      </c>
      <c r="AB214" s="7" t="s">
        <v>2918</v>
      </c>
      <c r="AC214" s="7" t="s">
        <v>2919</v>
      </c>
      <c r="AD214" s="7" t="s">
        <v>2920</v>
      </c>
      <c r="AE214" s="7" t="s">
        <v>2921</v>
      </c>
      <c r="AF214" t="s">
        <v>2922</v>
      </c>
      <c r="AG214" t="s">
        <v>2953</v>
      </c>
      <c r="AJ214" t="s">
        <v>68</v>
      </c>
      <c r="AK214" t="s">
        <v>69</v>
      </c>
      <c r="AL214" t="s">
        <v>401</v>
      </c>
      <c r="AM214" t="s">
        <v>2939</v>
      </c>
      <c r="AN214" s="6">
        <v>0.06</v>
      </c>
      <c r="AO214">
        <v>9.79</v>
      </c>
      <c r="AP214">
        <v>6.94</v>
      </c>
      <c r="AQ214">
        <v>6.99</v>
      </c>
      <c r="AR214" t="s">
        <v>9628</v>
      </c>
      <c r="AU214" t="s">
        <v>91</v>
      </c>
      <c r="BA214" t="s">
        <v>2954</v>
      </c>
      <c r="BB214" t="s">
        <v>2955</v>
      </c>
      <c r="BC214" t="s">
        <v>2956</v>
      </c>
      <c r="BD214" t="s">
        <v>2957</v>
      </c>
      <c r="BE214" t="s">
        <v>2958</v>
      </c>
      <c r="BF214" t="s">
        <v>2959</v>
      </c>
      <c r="BG214" t="s">
        <v>2960</v>
      </c>
      <c r="BH214" t="s">
        <v>2961</v>
      </c>
      <c r="BI214" t="s">
        <v>2962</v>
      </c>
      <c r="BJ214" t="s">
        <v>2963</v>
      </c>
      <c r="BK214" t="s">
        <v>2963</v>
      </c>
      <c r="BL214" t="s">
        <v>2952</v>
      </c>
      <c r="BM214"/>
      <c r="BN214" t="s">
        <v>2933</v>
      </c>
      <c r="BO214" t="s">
        <v>2934</v>
      </c>
      <c r="BP214" t="s">
        <v>2964</v>
      </c>
      <c r="BQ214" t="s">
        <v>2965</v>
      </c>
      <c r="BR214" t="s">
        <v>10602</v>
      </c>
    </row>
    <row r="215" ht="50" customHeight="1" spans="1:70">
      <c r="A215" t="s">
        <v>2988</v>
      </c>
      <c r="B215" t="s">
        <v>55</v>
      </c>
      <c r="C215" t="s">
        <v>87</v>
      </c>
      <c r="D215" t="s">
        <v>57</v>
      </c>
      <c r="E215" t="s">
        <v>2966</v>
      </c>
      <c r="F215" t="s">
        <v>10603</v>
      </c>
      <c r="G215" t="s">
        <v>10604</v>
      </c>
      <c r="H215" s="1"/>
      <c r="J215" t="s">
        <v>2984</v>
      </c>
      <c r="K215" t="s">
        <v>58</v>
      </c>
      <c r="L215" t="s">
        <v>10605</v>
      </c>
      <c r="M215">
        <v>135</v>
      </c>
      <c r="N215" t="s">
        <v>2967</v>
      </c>
      <c r="O215" s="7" t="s">
        <v>10606</v>
      </c>
      <c r="P215" s="7" t="s">
        <v>10606</v>
      </c>
      <c r="Q215" s="7" t="s">
        <v>10607</v>
      </c>
      <c r="R215" s="7" t="s">
        <v>10608</v>
      </c>
      <c r="S215" s="8" t="s">
        <v>10609</v>
      </c>
      <c r="T215" s="8" t="s">
        <v>10610</v>
      </c>
      <c r="U215" s="8" t="s">
        <v>10611</v>
      </c>
      <c r="V215" s="8" t="s">
        <v>10612</v>
      </c>
      <c r="W215" s="8" t="s">
        <v>10613</v>
      </c>
      <c r="X215" s="8" t="s">
        <v>10614</v>
      </c>
      <c r="Y215" s="7" t="s">
        <v>9627</v>
      </c>
      <c r="Z215" s="8" t="s">
        <v>60</v>
      </c>
      <c r="AA215" s="8" t="s">
        <v>2968</v>
      </c>
      <c r="AB215" s="7" t="s">
        <v>2969</v>
      </c>
      <c r="AC215" s="7" t="s">
        <v>2970</v>
      </c>
      <c r="AD215" s="7" t="s">
        <v>2971</v>
      </c>
      <c r="AE215" s="7" t="s">
        <v>2972</v>
      </c>
      <c r="AF215" t="s">
        <v>2922</v>
      </c>
      <c r="AG215" t="s">
        <v>2989</v>
      </c>
      <c r="AJ215" t="s">
        <v>68</v>
      </c>
      <c r="AK215" t="s">
        <v>69</v>
      </c>
      <c r="AL215" t="s">
        <v>992</v>
      </c>
      <c r="AM215" t="s">
        <v>352</v>
      </c>
      <c r="AN215" s="6">
        <v>0.04</v>
      </c>
      <c r="AO215">
        <v>8.39</v>
      </c>
      <c r="AP215">
        <v>5.88</v>
      </c>
      <c r="AQ215">
        <v>5.99</v>
      </c>
      <c r="AR215" t="s">
        <v>9628</v>
      </c>
      <c r="AU215" t="s">
        <v>91</v>
      </c>
      <c r="BA215" t="s">
        <v>2990</v>
      </c>
      <c r="BB215" t="s">
        <v>2991</v>
      </c>
      <c r="BC215" t="s">
        <v>2992</v>
      </c>
      <c r="BJ215" t="s">
        <v>2993</v>
      </c>
      <c r="BK215" t="s">
        <v>2993</v>
      </c>
      <c r="BL215" t="s">
        <v>2988</v>
      </c>
      <c r="BM215"/>
      <c r="BN215" t="s">
        <v>2984</v>
      </c>
      <c r="BO215" t="s">
        <v>2985</v>
      </c>
      <c r="BP215" t="s">
        <v>2994</v>
      </c>
      <c r="BQ215" t="s">
        <v>2995</v>
      </c>
      <c r="BR215" t="s">
        <v>10615</v>
      </c>
    </row>
    <row r="216" ht="50" customHeight="1" spans="1:70">
      <c r="A216" t="s">
        <v>2996</v>
      </c>
      <c r="B216" t="s">
        <v>55</v>
      </c>
      <c r="C216" t="s">
        <v>87</v>
      </c>
      <c r="D216" t="s">
        <v>57</v>
      </c>
      <c r="E216" t="s">
        <v>2966</v>
      </c>
      <c r="F216" t="s">
        <v>10616</v>
      </c>
      <c r="G216" t="s">
        <v>10604</v>
      </c>
      <c r="H216" s="1"/>
      <c r="J216" t="s">
        <v>2984</v>
      </c>
      <c r="K216" t="s">
        <v>58</v>
      </c>
      <c r="L216" t="s">
        <v>10605</v>
      </c>
      <c r="M216">
        <v>135</v>
      </c>
      <c r="N216" t="s">
        <v>2967</v>
      </c>
      <c r="O216" s="7" t="s">
        <v>10606</v>
      </c>
      <c r="P216" s="7" t="s">
        <v>10606</v>
      </c>
      <c r="Q216" s="7" t="s">
        <v>10607</v>
      </c>
      <c r="R216" s="7" t="s">
        <v>10608</v>
      </c>
      <c r="S216" s="8" t="s">
        <v>10609</v>
      </c>
      <c r="T216" s="8" t="s">
        <v>10610</v>
      </c>
      <c r="U216" s="8" t="s">
        <v>10611</v>
      </c>
      <c r="V216" s="8" t="s">
        <v>10612</v>
      </c>
      <c r="W216" s="8" t="s">
        <v>10613</v>
      </c>
      <c r="X216" s="8" t="s">
        <v>10614</v>
      </c>
      <c r="Y216" s="7" t="s">
        <v>9627</v>
      </c>
      <c r="Z216" s="8" t="s">
        <v>60</v>
      </c>
      <c r="AA216" s="8" t="s">
        <v>2968</v>
      </c>
      <c r="AB216" s="7" t="s">
        <v>2969</v>
      </c>
      <c r="AC216" s="7" t="s">
        <v>2970</v>
      </c>
      <c r="AD216" s="7" t="s">
        <v>2971</v>
      </c>
      <c r="AE216" s="7" t="s">
        <v>2972</v>
      </c>
      <c r="AF216" t="s">
        <v>2922</v>
      </c>
      <c r="AG216" t="s">
        <v>2997</v>
      </c>
      <c r="AJ216" t="s">
        <v>68</v>
      </c>
      <c r="AK216" t="s">
        <v>69</v>
      </c>
      <c r="AL216" t="s">
        <v>992</v>
      </c>
      <c r="AM216" t="s">
        <v>352</v>
      </c>
      <c r="AN216" s="6">
        <v>0.04</v>
      </c>
      <c r="AO216">
        <v>8.39</v>
      </c>
      <c r="AP216">
        <v>5.88</v>
      </c>
      <c r="AQ216">
        <v>5.99</v>
      </c>
      <c r="AR216" t="s">
        <v>9628</v>
      </c>
      <c r="AU216" t="s">
        <v>91</v>
      </c>
      <c r="BA216" t="s">
        <v>2998</v>
      </c>
      <c r="BB216" t="s">
        <v>2999</v>
      </c>
      <c r="BC216" t="s">
        <v>3000</v>
      </c>
      <c r="BJ216" t="s">
        <v>3001</v>
      </c>
      <c r="BK216" t="s">
        <v>3001</v>
      </c>
      <c r="BL216" t="s">
        <v>2996</v>
      </c>
      <c r="BM216"/>
      <c r="BN216" t="s">
        <v>2984</v>
      </c>
      <c r="BO216" t="s">
        <v>2985</v>
      </c>
      <c r="BP216" t="s">
        <v>3002</v>
      </c>
      <c r="BQ216" t="s">
        <v>3003</v>
      </c>
      <c r="BR216" t="s">
        <v>10617</v>
      </c>
    </row>
    <row r="217" ht="50" customHeight="1" spans="1:70">
      <c r="A217" t="s">
        <v>3004</v>
      </c>
      <c r="B217" t="s">
        <v>55</v>
      </c>
      <c r="C217" t="s">
        <v>87</v>
      </c>
      <c r="D217" t="s">
        <v>57</v>
      </c>
      <c r="E217" t="s">
        <v>2966</v>
      </c>
      <c r="F217" t="s">
        <v>10618</v>
      </c>
      <c r="G217" t="s">
        <v>10604</v>
      </c>
      <c r="H217" s="1"/>
      <c r="J217" t="s">
        <v>2984</v>
      </c>
      <c r="K217" t="s">
        <v>58</v>
      </c>
      <c r="L217" t="s">
        <v>10605</v>
      </c>
      <c r="M217">
        <v>135</v>
      </c>
      <c r="N217" t="s">
        <v>2967</v>
      </c>
      <c r="O217" s="7" t="s">
        <v>10606</v>
      </c>
      <c r="P217" s="7" t="s">
        <v>10606</v>
      </c>
      <c r="Q217" s="7" t="s">
        <v>10607</v>
      </c>
      <c r="R217" s="7" t="s">
        <v>10608</v>
      </c>
      <c r="S217" s="8" t="s">
        <v>10609</v>
      </c>
      <c r="T217" s="8" t="s">
        <v>10610</v>
      </c>
      <c r="U217" s="8" t="s">
        <v>10611</v>
      </c>
      <c r="V217" s="8" t="s">
        <v>10612</v>
      </c>
      <c r="W217" s="8" t="s">
        <v>10613</v>
      </c>
      <c r="X217" s="8" t="s">
        <v>10614</v>
      </c>
      <c r="Y217" s="7" t="s">
        <v>9627</v>
      </c>
      <c r="Z217" s="8" t="s">
        <v>60</v>
      </c>
      <c r="AA217" s="8" t="s">
        <v>2968</v>
      </c>
      <c r="AB217" s="7" t="s">
        <v>2969</v>
      </c>
      <c r="AC217" s="7" t="s">
        <v>2970</v>
      </c>
      <c r="AD217" s="7" t="s">
        <v>2971</v>
      </c>
      <c r="AE217" s="7" t="s">
        <v>2972</v>
      </c>
      <c r="AF217" t="s">
        <v>2922</v>
      </c>
      <c r="AG217" t="s">
        <v>3005</v>
      </c>
      <c r="AJ217" t="s">
        <v>68</v>
      </c>
      <c r="AK217" t="s">
        <v>69</v>
      </c>
      <c r="AL217" t="s">
        <v>992</v>
      </c>
      <c r="AM217" t="s">
        <v>352</v>
      </c>
      <c r="AN217" s="6">
        <v>0.04</v>
      </c>
      <c r="AO217">
        <v>8.39</v>
      </c>
      <c r="AP217">
        <v>5.88</v>
      </c>
      <c r="AQ217">
        <v>5.99</v>
      </c>
      <c r="AR217" t="s">
        <v>9628</v>
      </c>
      <c r="AU217" t="s">
        <v>91</v>
      </c>
      <c r="BA217" t="s">
        <v>3006</v>
      </c>
      <c r="BB217" t="s">
        <v>3007</v>
      </c>
      <c r="BC217" t="s">
        <v>3008</v>
      </c>
      <c r="BJ217" t="s">
        <v>3009</v>
      </c>
      <c r="BK217" t="s">
        <v>3009</v>
      </c>
      <c r="BL217" t="s">
        <v>3004</v>
      </c>
      <c r="BM217"/>
      <c r="BN217" t="s">
        <v>2984</v>
      </c>
      <c r="BO217" t="s">
        <v>2985</v>
      </c>
      <c r="BP217" t="s">
        <v>3010</v>
      </c>
      <c r="BQ217" t="s">
        <v>3011</v>
      </c>
      <c r="BR217" t="s">
        <v>10619</v>
      </c>
    </row>
    <row r="218" ht="50" customHeight="1" spans="1:70">
      <c r="A218" t="s">
        <v>3012</v>
      </c>
      <c r="B218" t="s">
        <v>55</v>
      </c>
      <c r="C218" t="s">
        <v>87</v>
      </c>
      <c r="D218" t="s">
        <v>57</v>
      </c>
      <c r="E218" t="s">
        <v>2966</v>
      </c>
      <c r="F218" t="s">
        <v>10620</v>
      </c>
      <c r="G218" t="s">
        <v>10604</v>
      </c>
      <c r="H218" s="1"/>
      <c r="J218" t="s">
        <v>2984</v>
      </c>
      <c r="K218" t="s">
        <v>58</v>
      </c>
      <c r="L218" t="s">
        <v>10605</v>
      </c>
      <c r="M218">
        <v>135</v>
      </c>
      <c r="N218" t="s">
        <v>2967</v>
      </c>
      <c r="O218" s="7" t="s">
        <v>10606</v>
      </c>
      <c r="P218" s="7" t="s">
        <v>10606</v>
      </c>
      <c r="Q218" s="7" t="s">
        <v>10607</v>
      </c>
      <c r="R218" s="7" t="s">
        <v>10608</v>
      </c>
      <c r="S218" s="8" t="s">
        <v>10609</v>
      </c>
      <c r="T218" s="8" t="s">
        <v>10610</v>
      </c>
      <c r="U218" s="8" t="s">
        <v>10611</v>
      </c>
      <c r="V218" s="8" t="s">
        <v>10612</v>
      </c>
      <c r="W218" s="8" t="s">
        <v>10613</v>
      </c>
      <c r="X218" s="8" t="s">
        <v>10614</v>
      </c>
      <c r="Y218" s="7" t="s">
        <v>9627</v>
      </c>
      <c r="Z218" s="8" t="s">
        <v>60</v>
      </c>
      <c r="AA218" s="8" t="s">
        <v>2968</v>
      </c>
      <c r="AB218" s="7" t="s">
        <v>2969</v>
      </c>
      <c r="AC218" s="7" t="s">
        <v>2970</v>
      </c>
      <c r="AD218" s="7" t="s">
        <v>2971</v>
      </c>
      <c r="AE218" s="7" t="s">
        <v>2972</v>
      </c>
      <c r="AF218" t="s">
        <v>2922</v>
      </c>
      <c r="AG218" t="s">
        <v>3013</v>
      </c>
      <c r="AJ218" t="s">
        <v>68</v>
      </c>
      <c r="AK218" t="s">
        <v>69</v>
      </c>
      <c r="AL218" t="s">
        <v>992</v>
      </c>
      <c r="AM218" t="s">
        <v>352</v>
      </c>
      <c r="AN218" s="6">
        <v>0.04</v>
      </c>
      <c r="AO218">
        <v>8.39</v>
      </c>
      <c r="AP218">
        <v>5.88</v>
      </c>
      <c r="AQ218">
        <v>5.99</v>
      </c>
      <c r="AR218" t="s">
        <v>9628</v>
      </c>
      <c r="AU218" t="s">
        <v>91</v>
      </c>
      <c r="BA218" t="s">
        <v>3014</v>
      </c>
      <c r="BB218" t="s">
        <v>3015</v>
      </c>
      <c r="BC218" t="s">
        <v>3016</v>
      </c>
      <c r="BJ218" t="s">
        <v>3017</v>
      </c>
      <c r="BK218" t="s">
        <v>3017</v>
      </c>
      <c r="BL218" t="s">
        <v>3012</v>
      </c>
      <c r="BM218"/>
      <c r="BN218" t="s">
        <v>2984</v>
      </c>
      <c r="BO218" t="s">
        <v>2985</v>
      </c>
      <c r="BP218" t="s">
        <v>3018</v>
      </c>
      <c r="BQ218" t="s">
        <v>3019</v>
      </c>
      <c r="BR218" t="s">
        <v>10621</v>
      </c>
    </row>
    <row r="219" ht="50" customHeight="1" spans="1:70">
      <c r="A219" t="s">
        <v>3020</v>
      </c>
      <c r="B219" t="s">
        <v>55</v>
      </c>
      <c r="C219" t="s">
        <v>87</v>
      </c>
      <c r="D219" t="s">
        <v>57</v>
      </c>
      <c r="E219" t="s">
        <v>2966</v>
      </c>
      <c r="F219" t="s">
        <v>10622</v>
      </c>
      <c r="G219" t="s">
        <v>10604</v>
      </c>
      <c r="H219" s="1"/>
      <c r="J219" t="s">
        <v>2984</v>
      </c>
      <c r="K219" t="s">
        <v>58</v>
      </c>
      <c r="L219" t="s">
        <v>10605</v>
      </c>
      <c r="M219">
        <v>135</v>
      </c>
      <c r="N219" t="s">
        <v>2967</v>
      </c>
      <c r="O219" s="7" t="s">
        <v>10606</v>
      </c>
      <c r="P219" s="7" t="s">
        <v>10606</v>
      </c>
      <c r="Q219" s="7" t="s">
        <v>10607</v>
      </c>
      <c r="R219" s="7" t="s">
        <v>10608</v>
      </c>
      <c r="S219" s="8" t="s">
        <v>10609</v>
      </c>
      <c r="T219" s="8" t="s">
        <v>10610</v>
      </c>
      <c r="U219" s="8" t="s">
        <v>10611</v>
      </c>
      <c r="V219" s="8" t="s">
        <v>10612</v>
      </c>
      <c r="W219" s="8" t="s">
        <v>10613</v>
      </c>
      <c r="X219" s="8" t="s">
        <v>10614</v>
      </c>
      <c r="Y219" s="7" t="s">
        <v>9627</v>
      </c>
      <c r="Z219" s="8" t="s">
        <v>60</v>
      </c>
      <c r="AA219" s="8" t="s">
        <v>2968</v>
      </c>
      <c r="AB219" s="7" t="s">
        <v>2969</v>
      </c>
      <c r="AC219" s="7" t="s">
        <v>2970</v>
      </c>
      <c r="AD219" s="7" t="s">
        <v>2971</v>
      </c>
      <c r="AE219" s="7" t="s">
        <v>2972</v>
      </c>
      <c r="AF219" t="s">
        <v>2922</v>
      </c>
      <c r="AG219" t="s">
        <v>3021</v>
      </c>
      <c r="AJ219" t="s">
        <v>68</v>
      </c>
      <c r="AK219" t="s">
        <v>69</v>
      </c>
      <c r="AL219" t="s">
        <v>992</v>
      </c>
      <c r="AM219" t="s">
        <v>352</v>
      </c>
      <c r="AN219" s="6">
        <v>0.04</v>
      </c>
      <c r="AO219">
        <v>8.39</v>
      </c>
      <c r="AP219">
        <v>5.88</v>
      </c>
      <c r="AQ219">
        <v>5.99</v>
      </c>
      <c r="AR219" t="s">
        <v>9628</v>
      </c>
      <c r="AU219" t="s">
        <v>91</v>
      </c>
      <c r="BA219" t="s">
        <v>3022</v>
      </c>
      <c r="BB219" t="s">
        <v>3023</v>
      </c>
      <c r="BC219" t="s">
        <v>3024</v>
      </c>
      <c r="BJ219" t="s">
        <v>3025</v>
      </c>
      <c r="BK219" t="s">
        <v>3025</v>
      </c>
      <c r="BL219" t="s">
        <v>3020</v>
      </c>
      <c r="BM219"/>
      <c r="BN219" t="s">
        <v>2984</v>
      </c>
      <c r="BO219" t="s">
        <v>2985</v>
      </c>
      <c r="BP219" t="s">
        <v>3026</v>
      </c>
      <c r="BQ219" t="s">
        <v>3027</v>
      </c>
      <c r="BR219" t="s">
        <v>10623</v>
      </c>
    </row>
    <row r="220" ht="50" customHeight="1" spans="1:70">
      <c r="A220" t="s">
        <v>3028</v>
      </c>
      <c r="B220" t="s">
        <v>55</v>
      </c>
      <c r="C220" t="s">
        <v>87</v>
      </c>
      <c r="D220" t="s">
        <v>57</v>
      </c>
      <c r="E220" t="s">
        <v>2966</v>
      </c>
      <c r="F220" t="s">
        <v>10624</v>
      </c>
      <c r="G220" t="s">
        <v>10604</v>
      </c>
      <c r="H220" s="1"/>
      <c r="J220" t="s">
        <v>2984</v>
      </c>
      <c r="K220" t="s">
        <v>58</v>
      </c>
      <c r="L220" t="s">
        <v>10605</v>
      </c>
      <c r="M220">
        <v>135</v>
      </c>
      <c r="N220" t="s">
        <v>2967</v>
      </c>
      <c r="O220" s="7" t="s">
        <v>10606</v>
      </c>
      <c r="P220" s="7" t="s">
        <v>10606</v>
      </c>
      <c r="Q220" s="7" t="s">
        <v>10607</v>
      </c>
      <c r="R220" s="7" t="s">
        <v>10608</v>
      </c>
      <c r="S220" s="8" t="s">
        <v>10609</v>
      </c>
      <c r="T220" s="8" t="s">
        <v>10610</v>
      </c>
      <c r="U220" s="8" t="s">
        <v>10611</v>
      </c>
      <c r="V220" s="8" t="s">
        <v>10612</v>
      </c>
      <c r="W220" s="8" t="s">
        <v>10613</v>
      </c>
      <c r="X220" s="8" t="s">
        <v>10614</v>
      </c>
      <c r="Y220" s="7" t="s">
        <v>9627</v>
      </c>
      <c r="Z220" s="8" t="s">
        <v>60</v>
      </c>
      <c r="AA220" s="8" t="s">
        <v>2968</v>
      </c>
      <c r="AB220" s="7" t="s">
        <v>2969</v>
      </c>
      <c r="AC220" s="7" t="s">
        <v>2970</v>
      </c>
      <c r="AD220" s="7" t="s">
        <v>2971</v>
      </c>
      <c r="AE220" s="7" t="s">
        <v>2972</v>
      </c>
      <c r="AF220" t="s">
        <v>2922</v>
      </c>
      <c r="AG220" t="s">
        <v>3029</v>
      </c>
      <c r="AJ220" t="s">
        <v>68</v>
      </c>
      <c r="AK220" t="s">
        <v>69</v>
      </c>
      <c r="AL220" t="s">
        <v>992</v>
      </c>
      <c r="AM220" t="s">
        <v>352</v>
      </c>
      <c r="AN220" s="6">
        <v>0.04</v>
      </c>
      <c r="AO220">
        <v>8.39</v>
      </c>
      <c r="AP220">
        <v>5.88</v>
      </c>
      <c r="AQ220">
        <v>5.99</v>
      </c>
      <c r="AR220" t="s">
        <v>9628</v>
      </c>
      <c r="AU220" t="s">
        <v>91</v>
      </c>
      <c r="BA220" t="s">
        <v>3030</v>
      </c>
      <c r="BB220" t="s">
        <v>3031</v>
      </c>
      <c r="BC220" t="s">
        <v>3032</v>
      </c>
      <c r="BJ220" t="s">
        <v>3033</v>
      </c>
      <c r="BK220" t="s">
        <v>3033</v>
      </c>
      <c r="BL220" t="s">
        <v>3028</v>
      </c>
      <c r="BM220"/>
      <c r="BN220" t="s">
        <v>2984</v>
      </c>
      <c r="BO220" t="s">
        <v>2985</v>
      </c>
      <c r="BP220" t="s">
        <v>3034</v>
      </c>
      <c r="BQ220" t="s">
        <v>3035</v>
      </c>
      <c r="BR220" t="s">
        <v>10625</v>
      </c>
    </row>
    <row r="221" ht="50" customHeight="1" spans="1:70">
      <c r="A221" t="s">
        <v>3036</v>
      </c>
      <c r="B221" t="s">
        <v>55</v>
      </c>
      <c r="C221" t="s">
        <v>87</v>
      </c>
      <c r="D221" t="s">
        <v>57</v>
      </c>
      <c r="E221" t="s">
        <v>2966</v>
      </c>
      <c r="F221" t="s">
        <v>10626</v>
      </c>
      <c r="G221" t="s">
        <v>10604</v>
      </c>
      <c r="H221" s="1"/>
      <c r="J221" t="s">
        <v>2984</v>
      </c>
      <c r="K221" t="s">
        <v>58</v>
      </c>
      <c r="L221" t="s">
        <v>10605</v>
      </c>
      <c r="M221">
        <v>135</v>
      </c>
      <c r="N221" t="s">
        <v>2967</v>
      </c>
      <c r="O221" s="7" t="s">
        <v>10606</v>
      </c>
      <c r="P221" s="7" t="s">
        <v>10606</v>
      </c>
      <c r="Q221" s="7" t="s">
        <v>10607</v>
      </c>
      <c r="R221" s="7" t="s">
        <v>10608</v>
      </c>
      <c r="S221" s="8" t="s">
        <v>10609</v>
      </c>
      <c r="T221" s="8" t="s">
        <v>10610</v>
      </c>
      <c r="U221" s="8" t="s">
        <v>10611</v>
      </c>
      <c r="V221" s="8" t="s">
        <v>10612</v>
      </c>
      <c r="W221" s="8" t="s">
        <v>10613</v>
      </c>
      <c r="X221" s="8" t="s">
        <v>10614</v>
      </c>
      <c r="Y221" s="7" t="s">
        <v>9627</v>
      </c>
      <c r="Z221" s="8" t="s">
        <v>60</v>
      </c>
      <c r="AA221" s="8" t="s">
        <v>2968</v>
      </c>
      <c r="AB221" s="7" t="s">
        <v>2969</v>
      </c>
      <c r="AC221" s="7" t="s">
        <v>2970</v>
      </c>
      <c r="AD221" s="7" t="s">
        <v>2971</v>
      </c>
      <c r="AE221" s="7" t="s">
        <v>2972</v>
      </c>
      <c r="AF221" t="s">
        <v>2922</v>
      </c>
      <c r="AG221" t="s">
        <v>3037</v>
      </c>
      <c r="AJ221" t="s">
        <v>68</v>
      </c>
      <c r="AK221" t="s">
        <v>69</v>
      </c>
      <c r="AL221" t="s">
        <v>992</v>
      </c>
      <c r="AM221" t="s">
        <v>352</v>
      </c>
      <c r="AN221" s="6">
        <v>0.04</v>
      </c>
      <c r="AO221">
        <v>8.39</v>
      </c>
      <c r="AP221">
        <v>5.88</v>
      </c>
      <c r="AQ221">
        <v>5.99</v>
      </c>
      <c r="AR221" t="s">
        <v>9628</v>
      </c>
      <c r="AU221" t="s">
        <v>91</v>
      </c>
      <c r="BA221" t="s">
        <v>3038</v>
      </c>
      <c r="BB221" t="s">
        <v>3039</v>
      </c>
      <c r="BC221" t="s">
        <v>3040</v>
      </c>
      <c r="BJ221" t="s">
        <v>3041</v>
      </c>
      <c r="BK221" t="s">
        <v>3041</v>
      </c>
      <c r="BL221" t="s">
        <v>3036</v>
      </c>
      <c r="BM221"/>
      <c r="BN221" t="s">
        <v>2984</v>
      </c>
      <c r="BO221" t="s">
        <v>2985</v>
      </c>
      <c r="BP221" t="s">
        <v>3042</v>
      </c>
      <c r="BQ221" t="s">
        <v>3043</v>
      </c>
      <c r="BR221" t="s">
        <v>10627</v>
      </c>
    </row>
    <row r="222" ht="50" customHeight="1" spans="1:70">
      <c r="A222" t="s">
        <v>3044</v>
      </c>
      <c r="B222" t="s">
        <v>55</v>
      </c>
      <c r="C222" t="s">
        <v>87</v>
      </c>
      <c r="D222" t="s">
        <v>57</v>
      </c>
      <c r="E222" t="s">
        <v>2966</v>
      </c>
      <c r="F222" t="s">
        <v>10628</v>
      </c>
      <c r="G222" t="s">
        <v>10604</v>
      </c>
      <c r="H222" s="1"/>
      <c r="J222" t="s">
        <v>2984</v>
      </c>
      <c r="K222" t="s">
        <v>58</v>
      </c>
      <c r="L222" t="s">
        <v>10605</v>
      </c>
      <c r="M222">
        <v>135</v>
      </c>
      <c r="N222" t="s">
        <v>2967</v>
      </c>
      <c r="O222" s="7" t="s">
        <v>10606</v>
      </c>
      <c r="P222" s="7" t="s">
        <v>10606</v>
      </c>
      <c r="Q222" s="7" t="s">
        <v>10607</v>
      </c>
      <c r="R222" s="7" t="s">
        <v>10608</v>
      </c>
      <c r="S222" s="8" t="s">
        <v>10609</v>
      </c>
      <c r="T222" s="8" t="s">
        <v>10610</v>
      </c>
      <c r="U222" s="8" t="s">
        <v>10611</v>
      </c>
      <c r="V222" s="8" t="s">
        <v>10612</v>
      </c>
      <c r="W222" s="8" t="s">
        <v>10613</v>
      </c>
      <c r="X222" s="8" t="s">
        <v>10614</v>
      </c>
      <c r="Y222" s="7" t="s">
        <v>9627</v>
      </c>
      <c r="Z222" s="8" t="s">
        <v>60</v>
      </c>
      <c r="AA222" s="8" t="s">
        <v>2968</v>
      </c>
      <c r="AB222" s="7" t="s">
        <v>2969</v>
      </c>
      <c r="AC222" s="7" t="s">
        <v>2970</v>
      </c>
      <c r="AD222" s="7" t="s">
        <v>2971</v>
      </c>
      <c r="AE222" s="7" t="s">
        <v>2972</v>
      </c>
      <c r="AF222" t="s">
        <v>2922</v>
      </c>
      <c r="AG222" t="s">
        <v>3045</v>
      </c>
      <c r="AJ222" t="s">
        <v>68</v>
      </c>
      <c r="AK222" t="s">
        <v>69</v>
      </c>
      <c r="AL222" t="s">
        <v>992</v>
      </c>
      <c r="AM222" t="s">
        <v>352</v>
      </c>
      <c r="AN222" s="6">
        <v>0.04</v>
      </c>
      <c r="AO222">
        <v>8.39</v>
      </c>
      <c r="AP222">
        <v>5.88</v>
      </c>
      <c r="AQ222">
        <v>5.99</v>
      </c>
      <c r="AR222" t="s">
        <v>9628</v>
      </c>
      <c r="AU222" t="s">
        <v>91</v>
      </c>
      <c r="BA222" t="s">
        <v>3046</v>
      </c>
      <c r="BB222" t="s">
        <v>3047</v>
      </c>
      <c r="BC222" t="s">
        <v>3048</v>
      </c>
      <c r="BJ222" t="s">
        <v>3049</v>
      </c>
      <c r="BK222" t="s">
        <v>3049</v>
      </c>
      <c r="BL222" t="s">
        <v>3044</v>
      </c>
      <c r="BM222"/>
      <c r="BN222" t="s">
        <v>2984</v>
      </c>
      <c r="BO222" t="s">
        <v>2985</v>
      </c>
      <c r="BP222" t="s">
        <v>3050</v>
      </c>
      <c r="BQ222" t="s">
        <v>3051</v>
      </c>
      <c r="BR222" t="s">
        <v>10629</v>
      </c>
    </row>
    <row r="223" ht="50" customHeight="1" spans="1:70">
      <c r="A223" t="s">
        <v>3052</v>
      </c>
      <c r="B223" t="s">
        <v>55</v>
      </c>
      <c r="C223" t="s">
        <v>87</v>
      </c>
      <c r="D223" t="s">
        <v>57</v>
      </c>
      <c r="E223" t="s">
        <v>2966</v>
      </c>
      <c r="F223" t="s">
        <v>10630</v>
      </c>
      <c r="G223" t="s">
        <v>10604</v>
      </c>
      <c r="H223" s="1"/>
      <c r="J223" t="s">
        <v>2984</v>
      </c>
      <c r="K223" t="s">
        <v>58</v>
      </c>
      <c r="L223" t="s">
        <v>10605</v>
      </c>
      <c r="M223">
        <v>135</v>
      </c>
      <c r="N223" t="s">
        <v>2967</v>
      </c>
      <c r="O223" s="7" t="s">
        <v>10606</v>
      </c>
      <c r="P223" s="7" t="s">
        <v>10606</v>
      </c>
      <c r="Q223" s="7" t="s">
        <v>10607</v>
      </c>
      <c r="R223" s="7" t="s">
        <v>10608</v>
      </c>
      <c r="S223" s="8" t="s">
        <v>10609</v>
      </c>
      <c r="T223" s="8" t="s">
        <v>10610</v>
      </c>
      <c r="U223" s="8" t="s">
        <v>10611</v>
      </c>
      <c r="V223" s="8" t="s">
        <v>10612</v>
      </c>
      <c r="W223" s="8" t="s">
        <v>10613</v>
      </c>
      <c r="X223" s="8" t="s">
        <v>10614</v>
      </c>
      <c r="Y223" s="7" t="s">
        <v>9627</v>
      </c>
      <c r="Z223" s="8" t="s">
        <v>60</v>
      </c>
      <c r="AA223" s="8" t="s">
        <v>2968</v>
      </c>
      <c r="AB223" s="7" t="s">
        <v>2969</v>
      </c>
      <c r="AC223" s="7" t="s">
        <v>2970</v>
      </c>
      <c r="AD223" s="7" t="s">
        <v>2971</v>
      </c>
      <c r="AE223" s="7" t="s">
        <v>2972</v>
      </c>
      <c r="AF223" t="s">
        <v>2922</v>
      </c>
      <c r="AG223" t="s">
        <v>3053</v>
      </c>
      <c r="AJ223" t="s">
        <v>68</v>
      </c>
      <c r="AK223" t="s">
        <v>69</v>
      </c>
      <c r="AL223" t="s">
        <v>992</v>
      </c>
      <c r="AM223" t="s">
        <v>352</v>
      </c>
      <c r="AN223" s="6">
        <v>0.04</v>
      </c>
      <c r="AO223">
        <v>8.39</v>
      </c>
      <c r="AP223">
        <v>5.88</v>
      </c>
      <c r="AQ223">
        <v>5.99</v>
      </c>
      <c r="AR223" t="s">
        <v>9628</v>
      </c>
      <c r="AU223" t="s">
        <v>91</v>
      </c>
      <c r="BA223" t="s">
        <v>3054</v>
      </c>
      <c r="BB223" t="s">
        <v>3055</v>
      </c>
      <c r="BC223" t="s">
        <v>3056</v>
      </c>
      <c r="BJ223" t="s">
        <v>3057</v>
      </c>
      <c r="BK223" t="s">
        <v>3057</v>
      </c>
      <c r="BL223" t="s">
        <v>3052</v>
      </c>
      <c r="BM223"/>
      <c r="BN223" t="s">
        <v>2984</v>
      </c>
      <c r="BO223" t="s">
        <v>2985</v>
      </c>
      <c r="BP223" t="s">
        <v>3058</v>
      </c>
      <c r="BQ223" t="s">
        <v>3059</v>
      </c>
      <c r="BR223" t="s">
        <v>10631</v>
      </c>
    </row>
    <row r="224" ht="50" customHeight="1" spans="1:70">
      <c r="A224" t="s">
        <v>3060</v>
      </c>
      <c r="B224" t="s">
        <v>55</v>
      </c>
      <c r="C224" t="s">
        <v>87</v>
      </c>
      <c r="D224" t="s">
        <v>57</v>
      </c>
      <c r="E224" t="s">
        <v>2966</v>
      </c>
      <c r="F224" t="s">
        <v>10632</v>
      </c>
      <c r="G224" t="s">
        <v>10604</v>
      </c>
      <c r="H224" s="1"/>
      <c r="J224" t="s">
        <v>2984</v>
      </c>
      <c r="K224" t="s">
        <v>58</v>
      </c>
      <c r="L224" t="s">
        <v>10605</v>
      </c>
      <c r="M224">
        <v>135</v>
      </c>
      <c r="N224" t="s">
        <v>2967</v>
      </c>
      <c r="O224" s="7" t="s">
        <v>10606</v>
      </c>
      <c r="P224" s="7" t="s">
        <v>10606</v>
      </c>
      <c r="Q224" s="7" t="s">
        <v>10607</v>
      </c>
      <c r="R224" s="7" t="s">
        <v>10608</v>
      </c>
      <c r="S224" s="8" t="s">
        <v>10609</v>
      </c>
      <c r="T224" s="8" t="s">
        <v>10610</v>
      </c>
      <c r="U224" s="8" t="s">
        <v>10611</v>
      </c>
      <c r="V224" s="8" t="s">
        <v>10612</v>
      </c>
      <c r="W224" s="8" t="s">
        <v>10613</v>
      </c>
      <c r="X224" s="8" t="s">
        <v>10614</v>
      </c>
      <c r="Y224" s="7" t="s">
        <v>9627</v>
      </c>
      <c r="Z224" s="8" t="s">
        <v>60</v>
      </c>
      <c r="AA224" s="8" t="s">
        <v>2968</v>
      </c>
      <c r="AB224" s="7" t="s">
        <v>2969</v>
      </c>
      <c r="AC224" s="7" t="s">
        <v>2970</v>
      </c>
      <c r="AD224" s="7" t="s">
        <v>2971</v>
      </c>
      <c r="AE224" s="7" t="s">
        <v>2972</v>
      </c>
      <c r="AF224" t="s">
        <v>2922</v>
      </c>
      <c r="AG224" t="s">
        <v>3061</v>
      </c>
      <c r="AJ224" t="s">
        <v>68</v>
      </c>
      <c r="AK224" t="s">
        <v>69</v>
      </c>
      <c r="AL224" t="s">
        <v>992</v>
      </c>
      <c r="AM224" t="s">
        <v>352</v>
      </c>
      <c r="AN224" s="6">
        <v>0.04</v>
      </c>
      <c r="AO224">
        <v>8.39</v>
      </c>
      <c r="AP224">
        <v>5.88</v>
      </c>
      <c r="AQ224">
        <v>5.99</v>
      </c>
      <c r="AR224" t="s">
        <v>9628</v>
      </c>
      <c r="AU224" t="s">
        <v>91</v>
      </c>
      <c r="BA224" t="s">
        <v>3062</v>
      </c>
      <c r="BB224" t="s">
        <v>3063</v>
      </c>
      <c r="BC224" t="s">
        <v>3064</v>
      </c>
      <c r="BJ224" t="s">
        <v>3065</v>
      </c>
      <c r="BK224" t="s">
        <v>3065</v>
      </c>
      <c r="BL224" t="s">
        <v>3060</v>
      </c>
      <c r="BM224"/>
      <c r="BN224" t="s">
        <v>2984</v>
      </c>
      <c r="BO224" t="s">
        <v>2985</v>
      </c>
      <c r="BP224" t="s">
        <v>3066</v>
      </c>
      <c r="BQ224" t="s">
        <v>3067</v>
      </c>
      <c r="BR224" t="s">
        <v>10633</v>
      </c>
    </row>
    <row r="225" ht="50" customHeight="1" spans="1:70">
      <c r="A225" t="s">
        <v>3068</v>
      </c>
      <c r="B225" t="s">
        <v>55</v>
      </c>
      <c r="C225" t="s">
        <v>87</v>
      </c>
      <c r="D225" t="s">
        <v>57</v>
      </c>
      <c r="E225" t="s">
        <v>2966</v>
      </c>
      <c r="F225" t="s">
        <v>10634</v>
      </c>
      <c r="G225" t="s">
        <v>10604</v>
      </c>
      <c r="H225" s="1"/>
      <c r="J225" t="s">
        <v>2984</v>
      </c>
      <c r="K225" t="s">
        <v>58</v>
      </c>
      <c r="L225" t="s">
        <v>10605</v>
      </c>
      <c r="M225">
        <v>135</v>
      </c>
      <c r="N225" t="s">
        <v>2967</v>
      </c>
      <c r="O225" s="7" t="s">
        <v>10606</v>
      </c>
      <c r="P225" s="7" t="s">
        <v>10606</v>
      </c>
      <c r="Q225" s="7" t="s">
        <v>10607</v>
      </c>
      <c r="R225" s="7" t="s">
        <v>10608</v>
      </c>
      <c r="S225" s="8" t="s">
        <v>10609</v>
      </c>
      <c r="T225" s="8" t="s">
        <v>10610</v>
      </c>
      <c r="U225" s="8" t="s">
        <v>10611</v>
      </c>
      <c r="V225" s="8" t="s">
        <v>10612</v>
      </c>
      <c r="W225" s="8" t="s">
        <v>10613</v>
      </c>
      <c r="X225" s="8" t="s">
        <v>10614</v>
      </c>
      <c r="Y225" s="7" t="s">
        <v>9627</v>
      </c>
      <c r="Z225" s="8" t="s">
        <v>60</v>
      </c>
      <c r="AA225" s="8" t="s">
        <v>2968</v>
      </c>
      <c r="AB225" s="7" t="s">
        <v>2969</v>
      </c>
      <c r="AC225" s="7" t="s">
        <v>2970</v>
      </c>
      <c r="AD225" s="7" t="s">
        <v>2971</v>
      </c>
      <c r="AE225" s="7" t="s">
        <v>2972</v>
      </c>
      <c r="AF225" t="s">
        <v>2922</v>
      </c>
      <c r="AG225" t="s">
        <v>3069</v>
      </c>
      <c r="AJ225" t="s">
        <v>68</v>
      </c>
      <c r="AK225" t="s">
        <v>69</v>
      </c>
      <c r="AL225" t="s">
        <v>992</v>
      </c>
      <c r="AM225" t="s">
        <v>418</v>
      </c>
      <c r="AN225" s="6">
        <v>0.04</v>
      </c>
      <c r="AO225">
        <v>8.39</v>
      </c>
      <c r="AP225">
        <v>5.88</v>
      </c>
      <c r="AQ225">
        <v>5.99</v>
      </c>
      <c r="AR225" t="s">
        <v>9628</v>
      </c>
      <c r="AU225" t="s">
        <v>91</v>
      </c>
      <c r="BA225" t="s">
        <v>3070</v>
      </c>
      <c r="BB225" t="s">
        <v>3071</v>
      </c>
      <c r="BC225" t="s">
        <v>3072</v>
      </c>
      <c r="BJ225" t="s">
        <v>3073</v>
      </c>
      <c r="BK225" t="s">
        <v>3073</v>
      </c>
      <c r="BL225" t="s">
        <v>3068</v>
      </c>
      <c r="BM225"/>
      <c r="BN225" t="s">
        <v>2984</v>
      </c>
      <c r="BO225" t="s">
        <v>2985</v>
      </c>
      <c r="BP225" t="s">
        <v>3074</v>
      </c>
      <c r="BQ225" t="s">
        <v>3075</v>
      </c>
      <c r="BR225" t="s">
        <v>10635</v>
      </c>
    </row>
    <row r="226" ht="50" customHeight="1" spans="1:70">
      <c r="A226" t="s">
        <v>3076</v>
      </c>
      <c r="B226" t="s">
        <v>55</v>
      </c>
      <c r="C226" t="s">
        <v>87</v>
      </c>
      <c r="D226" t="s">
        <v>57</v>
      </c>
      <c r="E226" t="s">
        <v>2966</v>
      </c>
      <c r="F226" t="s">
        <v>10636</v>
      </c>
      <c r="G226" t="s">
        <v>10604</v>
      </c>
      <c r="H226" s="1"/>
      <c r="J226" t="s">
        <v>2984</v>
      </c>
      <c r="K226" t="s">
        <v>58</v>
      </c>
      <c r="L226" t="s">
        <v>10605</v>
      </c>
      <c r="M226">
        <v>135</v>
      </c>
      <c r="N226" t="s">
        <v>2967</v>
      </c>
      <c r="O226" s="7" t="s">
        <v>10606</v>
      </c>
      <c r="P226" s="7" t="s">
        <v>10606</v>
      </c>
      <c r="Q226" s="7" t="s">
        <v>10607</v>
      </c>
      <c r="R226" s="7" t="s">
        <v>10608</v>
      </c>
      <c r="S226" s="8" t="s">
        <v>10609</v>
      </c>
      <c r="T226" s="8" t="s">
        <v>10610</v>
      </c>
      <c r="U226" s="8" t="s">
        <v>10611</v>
      </c>
      <c r="V226" s="8" t="s">
        <v>10612</v>
      </c>
      <c r="W226" s="8" t="s">
        <v>10613</v>
      </c>
      <c r="X226" s="8" t="s">
        <v>10614</v>
      </c>
      <c r="Y226" s="7" t="s">
        <v>9627</v>
      </c>
      <c r="Z226" s="8" t="s">
        <v>60</v>
      </c>
      <c r="AA226" s="8" t="s">
        <v>2968</v>
      </c>
      <c r="AB226" s="7" t="s">
        <v>2969</v>
      </c>
      <c r="AC226" s="7" t="s">
        <v>2970</v>
      </c>
      <c r="AD226" s="7" t="s">
        <v>2971</v>
      </c>
      <c r="AE226" s="7" t="s">
        <v>2972</v>
      </c>
      <c r="AF226" t="s">
        <v>2922</v>
      </c>
      <c r="AG226" t="s">
        <v>3077</v>
      </c>
      <c r="AJ226" t="s">
        <v>68</v>
      </c>
      <c r="AK226" t="s">
        <v>69</v>
      </c>
      <c r="AL226" t="s">
        <v>992</v>
      </c>
      <c r="AM226" t="s">
        <v>418</v>
      </c>
      <c r="AN226" s="6">
        <v>0.04</v>
      </c>
      <c r="AO226">
        <v>8.39</v>
      </c>
      <c r="AP226">
        <v>5.88</v>
      </c>
      <c r="AQ226">
        <v>5.99</v>
      </c>
      <c r="AR226" t="s">
        <v>9628</v>
      </c>
      <c r="AU226" t="s">
        <v>91</v>
      </c>
      <c r="BA226" t="s">
        <v>3078</v>
      </c>
      <c r="BB226" t="s">
        <v>3079</v>
      </c>
      <c r="BC226" t="s">
        <v>3080</v>
      </c>
      <c r="BJ226" t="s">
        <v>3081</v>
      </c>
      <c r="BK226" t="s">
        <v>3081</v>
      </c>
      <c r="BL226" t="s">
        <v>3076</v>
      </c>
      <c r="BM226"/>
      <c r="BN226" t="s">
        <v>2984</v>
      </c>
      <c r="BO226" t="s">
        <v>2985</v>
      </c>
      <c r="BP226" t="s">
        <v>3082</v>
      </c>
      <c r="BQ226" t="s">
        <v>3083</v>
      </c>
      <c r="BR226" t="s">
        <v>10637</v>
      </c>
    </row>
    <row r="227" ht="50" customHeight="1" spans="1:70">
      <c r="A227" t="s">
        <v>3106</v>
      </c>
      <c r="B227" t="s">
        <v>55</v>
      </c>
      <c r="C227" t="s">
        <v>87</v>
      </c>
      <c r="D227" t="s">
        <v>57</v>
      </c>
      <c r="E227" t="s">
        <v>3084</v>
      </c>
      <c r="F227" t="s">
        <v>10638</v>
      </c>
      <c r="G227" t="s">
        <v>10639</v>
      </c>
      <c r="H227" s="1"/>
      <c r="J227" t="s">
        <v>3102</v>
      </c>
      <c r="K227" t="s">
        <v>58</v>
      </c>
      <c r="L227" t="s">
        <v>10640</v>
      </c>
      <c r="M227">
        <v>164</v>
      </c>
      <c r="N227" t="s">
        <v>3085</v>
      </c>
      <c r="O227" s="7" t="s">
        <v>10641</v>
      </c>
      <c r="P227" s="7" t="s">
        <v>10641</v>
      </c>
      <c r="Q227" s="7" t="s">
        <v>10642</v>
      </c>
      <c r="R227" s="7" t="s">
        <v>10643</v>
      </c>
      <c r="S227" s="8" t="s">
        <v>10644</v>
      </c>
      <c r="T227" s="8" t="s">
        <v>10645</v>
      </c>
      <c r="U227" s="8" t="s">
        <v>10646</v>
      </c>
      <c r="V227" s="8" t="s">
        <v>10647</v>
      </c>
      <c r="W227" s="8" t="s">
        <v>10648</v>
      </c>
      <c r="X227" s="8" t="s">
        <v>10649</v>
      </c>
      <c r="Y227" s="7" t="s">
        <v>9627</v>
      </c>
      <c r="Z227" s="8" t="s">
        <v>60</v>
      </c>
      <c r="AA227" s="8" t="s">
        <v>3086</v>
      </c>
      <c r="AB227" s="7" t="s">
        <v>3087</v>
      </c>
      <c r="AC227" s="7" t="s">
        <v>3088</v>
      </c>
      <c r="AD227" s="7" t="s">
        <v>3089</v>
      </c>
      <c r="AE227" s="7" t="s">
        <v>3090</v>
      </c>
      <c r="AF227" t="s">
        <v>3091</v>
      </c>
      <c r="AG227" t="s">
        <v>3107</v>
      </c>
      <c r="AJ227" t="s">
        <v>68</v>
      </c>
      <c r="AK227" t="s">
        <v>69</v>
      </c>
      <c r="AL227" t="s">
        <v>1249</v>
      </c>
      <c r="AM227" t="s">
        <v>1250</v>
      </c>
      <c r="AN227" s="6">
        <v>0.15</v>
      </c>
      <c r="AO227">
        <v>11.19</v>
      </c>
      <c r="AP227">
        <v>8.47</v>
      </c>
      <c r="AQ227">
        <v>7.99</v>
      </c>
      <c r="AR227" t="s">
        <v>9628</v>
      </c>
      <c r="AU227" t="s">
        <v>91</v>
      </c>
      <c r="BA227" t="s">
        <v>3108</v>
      </c>
      <c r="BB227" t="s">
        <v>3109</v>
      </c>
      <c r="BC227" t="s">
        <v>3110</v>
      </c>
      <c r="BJ227" t="s">
        <v>3111</v>
      </c>
      <c r="BK227" t="s">
        <v>3111</v>
      </c>
      <c r="BL227" t="s">
        <v>3106</v>
      </c>
      <c r="BM227"/>
      <c r="BN227" t="s">
        <v>3102</v>
      </c>
      <c r="BO227" t="s">
        <v>3103</v>
      </c>
      <c r="BP227" t="s">
        <v>3112</v>
      </c>
      <c r="BQ227" t="s">
        <v>3113</v>
      </c>
      <c r="BR227" t="s">
        <v>10650</v>
      </c>
    </row>
    <row r="228" ht="50" customHeight="1" spans="1:70">
      <c r="A228" t="s">
        <v>3114</v>
      </c>
      <c r="B228" t="s">
        <v>55</v>
      </c>
      <c r="C228" t="s">
        <v>87</v>
      </c>
      <c r="D228" t="s">
        <v>57</v>
      </c>
      <c r="E228" t="s">
        <v>3084</v>
      </c>
      <c r="F228" t="s">
        <v>10651</v>
      </c>
      <c r="G228" t="s">
        <v>10639</v>
      </c>
      <c r="H228" s="1"/>
      <c r="J228" t="s">
        <v>3102</v>
      </c>
      <c r="K228" t="s">
        <v>58</v>
      </c>
      <c r="L228" t="s">
        <v>10640</v>
      </c>
      <c r="M228">
        <v>164</v>
      </c>
      <c r="N228" t="s">
        <v>3085</v>
      </c>
      <c r="O228" s="7" t="s">
        <v>10641</v>
      </c>
      <c r="P228" s="7" t="s">
        <v>10641</v>
      </c>
      <c r="Q228" s="7" t="s">
        <v>10642</v>
      </c>
      <c r="R228" s="7" t="s">
        <v>10643</v>
      </c>
      <c r="S228" s="8" t="s">
        <v>10644</v>
      </c>
      <c r="T228" s="8" t="s">
        <v>10645</v>
      </c>
      <c r="U228" s="8" t="s">
        <v>10646</v>
      </c>
      <c r="V228" s="8" t="s">
        <v>10647</v>
      </c>
      <c r="W228" s="8" t="s">
        <v>10648</v>
      </c>
      <c r="X228" s="8" t="s">
        <v>10649</v>
      </c>
      <c r="Y228" s="7" t="s">
        <v>9627</v>
      </c>
      <c r="Z228" s="8" t="s">
        <v>60</v>
      </c>
      <c r="AA228" s="8" t="s">
        <v>3086</v>
      </c>
      <c r="AB228" s="7" t="s">
        <v>3087</v>
      </c>
      <c r="AC228" s="7" t="s">
        <v>3088</v>
      </c>
      <c r="AD228" s="7" t="s">
        <v>3089</v>
      </c>
      <c r="AE228" s="7" t="s">
        <v>3090</v>
      </c>
      <c r="AF228" t="s">
        <v>3091</v>
      </c>
      <c r="AG228" t="s">
        <v>3115</v>
      </c>
      <c r="AJ228" t="s">
        <v>68</v>
      </c>
      <c r="AK228" t="s">
        <v>69</v>
      </c>
      <c r="AL228" t="s">
        <v>1249</v>
      </c>
      <c r="AM228" t="s">
        <v>1250</v>
      </c>
      <c r="AN228" s="6">
        <v>0.15</v>
      </c>
      <c r="AO228">
        <v>11.19</v>
      </c>
      <c r="AP228">
        <v>8.47</v>
      </c>
      <c r="AQ228">
        <v>7.99</v>
      </c>
      <c r="AR228" t="s">
        <v>9628</v>
      </c>
      <c r="AU228" t="s">
        <v>91</v>
      </c>
      <c r="BA228" t="s">
        <v>3116</v>
      </c>
      <c r="BB228" t="s">
        <v>3117</v>
      </c>
      <c r="BC228" t="s">
        <v>3118</v>
      </c>
      <c r="BJ228" t="s">
        <v>3119</v>
      </c>
      <c r="BK228" t="s">
        <v>3119</v>
      </c>
      <c r="BL228" t="s">
        <v>3114</v>
      </c>
      <c r="BM228"/>
      <c r="BN228" t="s">
        <v>3102</v>
      </c>
      <c r="BO228" t="s">
        <v>3103</v>
      </c>
      <c r="BP228" t="s">
        <v>3120</v>
      </c>
      <c r="BQ228" t="s">
        <v>3121</v>
      </c>
      <c r="BR228" t="s">
        <v>10652</v>
      </c>
    </row>
    <row r="229" ht="50" customHeight="1" spans="1:70">
      <c r="A229" t="s">
        <v>3122</v>
      </c>
      <c r="B229" t="s">
        <v>55</v>
      </c>
      <c r="C229" t="s">
        <v>87</v>
      </c>
      <c r="D229" t="s">
        <v>57</v>
      </c>
      <c r="E229" t="s">
        <v>3084</v>
      </c>
      <c r="F229" t="s">
        <v>10653</v>
      </c>
      <c r="G229" t="s">
        <v>10639</v>
      </c>
      <c r="H229" s="1"/>
      <c r="J229" t="s">
        <v>3102</v>
      </c>
      <c r="K229" t="s">
        <v>58</v>
      </c>
      <c r="L229" t="s">
        <v>10640</v>
      </c>
      <c r="M229">
        <v>164</v>
      </c>
      <c r="N229" t="s">
        <v>3085</v>
      </c>
      <c r="O229" s="7" t="s">
        <v>10641</v>
      </c>
      <c r="P229" s="7" t="s">
        <v>10641</v>
      </c>
      <c r="Q229" s="7" t="s">
        <v>10642</v>
      </c>
      <c r="R229" s="7" t="s">
        <v>10643</v>
      </c>
      <c r="S229" s="8" t="s">
        <v>10644</v>
      </c>
      <c r="T229" s="8" t="s">
        <v>10645</v>
      </c>
      <c r="U229" s="8" t="s">
        <v>10646</v>
      </c>
      <c r="V229" s="8" t="s">
        <v>10647</v>
      </c>
      <c r="W229" s="8" t="s">
        <v>10648</v>
      </c>
      <c r="X229" s="8" t="s">
        <v>10649</v>
      </c>
      <c r="Y229" s="7" t="s">
        <v>9627</v>
      </c>
      <c r="Z229" s="8" t="s">
        <v>60</v>
      </c>
      <c r="AA229" s="8" t="s">
        <v>3086</v>
      </c>
      <c r="AB229" s="7" t="s">
        <v>3087</v>
      </c>
      <c r="AC229" s="7" t="s">
        <v>3088</v>
      </c>
      <c r="AD229" s="7" t="s">
        <v>3089</v>
      </c>
      <c r="AE229" s="7" t="s">
        <v>3090</v>
      </c>
      <c r="AF229" t="s">
        <v>3091</v>
      </c>
      <c r="AG229" t="s">
        <v>3123</v>
      </c>
      <c r="AJ229" t="s">
        <v>68</v>
      </c>
      <c r="AK229" t="s">
        <v>69</v>
      </c>
      <c r="AL229" t="s">
        <v>1249</v>
      </c>
      <c r="AM229" t="s">
        <v>1250</v>
      </c>
      <c r="AN229" s="6">
        <v>0.15</v>
      </c>
      <c r="AO229">
        <v>11.19</v>
      </c>
      <c r="AP229">
        <v>8.47</v>
      </c>
      <c r="AQ229">
        <v>7.99</v>
      </c>
      <c r="AR229" t="s">
        <v>9628</v>
      </c>
      <c r="AU229" t="s">
        <v>91</v>
      </c>
      <c r="BA229" t="s">
        <v>3124</v>
      </c>
      <c r="BB229" t="s">
        <v>3125</v>
      </c>
      <c r="BC229" t="s">
        <v>3126</v>
      </c>
      <c r="BJ229" t="s">
        <v>3127</v>
      </c>
      <c r="BK229" t="s">
        <v>3127</v>
      </c>
      <c r="BL229" t="s">
        <v>3122</v>
      </c>
      <c r="BM229"/>
      <c r="BN229" t="s">
        <v>3102</v>
      </c>
      <c r="BO229" t="s">
        <v>3103</v>
      </c>
      <c r="BP229" t="s">
        <v>3128</v>
      </c>
      <c r="BQ229" t="s">
        <v>3129</v>
      </c>
      <c r="BR229" t="s">
        <v>10654</v>
      </c>
    </row>
    <row r="230" ht="50" customHeight="1" spans="1:70">
      <c r="A230" t="s">
        <v>3153</v>
      </c>
      <c r="B230" t="s">
        <v>55</v>
      </c>
      <c r="C230" t="s">
        <v>87</v>
      </c>
      <c r="D230" t="s">
        <v>57</v>
      </c>
      <c r="E230" t="s">
        <v>3130</v>
      </c>
      <c r="F230" t="s">
        <v>10655</v>
      </c>
      <c r="G230" t="s">
        <v>10656</v>
      </c>
      <c r="H230" s="1"/>
      <c r="J230" t="s">
        <v>3149</v>
      </c>
      <c r="K230" t="s">
        <v>58</v>
      </c>
      <c r="L230" t="s">
        <v>10657</v>
      </c>
      <c r="M230">
        <v>167</v>
      </c>
      <c r="N230" t="s">
        <v>3131</v>
      </c>
      <c r="O230" s="7" t="s">
        <v>10658</v>
      </c>
      <c r="P230" s="7" t="s">
        <v>10658</v>
      </c>
      <c r="Q230" s="7" t="s">
        <v>10659</v>
      </c>
      <c r="R230" s="7" t="s">
        <v>10660</v>
      </c>
      <c r="S230" s="8" t="s">
        <v>10661</v>
      </c>
      <c r="T230" s="8" t="s">
        <v>10662</v>
      </c>
      <c r="U230" s="8" t="s">
        <v>10663</v>
      </c>
      <c r="V230" s="8" t="s">
        <v>10664</v>
      </c>
      <c r="W230" s="8" t="s">
        <v>10665</v>
      </c>
      <c r="X230" s="8" t="s">
        <v>10666</v>
      </c>
      <c r="Y230" s="7" t="s">
        <v>9627</v>
      </c>
      <c r="Z230" s="8" t="s">
        <v>60</v>
      </c>
      <c r="AA230" s="8" t="s">
        <v>3132</v>
      </c>
      <c r="AB230" s="7" t="s">
        <v>3133</v>
      </c>
      <c r="AC230" s="7" t="s">
        <v>3134</v>
      </c>
      <c r="AD230" s="7" t="s">
        <v>3135</v>
      </c>
      <c r="AE230" s="7" t="s">
        <v>3136</v>
      </c>
      <c r="AF230" t="s">
        <v>3137</v>
      </c>
      <c r="AG230" t="s">
        <v>3154</v>
      </c>
      <c r="AJ230" t="s">
        <v>68</v>
      </c>
      <c r="AK230" t="s">
        <v>69</v>
      </c>
      <c r="AL230" t="s">
        <v>3138</v>
      </c>
      <c r="AM230" t="s">
        <v>930</v>
      </c>
      <c r="AN230" s="6">
        <v>0.02</v>
      </c>
      <c r="AO230">
        <v>6.99</v>
      </c>
      <c r="AP230">
        <v>5.42</v>
      </c>
      <c r="AQ230">
        <v>4.99</v>
      </c>
      <c r="AR230" t="s">
        <v>9628</v>
      </c>
      <c r="AU230" t="s">
        <v>91</v>
      </c>
      <c r="BA230" t="s">
        <v>3155</v>
      </c>
      <c r="BB230" t="s">
        <v>3156</v>
      </c>
      <c r="BC230" t="s">
        <v>3157</v>
      </c>
      <c r="BJ230" t="s">
        <v>3158</v>
      </c>
      <c r="BK230" t="s">
        <v>3158</v>
      </c>
      <c r="BL230" t="s">
        <v>3153</v>
      </c>
      <c r="BM230"/>
      <c r="BN230" t="s">
        <v>3149</v>
      </c>
      <c r="BO230" t="s">
        <v>3150</v>
      </c>
      <c r="BP230" t="s">
        <v>3159</v>
      </c>
      <c r="BQ230" t="s">
        <v>3160</v>
      </c>
      <c r="BR230" t="s">
        <v>10667</v>
      </c>
    </row>
    <row r="231" ht="50" customHeight="1" spans="1:70">
      <c r="A231" t="s">
        <v>3161</v>
      </c>
      <c r="B231" t="s">
        <v>55</v>
      </c>
      <c r="C231" t="s">
        <v>87</v>
      </c>
      <c r="D231" t="s">
        <v>57</v>
      </c>
      <c r="E231" t="s">
        <v>3130</v>
      </c>
      <c r="F231" t="s">
        <v>10668</v>
      </c>
      <c r="G231" t="s">
        <v>10656</v>
      </c>
      <c r="H231" s="1"/>
      <c r="J231" t="s">
        <v>3149</v>
      </c>
      <c r="K231" t="s">
        <v>58</v>
      </c>
      <c r="L231" t="s">
        <v>10657</v>
      </c>
      <c r="M231">
        <v>167</v>
      </c>
      <c r="N231" t="s">
        <v>3131</v>
      </c>
      <c r="O231" s="7" t="s">
        <v>10658</v>
      </c>
      <c r="P231" s="7" t="s">
        <v>10658</v>
      </c>
      <c r="Q231" s="7" t="s">
        <v>10659</v>
      </c>
      <c r="R231" s="7" t="s">
        <v>10660</v>
      </c>
      <c r="S231" s="8" t="s">
        <v>10661</v>
      </c>
      <c r="T231" s="8" t="s">
        <v>10662</v>
      </c>
      <c r="U231" s="8" t="s">
        <v>10663</v>
      </c>
      <c r="V231" s="8" t="s">
        <v>10664</v>
      </c>
      <c r="W231" s="8" t="s">
        <v>10665</v>
      </c>
      <c r="X231" s="8" t="s">
        <v>10666</v>
      </c>
      <c r="Y231" s="7" t="s">
        <v>9627</v>
      </c>
      <c r="Z231" s="8" t="s">
        <v>60</v>
      </c>
      <c r="AA231" s="8" t="s">
        <v>3132</v>
      </c>
      <c r="AB231" s="7" t="s">
        <v>3133</v>
      </c>
      <c r="AC231" s="7" t="s">
        <v>3134</v>
      </c>
      <c r="AD231" s="7" t="s">
        <v>3135</v>
      </c>
      <c r="AE231" s="7" t="s">
        <v>3136</v>
      </c>
      <c r="AF231" t="s">
        <v>3137</v>
      </c>
      <c r="AG231" t="s">
        <v>3162</v>
      </c>
      <c r="AJ231" t="s">
        <v>68</v>
      </c>
      <c r="AK231" t="s">
        <v>69</v>
      </c>
      <c r="AL231" t="s">
        <v>3138</v>
      </c>
      <c r="AM231" t="s">
        <v>930</v>
      </c>
      <c r="AN231" s="6">
        <v>0.02</v>
      </c>
      <c r="AO231">
        <v>6.99</v>
      </c>
      <c r="AP231">
        <v>5.42</v>
      </c>
      <c r="AQ231">
        <v>4.99</v>
      </c>
      <c r="AR231" t="s">
        <v>9628</v>
      </c>
      <c r="AU231" t="s">
        <v>91</v>
      </c>
      <c r="BA231" t="s">
        <v>3163</v>
      </c>
      <c r="BB231" t="s">
        <v>3164</v>
      </c>
      <c r="BC231" t="s">
        <v>3165</v>
      </c>
      <c r="BJ231" t="s">
        <v>3166</v>
      </c>
      <c r="BK231" t="s">
        <v>3166</v>
      </c>
      <c r="BL231" t="s">
        <v>3161</v>
      </c>
      <c r="BM231"/>
      <c r="BN231" t="s">
        <v>3149</v>
      </c>
      <c r="BO231" t="s">
        <v>3150</v>
      </c>
      <c r="BP231" t="s">
        <v>3167</v>
      </c>
      <c r="BQ231" t="s">
        <v>3168</v>
      </c>
      <c r="BR231" t="s">
        <v>10669</v>
      </c>
    </row>
    <row r="232" ht="50" customHeight="1" spans="1:70">
      <c r="A232" t="s">
        <v>3169</v>
      </c>
      <c r="B232" t="s">
        <v>55</v>
      </c>
      <c r="C232" t="s">
        <v>87</v>
      </c>
      <c r="D232" t="s">
        <v>57</v>
      </c>
      <c r="E232" t="s">
        <v>3130</v>
      </c>
      <c r="F232" t="s">
        <v>10670</v>
      </c>
      <c r="G232" t="s">
        <v>10656</v>
      </c>
      <c r="H232" s="1"/>
      <c r="J232" t="s">
        <v>3149</v>
      </c>
      <c r="K232" t="s">
        <v>58</v>
      </c>
      <c r="L232" t="s">
        <v>10657</v>
      </c>
      <c r="M232">
        <v>167</v>
      </c>
      <c r="N232" t="s">
        <v>3131</v>
      </c>
      <c r="O232" s="7" t="s">
        <v>10658</v>
      </c>
      <c r="P232" s="7" t="s">
        <v>10658</v>
      </c>
      <c r="Q232" s="7" t="s">
        <v>10659</v>
      </c>
      <c r="R232" s="7" t="s">
        <v>10660</v>
      </c>
      <c r="S232" s="8" t="s">
        <v>10661</v>
      </c>
      <c r="T232" s="8" t="s">
        <v>10662</v>
      </c>
      <c r="U232" s="8" t="s">
        <v>10663</v>
      </c>
      <c r="V232" s="8" t="s">
        <v>10664</v>
      </c>
      <c r="W232" s="8" t="s">
        <v>10665</v>
      </c>
      <c r="X232" s="8" t="s">
        <v>10666</v>
      </c>
      <c r="Y232" s="7" t="s">
        <v>9627</v>
      </c>
      <c r="Z232" s="8" t="s">
        <v>60</v>
      </c>
      <c r="AA232" s="8" t="s">
        <v>3132</v>
      </c>
      <c r="AB232" s="7" t="s">
        <v>3133</v>
      </c>
      <c r="AC232" s="7" t="s">
        <v>3134</v>
      </c>
      <c r="AD232" s="7" t="s">
        <v>3135</v>
      </c>
      <c r="AE232" s="7" t="s">
        <v>3136</v>
      </c>
      <c r="AF232" t="s">
        <v>3137</v>
      </c>
      <c r="AG232" t="s">
        <v>3170</v>
      </c>
      <c r="AJ232" t="s">
        <v>68</v>
      </c>
      <c r="AK232" t="s">
        <v>69</v>
      </c>
      <c r="AL232" t="s">
        <v>3138</v>
      </c>
      <c r="AM232" t="s">
        <v>930</v>
      </c>
      <c r="AN232" s="6">
        <v>0.02</v>
      </c>
      <c r="AO232">
        <v>6.99</v>
      </c>
      <c r="AP232">
        <v>5.42</v>
      </c>
      <c r="AQ232">
        <v>4.99</v>
      </c>
      <c r="AR232" t="s">
        <v>9628</v>
      </c>
      <c r="AU232" t="s">
        <v>91</v>
      </c>
      <c r="BA232" t="s">
        <v>3171</v>
      </c>
      <c r="BB232" t="s">
        <v>3172</v>
      </c>
      <c r="BC232" t="s">
        <v>3173</v>
      </c>
      <c r="BJ232" t="s">
        <v>3174</v>
      </c>
      <c r="BK232" t="s">
        <v>3174</v>
      </c>
      <c r="BL232" t="s">
        <v>3169</v>
      </c>
      <c r="BM232"/>
      <c r="BN232" t="s">
        <v>3149</v>
      </c>
      <c r="BO232" t="s">
        <v>3150</v>
      </c>
      <c r="BP232" t="s">
        <v>3175</v>
      </c>
      <c r="BQ232" t="s">
        <v>3176</v>
      </c>
      <c r="BR232" t="s">
        <v>10671</v>
      </c>
    </row>
    <row r="233" ht="50" customHeight="1" spans="1:70">
      <c r="A233" t="s">
        <v>3177</v>
      </c>
      <c r="B233" t="s">
        <v>55</v>
      </c>
      <c r="C233" t="s">
        <v>87</v>
      </c>
      <c r="D233" t="s">
        <v>57</v>
      </c>
      <c r="E233" t="s">
        <v>3130</v>
      </c>
      <c r="F233" t="s">
        <v>10672</v>
      </c>
      <c r="G233" t="s">
        <v>10656</v>
      </c>
      <c r="H233" s="1"/>
      <c r="J233" t="s">
        <v>3149</v>
      </c>
      <c r="K233" t="s">
        <v>58</v>
      </c>
      <c r="L233" t="s">
        <v>10657</v>
      </c>
      <c r="M233">
        <v>167</v>
      </c>
      <c r="N233" t="s">
        <v>3131</v>
      </c>
      <c r="O233" s="7" t="s">
        <v>10658</v>
      </c>
      <c r="P233" s="7" t="s">
        <v>10658</v>
      </c>
      <c r="Q233" s="7" t="s">
        <v>10659</v>
      </c>
      <c r="R233" s="7" t="s">
        <v>10660</v>
      </c>
      <c r="S233" s="8" t="s">
        <v>10661</v>
      </c>
      <c r="T233" s="8" t="s">
        <v>10662</v>
      </c>
      <c r="U233" s="8" t="s">
        <v>10663</v>
      </c>
      <c r="V233" s="8" t="s">
        <v>10664</v>
      </c>
      <c r="W233" s="8" t="s">
        <v>10665</v>
      </c>
      <c r="X233" s="8" t="s">
        <v>10666</v>
      </c>
      <c r="Y233" s="7" t="s">
        <v>9627</v>
      </c>
      <c r="Z233" s="8" t="s">
        <v>60</v>
      </c>
      <c r="AA233" s="8" t="s">
        <v>3132</v>
      </c>
      <c r="AB233" s="7" t="s">
        <v>3133</v>
      </c>
      <c r="AC233" s="7" t="s">
        <v>3134</v>
      </c>
      <c r="AD233" s="7" t="s">
        <v>3135</v>
      </c>
      <c r="AE233" s="7" t="s">
        <v>3136</v>
      </c>
      <c r="AF233" t="s">
        <v>3137</v>
      </c>
      <c r="AG233" t="s">
        <v>3178</v>
      </c>
      <c r="AJ233" t="s">
        <v>68</v>
      </c>
      <c r="AK233" t="s">
        <v>69</v>
      </c>
      <c r="AL233" t="s">
        <v>3138</v>
      </c>
      <c r="AM233" t="s">
        <v>930</v>
      </c>
      <c r="AN233" s="6">
        <v>0.02</v>
      </c>
      <c r="AO233">
        <v>6.99</v>
      </c>
      <c r="AP233">
        <v>5.42</v>
      </c>
      <c r="AQ233">
        <v>4.99</v>
      </c>
      <c r="AR233" t="s">
        <v>9628</v>
      </c>
      <c r="AU233" t="s">
        <v>91</v>
      </c>
      <c r="BA233" t="s">
        <v>3179</v>
      </c>
      <c r="BB233" t="s">
        <v>3180</v>
      </c>
      <c r="BC233" t="s">
        <v>3181</v>
      </c>
      <c r="BJ233" t="s">
        <v>3182</v>
      </c>
      <c r="BK233" t="s">
        <v>3182</v>
      </c>
      <c r="BL233" t="s">
        <v>3177</v>
      </c>
      <c r="BM233"/>
      <c r="BN233" t="s">
        <v>3149</v>
      </c>
      <c r="BO233" t="s">
        <v>3150</v>
      </c>
      <c r="BP233" t="s">
        <v>3183</v>
      </c>
      <c r="BQ233" t="s">
        <v>3184</v>
      </c>
      <c r="BR233" t="s">
        <v>10673</v>
      </c>
    </row>
    <row r="234" ht="50" customHeight="1" spans="1:70">
      <c r="A234" t="s">
        <v>3185</v>
      </c>
      <c r="B234" t="s">
        <v>55</v>
      </c>
      <c r="C234" t="s">
        <v>87</v>
      </c>
      <c r="D234" t="s">
        <v>57</v>
      </c>
      <c r="E234" t="s">
        <v>3130</v>
      </c>
      <c r="F234" t="s">
        <v>10674</v>
      </c>
      <c r="G234" t="s">
        <v>10656</v>
      </c>
      <c r="H234" s="1"/>
      <c r="J234" t="s">
        <v>3149</v>
      </c>
      <c r="K234" t="s">
        <v>58</v>
      </c>
      <c r="L234" t="s">
        <v>10657</v>
      </c>
      <c r="M234">
        <v>167</v>
      </c>
      <c r="N234" t="s">
        <v>3131</v>
      </c>
      <c r="O234" s="7" t="s">
        <v>10658</v>
      </c>
      <c r="P234" s="7" t="s">
        <v>10658</v>
      </c>
      <c r="Q234" s="7" t="s">
        <v>10659</v>
      </c>
      <c r="R234" s="7" t="s">
        <v>10660</v>
      </c>
      <c r="S234" s="8" t="s">
        <v>10661</v>
      </c>
      <c r="T234" s="8" t="s">
        <v>10662</v>
      </c>
      <c r="U234" s="8" t="s">
        <v>10663</v>
      </c>
      <c r="V234" s="8" t="s">
        <v>10664</v>
      </c>
      <c r="W234" s="8" t="s">
        <v>10665</v>
      </c>
      <c r="X234" s="8" t="s">
        <v>10666</v>
      </c>
      <c r="Y234" s="7" t="s">
        <v>9627</v>
      </c>
      <c r="Z234" s="8" t="s">
        <v>60</v>
      </c>
      <c r="AA234" s="8" t="s">
        <v>3132</v>
      </c>
      <c r="AB234" s="7" t="s">
        <v>3133</v>
      </c>
      <c r="AC234" s="7" t="s">
        <v>3134</v>
      </c>
      <c r="AD234" s="7" t="s">
        <v>3135</v>
      </c>
      <c r="AE234" s="7" t="s">
        <v>3136</v>
      </c>
      <c r="AF234" t="s">
        <v>3137</v>
      </c>
      <c r="AG234" t="s">
        <v>3186</v>
      </c>
      <c r="AJ234" t="s">
        <v>68</v>
      </c>
      <c r="AK234" t="s">
        <v>69</v>
      </c>
      <c r="AL234" t="s">
        <v>3138</v>
      </c>
      <c r="AM234" t="s">
        <v>930</v>
      </c>
      <c r="AN234" s="6">
        <v>0.02</v>
      </c>
      <c r="AO234">
        <v>6.99</v>
      </c>
      <c r="AP234">
        <v>5.42</v>
      </c>
      <c r="AQ234">
        <v>4.99</v>
      </c>
      <c r="AR234" t="s">
        <v>9628</v>
      </c>
      <c r="AU234" t="s">
        <v>91</v>
      </c>
      <c r="BA234" t="s">
        <v>3187</v>
      </c>
      <c r="BB234" t="s">
        <v>3188</v>
      </c>
      <c r="BC234" t="s">
        <v>3189</v>
      </c>
      <c r="BJ234" t="s">
        <v>3190</v>
      </c>
      <c r="BK234" t="s">
        <v>3190</v>
      </c>
      <c r="BL234" t="s">
        <v>3185</v>
      </c>
      <c r="BM234"/>
      <c r="BN234" t="s">
        <v>3149</v>
      </c>
      <c r="BO234" t="s">
        <v>3150</v>
      </c>
      <c r="BP234" t="s">
        <v>3191</v>
      </c>
      <c r="BQ234" t="s">
        <v>3192</v>
      </c>
      <c r="BR234" t="s">
        <v>10675</v>
      </c>
    </row>
    <row r="235" ht="50" customHeight="1" spans="1:70">
      <c r="A235" t="s">
        <v>3193</v>
      </c>
      <c r="B235" t="s">
        <v>55</v>
      </c>
      <c r="C235" t="s">
        <v>87</v>
      </c>
      <c r="D235" t="s">
        <v>57</v>
      </c>
      <c r="E235" t="s">
        <v>3130</v>
      </c>
      <c r="F235" t="s">
        <v>10676</v>
      </c>
      <c r="G235" t="s">
        <v>10656</v>
      </c>
      <c r="H235" s="1"/>
      <c r="J235" t="s">
        <v>3149</v>
      </c>
      <c r="K235" t="s">
        <v>58</v>
      </c>
      <c r="L235" t="s">
        <v>10657</v>
      </c>
      <c r="M235">
        <v>167</v>
      </c>
      <c r="N235" t="s">
        <v>3131</v>
      </c>
      <c r="O235" s="7" t="s">
        <v>10658</v>
      </c>
      <c r="P235" s="7" t="s">
        <v>10658</v>
      </c>
      <c r="Q235" s="7" t="s">
        <v>10659</v>
      </c>
      <c r="R235" s="7" t="s">
        <v>10660</v>
      </c>
      <c r="S235" s="8" t="s">
        <v>10661</v>
      </c>
      <c r="T235" s="8" t="s">
        <v>10662</v>
      </c>
      <c r="U235" s="8" t="s">
        <v>10663</v>
      </c>
      <c r="V235" s="8" t="s">
        <v>10664</v>
      </c>
      <c r="W235" s="8" t="s">
        <v>10665</v>
      </c>
      <c r="X235" s="8" t="s">
        <v>10666</v>
      </c>
      <c r="Y235" s="7" t="s">
        <v>9627</v>
      </c>
      <c r="Z235" s="8" t="s">
        <v>60</v>
      </c>
      <c r="AA235" s="8" t="s">
        <v>3132</v>
      </c>
      <c r="AB235" s="7" t="s">
        <v>3133</v>
      </c>
      <c r="AC235" s="7" t="s">
        <v>3134</v>
      </c>
      <c r="AD235" s="7" t="s">
        <v>3135</v>
      </c>
      <c r="AE235" s="7" t="s">
        <v>3136</v>
      </c>
      <c r="AF235" t="s">
        <v>3137</v>
      </c>
      <c r="AG235" t="s">
        <v>3194</v>
      </c>
      <c r="AJ235" t="s">
        <v>68</v>
      </c>
      <c r="AK235" t="s">
        <v>69</v>
      </c>
      <c r="AL235" t="s">
        <v>3138</v>
      </c>
      <c r="AM235" t="s">
        <v>930</v>
      </c>
      <c r="AN235" s="6">
        <v>0.02</v>
      </c>
      <c r="AO235">
        <v>6.99</v>
      </c>
      <c r="AP235">
        <v>5.42</v>
      </c>
      <c r="AQ235">
        <v>4.99</v>
      </c>
      <c r="AR235" t="s">
        <v>9628</v>
      </c>
      <c r="AU235" t="s">
        <v>91</v>
      </c>
      <c r="BA235" t="s">
        <v>3195</v>
      </c>
      <c r="BB235" t="s">
        <v>3196</v>
      </c>
      <c r="BC235" t="s">
        <v>3197</v>
      </c>
      <c r="BJ235" t="s">
        <v>3198</v>
      </c>
      <c r="BK235" t="s">
        <v>3198</v>
      </c>
      <c r="BL235" t="s">
        <v>3193</v>
      </c>
      <c r="BM235"/>
      <c r="BN235" t="s">
        <v>3149</v>
      </c>
      <c r="BO235" t="s">
        <v>3150</v>
      </c>
      <c r="BP235" t="s">
        <v>3199</v>
      </c>
      <c r="BQ235" t="s">
        <v>3200</v>
      </c>
      <c r="BR235" t="s">
        <v>10677</v>
      </c>
    </row>
    <row r="236" ht="50" customHeight="1" spans="1:70">
      <c r="A236" t="s">
        <v>3223</v>
      </c>
      <c r="B236" t="s">
        <v>55</v>
      </c>
      <c r="C236" t="s">
        <v>87</v>
      </c>
      <c r="D236" t="s">
        <v>57</v>
      </c>
      <c r="E236" t="s">
        <v>3201</v>
      </c>
      <c r="F236" t="s">
        <v>10678</v>
      </c>
      <c r="G236" t="s">
        <v>10679</v>
      </c>
      <c r="H236" s="1"/>
      <c r="J236" t="s">
        <v>3219</v>
      </c>
      <c r="K236" t="s">
        <v>58</v>
      </c>
      <c r="L236" t="s">
        <v>10680</v>
      </c>
      <c r="M236">
        <v>169</v>
      </c>
      <c r="N236" t="s">
        <v>3202</v>
      </c>
      <c r="O236" s="7" t="s">
        <v>10681</v>
      </c>
      <c r="P236" s="7" t="s">
        <v>10681</v>
      </c>
      <c r="Q236" s="7" t="s">
        <v>10682</v>
      </c>
      <c r="R236" s="7" t="s">
        <v>10683</v>
      </c>
      <c r="S236" s="8" t="s">
        <v>10684</v>
      </c>
      <c r="T236" s="8" t="s">
        <v>10685</v>
      </c>
      <c r="U236" s="8" t="s">
        <v>10686</v>
      </c>
      <c r="V236" s="8" t="s">
        <v>10687</v>
      </c>
      <c r="W236" s="8" t="s">
        <v>10688</v>
      </c>
      <c r="X236" s="8" t="s">
        <v>9975</v>
      </c>
      <c r="Y236" s="7" t="s">
        <v>9627</v>
      </c>
      <c r="Z236" s="8" t="s">
        <v>60</v>
      </c>
      <c r="AA236" s="8" t="s">
        <v>3203</v>
      </c>
      <c r="AB236" s="7" t="s">
        <v>3204</v>
      </c>
      <c r="AC236" s="7" t="s">
        <v>3205</v>
      </c>
      <c r="AD236" s="7" t="s">
        <v>3206</v>
      </c>
      <c r="AE236" s="7" t="s">
        <v>3207</v>
      </c>
      <c r="AF236" t="s">
        <v>1448</v>
      </c>
      <c r="AG236" t="s">
        <v>3224</v>
      </c>
      <c r="AJ236" t="s">
        <v>68</v>
      </c>
      <c r="AK236" t="s">
        <v>69</v>
      </c>
      <c r="AL236" t="s">
        <v>3208</v>
      </c>
      <c r="AM236" t="s">
        <v>187</v>
      </c>
      <c r="AN236" s="6">
        <v>0.03</v>
      </c>
      <c r="AO236">
        <v>8.39</v>
      </c>
      <c r="AP236">
        <v>5.93</v>
      </c>
      <c r="AQ236">
        <v>5.99</v>
      </c>
      <c r="AR236" t="s">
        <v>9628</v>
      </c>
      <c r="AU236" t="s">
        <v>91</v>
      </c>
      <c r="BA236" t="s">
        <v>3225</v>
      </c>
      <c r="BB236" t="s">
        <v>3226</v>
      </c>
      <c r="BC236" t="s">
        <v>3227</v>
      </c>
      <c r="BJ236" t="s">
        <v>3228</v>
      </c>
      <c r="BK236" t="s">
        <v>3228</v>
      </c>
      <c r="BL236" t="s">
        <v>3223</v>
      </c>
      <c r="BM236"/>
      <c r="BN236" t="s">
        <v>3219</v>
      </c>
      <c r="BO236" t="s">
        <v>3220</v>
      </c>
      <c r="BP236" t="s">
        <v>3229</v>
      </c>
      <c r="BQ236" t="s">
        <v>3230</v>
      </c>
      <c r="BR236" t="s">
        <v>10689</v>
      </c>
    </row>
    <row r="237" ht="50" customHeight="1" spans="1:70">
      <c r="A237" t="s">
        <v>3231</v>
      </c>
      <c r="B237" t="s">
        <v>55</v>
      </c>
      <c r="C237" t="s">
        <v>87</v>
      </c>
      <c r="D237" t="s">
        <v>57</v>
      </c>
      <c r="E237" t="s">
        <v>3201</v>
      </c>
      <c r="F237" t="s">
        <v>10690</v>
      </c>
      <c r="G237" t="s">
        <v>10679</v>
      </c>
      <c r="H237" s="1"/>
      <c r="J237" t="s">
        <v>3219</v>
      </c>
      <c r="K237" t="s">
        <v>58</v>
      </c>
      <c r="L237" t="s">
        <v>10680</v>
      </c>
      <c r="M237">
        <v>169</v>
      </c>
      <c r="N237" t="s">
        <v>3202</v>
      </c>
      <c r="O237" s="7" t="s">
        <v>10681</v>
      </c>
      <c r="P237" s="7" t="s">
        <v>10681</v>
      </c>
      <c r="Q237" s="7" t="s">
        <v>10682</v>
      </c>
      <c r="R237" s="7" t="s">
        <v>10683</v>
      </c>
      <c r="S237" s="8" t="s">
        <v>10684</v>
      </c>
      <c r="T237" s="8" t="s">
        <v>10685</v>
      </c>
      <c r="U237" s="8" t="s">
        <v>10686</v>
      </c>
      <c r="V237" s="8" t="s">
        <v>10687</v>
      </c>
      <c r="W237" s="8" t="s">
        <v>10688</v>
      </c>
      <c r="X237" s="8" t="s">
        <v>9975</v>
      </c>
      <c r="Y237" s="7" t="s">
        <v>9627</v>
      </c>
      <c r="Z237" s="8" t="s">
        <v>60</v>
      </c>
      <c r="AA237" s="8" t="s">
        <v>3203</v>
      </c>
      <c r="AB237" s="7" t="s">
        <v>3204</v>
      </c>
      <c r="AC237" s="7" t="s">
        <v>3205</v>
      </c>
      <c r="AD237" s="7" t="s">
        <v>3206</v>
      </c>
      <c r="AE237" s="7" t="s">
        <v>3207</v>
      </c>
      <c r="AF237" t="s">
        <v>1448</v>
      </c>
      <c r="AG237" t="s">
        <v>3232</v>
      </c>
      <c r="AJ237" t="s">
        <v>68</v>
      </c>
      <c r="AK237" t="s">
        <v>69</v>
      </c>
      <c r="AL237" t="s">
        <v>3208</v>
      </c>
      <c r="AM237" t="s">
        <v>187</v>
      </c>
      <c r="AN237" s="6">
        <v>0.03</v>
      </c>
      <c r="AO237">
        <v>8.39</v>
      </c>
      <c r="AP237">
        <v>5.93</v>
      </c>
      <c r="AQ237">
        <v>5.99</v>
      </c>
      <c r="AR237" t="s">
        <v>9628</v>
      </c>
      <c r="AU237" t="s">
        <v>91</v>
      </c>
      <c r="BA237" t="s">
        <v>3233</v>
      </c>
      <c r="BB237" t="s">
        <v>3234</v>
      </c>
      <c r="BC237" t="s">
        <v>3235</v>
      </c>
      <c r="BJ237" t="s">
        <v>3236</v>
      </c>
      <c r="BK237" t="s">
        <v>3236</v>
      </c>
      <c r="BL237" t="s">
        <v>3231</v>
      </c>
      <c r="BM237"/>
      <c r="BN237" t="s">
        <v>3219</v>
      </c>
      <c r="BO237" t="s">
        <v>3220</v>
      </c>
      <c r="BP237" t="s">
        <v>3237</v>
      </c>
      <c r="BQ237" t="s">
        <v>3238</v>
      </c>
      <c r="BR237" t="s">
        <v>10691</v>
      </c>
    </row>
    <row r="238" ht="50" customHeight="1" spans="1:70">
      <c r="A238" t="s">
        <v>3239</v>
      </c>
      <c r="B238" t="s">
        <v>55</v>
      </c>
      <c r="C238" t="s">
        <v>87</v>
      </c>
      <c r="D238" t="s">
        <v>57</v>
      </c>
      <c r="E238" t="s">
        <v>3201</v>
      </c>
      <c r="F238" t="s">
        <v>10692</v>
      </c>
      <c r="G238" t="s">
        <v>10679</v>
      </c>
      <c r="H238" s="1"/>
      <c r="J238" t="s">
        <v>3219</v>
      </c>
      <c r="K238" t="s">
        <v>58</v>
      </c>
      <c r="L238" t="s">
        <v>10680</v>
      </c>
      <c r="M238">
        <v>169</v>
      </c>
      <c r="N238" t="s">
        <v>3202</v>
      </c>
      <c r="O238" s="7" t="s">
        <v>10681</v>
      </c>
      <c r="P238" s="7" t="s">
        <v>10681</v>
      </c>
      <c r="Q238" s="7" t="s">
        <v>10682</v>
      </c>
      <c r="R238" s="7" t="s">
        <v>10683</v>
      </c>
      <c r="S238" s="8" t="s">
        <v>10684</v>
      </c>
      <c r="T238" s="8" t="s">
        <v>10685</v>
      </c>
      <c r="U238" s="8" t="s">
        <v>10686</v>
      </c>
      <c r="V238" s="8" t="s">
        <v>10687</v>
      </c>
      <c r="W238" s="8" t="s">
        <v>10688</v>
      </c>
      <c r="X238" s="8" t="s">
        <v>9975</v>
      </c>
      <c r="Y238" s="7" t="s">
        <v>9627</v>
      </c>
      <c r="Z238" s="8" t="s">
        <v>60</v>
      </c>
      <c r="AA238" s="8" t="s">
        <v>3203</v>
      </c>
      <c r="AB238" s="7" t="s">
        <v>3204</v>
      </c>
      <c r="AC238" s="7" t="s">
        <v>3205</v>
      </c>
      <c r="AD238" s="7" t="s">
        <v>3206</v>
      </c>
      <c r="AE238" s="7" t="s">
        <v>3207</v>
      </c>
      <c r="AF238" t="s">
        <v>3240</v>
      </c>
      <c r="AG238" t="s">
        <v>3241</v>
      </c>
      <c r="AJ238" t="s">
        <v>68</v>
      </c>
      <c r="AK238" t="s">
        <v>69</v>
      </c>
      <c r="AL238" t="s">
        <v>3208</v>
      </c>
      <c r="AM238" t="s">
        <v>187</v>
      </c>
      <c r="AN238" s="6">
        <v>0.03</v>
      </c>
      <c r="AO238">
        <v>8.39</v>
      </c>
      <c r="AP238">
        <v>5.93</v>
      </c>
      <c r="AQ238">
        <v>5.99</v>
      </c>
      <c r="AR238" t="s">
        <v>9628</v>
      </c>
      <c r="AU238" t="s">
        <v>91</v>
      </c>
      <c r="BA238" t="s">
        <v>3242</v>
      </c>
      <c r="BB238" t="s">
        <v>3243</v>
      </c>
      <c r="BC238" t="s">
        <v>3244</v>
      </c>
      <c r="BJ238" t="s">
        <v>3245</v>
      </c>
      <c r="BK238" t="s">
        <v>3245</v>
      </c>
      <c r="BL238" t="s">
        <v>3239</v>
      </c>
      <c r="BM238"/>
      <c r="BN238" t="s">
        <v>3219</v>
      </c>
      <c r="BO238" t="s">
        <v>3220</v>
      </c>
      <c r="BP238" t="s">
        <v>3246</v>
      </c>
      <c r="BQ238" t="s">
        <v>3247</v>
      </c>
      <c r="BR238" t="s">
        <v>10693</v>
      </c>
    </row>
    <row r="239" ht="50" customHeight="1" spans="1:70">
      <c r="A239" t="s">
        <v>3248</v>
      </c>
      <c r="B239" t="s">
        <v>55</v>
      </c>
      <c r="C239" t="s">
        <v>87</v>
      </c>
      <c r="D239" t="s">
        <v>57</v>
      </c>
      <c r="E239" t="s">
        <v>3201</v>
      </c>
      <c r="F239" t="s">
        <v>10694</v>
      </c>
      <c r="G239" t="s">
        <v>10679</v>
      </c>
      <c r="H239" s="1"/>
      <c r="J239" t="s">
        <v>3219</v>
      </c>
      <c r="K239" t="s">
        <v>58</v>
      </c>
      <c r="L239" t="s">
        <v>10680</v>
      </c>
      <c r="M239">
        <v>169</v>
      </c>
      <c r="N239" t="s">
        <v>3202</v>
      </c>
      <c r="O239" s="7" t="s">
        <v>10681</v>
      </c>
      <c r="P239" s="7" t="s">
        <v>10681</v>
      </c>
      <c r="Q239" s="7" t="s">
        <v>10682</v>
      </c>
      <c r="R239" s="7" t="s">
        <v>10683</v>
      </c>
      <c r="S239" s="8" t="s">
        <v>10684</v>
      </c>
      <c r="T239" s="8" t="s">
        <v>10685</v>
      </c>
      <c r="U239" s="8" t="s">
        <v>10686</v>
      </c>
      <c r="V239" s="8" t="s">
        <v>10687</v>
      </c>
      <c r="W239" s="8" t="s">
        <v>10688</v>
      </c>
      <c r="X239" s="8" t="s">
        <v>9975</v>
      </c>
      <c r="Y239" s="7" t="s">
        <v>9627</v>
      </c>
      <c r="Z239" s="8" t="s">
        <v>60</v>
      </c>
      <c r="AA239" s="8" t="s">
        <v>3203</v>
      </c>
      <c r="AB239" s="7" t="s">
        <v>3204</v>
      </c>
      <c r="AC239" s="7" t="s">
        <v>3205</v>
      </c>
      <c r="AD239" s="7" t="s">
        <v>3206</v>
      </c>
      <c r="AE239" s="7" t="s">
        <v>3207</v>
      </c>
      <c r="AF239" t="s">
        <v>1448</v>
      </c>
      <c r="AG239" t="s">
        <v>3249</v>
      </c>
      <c r="AJ239" t="s">
        <v>68</v>
      </c>
      <c r="AK239" t="s">
        <v>69</v>
      </c>
      <c r="AL239" t="s">
        <v>3208</v>
      </c>
      <c r="AM239" t="s">
        <v>187</v>
      </c>
      <c r="AN239" s="6">
        <v>0.03</v>
      </c>
      <c r="AO239">
        <v>8.39</v>
      </c>
      <c r="AP239">
        <v>5.93</v>
      </c>
      <c r="AQ239">
        <v>5.99</v>
      </c>
      <c r="AR239" t="s">
        <v>9628</v>
      </c>
      <c r="AU239" t="s">
        <v>91</v>
      </c>
      <c r="BA239" t="s">
        <v>3250</v>
      </c>
      <c r="BB239" t="s">
        <v>3251</v>
      </c>
      <c r="BC239" t="s">
        <v>3252</v>
      </c>
      <c r="BJ239" t="s">
        <v>3253</v>
      </c>
      <c r="BK239" t="s">
        <v>3253</v>
      </c>
      <c r="BL239" t="s">
        <v>3248</v>
      </c>
      <c r="BM239"/>
      <c r="BN239" t="s">
        <v>3219</v>
      </c>
      <c r="BO239" t="s">
        <v>3220</v>
      </c>
      <c r="BP239" t="s">
        <v>3254</v>
      </c>
      <c r="BQ239" t="s">
        <v>3255</v>
      </c>
      <c r="BR239" t="s">
        <v>10695</v>
      </c>
    </row>
    <row r="240" ht="50" customHeight="1" spans="1:70">
      <c r="A240" t="s">
        <v>3256</v>
      </c>
      <c r="B240" t="s">
        <v>55</v>
      </c>
      <c r="C240" t="s">
        <v>87</v>
      </c>
      <c r="D240" t="s">
        <v>57</v>
      </c>
      <c r="E240" t="s">
        <v>3201</v>
      </c>
      <c r="F240" t="s">
        <v>10696</v>
      </c>
      <c r="G240" t="s">
        <v>10679</v>
      </c>
      <c r="H240" s="1"/>
      <c r="J240" t="s">
        <v>3219</v>
      </c>
      <c r="K240" t="s">
        <v>58</v>
      </c>
      <c r="L240" t="s">
        <v>10680</v>
      </c>
      <c r="M240">
        <v>169</v>
      </c>
      <c r="N240" t="s">
        <v>3202</v>
      </c>
      <c r="O240" s="7" t="s">
        <v>10681</v>
      </c>
      <c r="P240" s="7" t="s">
        <v>10681</v>
      </c>
      <c r="Q240" s="7" t="s">
        <v>10682</v>
      </c>
      <c r="R240" s="7" t="s">
        <v>10683</v>
      </c>
      <c r="S240" s="8" t="s">
        <v>10684</v>
      </c>
      <c r="T240" s="8" t="s">
        <v>10685</v>
      </c>
      <c r="U240" s="8" t="s">
        <v>10686</v>
      </c>
      <c r="V240" s="8" t="s">
        <v>10687</v>
      </c>
      <c r="W240" s="8" t="s">
        <v>10688</v>
      </c>
      <c r="X240" s="8" t="s">
        <v>9975</v>
      </c>
      <c r="Y240" s="7" t="s">
        <v>9627</v>
      </c>
      <c r="Z240" s="8" t="s">
        <v>60</v>
      </c>
      <c r="AA240" s="8" t="s">
        <v>3203</v>
      </c>
      <c r="AB240" s="7" t="s">
        <v>3204</v>
      </c>
      <c r="AC240" s="7" t="s">
        <v>3205</v>
      </c>
      <c r="AD240" s="7" t="s">
        <v>3206</v>
      </c>
      <c r="AE240" s="7" t="s">
        <v>3207</v>
      </c>
      <c r="AF240" t="s">
        <v>1448</v>
      </c>
      <c r="AG240" t="s">
        <v>3257</v>
      </c>
      <c r="AJ240" t="s">
        <v>68</v>
      </c>
      <c r="AK240" t="s">
        <v>69</v>
      </c>
      <c r="AL240" t="s">
        <v>3208</v>
      </c>
      <c r="AM240" t="s">
        <v>187</v>
      </c>
      <c r="AN240" s="6">
        <v>0.03</v>
      </c>
      <c r="AO240">
        <v>8.39</v>
      </c>
      <c r="AP240">
        <v>5.93</v>
      </c>
      <c r="AQ240">
        <v>5.99</v>
      </c>
      <c r="AR240" t="s">
        <v>9628</v>
      </c>
      <c r="AU240" t="s">
        <v>91</v>
      </c>
      <c r="BA240" t="s">
        <v>3258</v>
      </c>
      <c r="BB240" t="s">
        <v>3259</v>
      </c>
      <c r="BC240" t="s">
        <v>3260</v>
      </c>
      <c r="BJ240" t="s">
        <v>3261</v>
      </c>
      <c r="BK240" t="s">
        <v>3261</v>
      </c>
      <c r="BL240" t="s">
        <v>3256</v>
      </c>
      <c r="BM240"/>
      <c r="BN240" t="s">
        <v>3219</v>
      </c>
      <c r="BO240" t="s">
        <v>3220</v>
      </c>
      <c r="BP240" t="s">
        <v>3262</v>
      </c>
      <c r="BQ240" t="s">
        <v>3263</v>
      </c>
      <c r="BR240" t="s">
        <v>10697</v>
      </c>
    </row>
    <row r="241" ht="50" customHeight="1" spans="1:70">
      <c r="A241" t="s">
        <v>3264</v>
      </c>
      <c r="B241" t="s">
        <v>55</v>
      </c>
      <c r="C241" t="s">
        <v>87</v>
      </c>
      <c r="D241" t="s">
        <v>57</v>
      </c>
      <c r="E241" t="s">
        <v>3201</v>
      </c>
      <c r="F241" t="s">
        <v>10698</v>
      </c>
      <c r="G241" t="s">
        <v>10679</v>
      </c>
      <c r="H241" s="1"/>
      <c r="J241" t="s">
        <v>3219</v>
      </c>
      <c r="K241" t="s">
        <v>58</v>
      </c>
      <c r="L241" t="s">
        <v>10680</v>
      </c>
      <c r="M241">
        <v>169</v>
      </c>
      <c r="N241" t="s">
        <v>3202</v>
      </c>
      <c r="O241" s="7" t="s">
        <v>10681</v>
      </c>
      <c r="P241" s="7" t="s">
        <v>10681</v>
      </c>
      <c r="Q241" s="7" t="s">
        <v>10682</v>
      </c>
      <c r="R241" s="7" t="s">
        <v>10683</v>
      </c>
      <c r="S241" s="8" t="s">
        <v>10684</v>
      </c>
      <c r="T241" s="8" t="s">
        <v>10685</v>
      </c>
      <c r="U241" s="8" t="s">
        <v>10686</v>
      </c>
      <c r="V241" s="8" t="s">
        <v>10687</v>
      </c>
      <c r="W241" s="8" t="s">
        <v>10688</v>
      </c>
      <c r="X241" s="8" t="s">
        <v>9975</v>
      </c>
      <c r="Y241" s="7" t="s">
        <v>9627</v>
      </c>
      <c r="Z241" s="8" t="s">
        <v>60</v>
      </c>
      <c r="AA241" s="8" t="s">
        <v>3203</v>
      </c>
      <c r="AB241" s="7" t="s">
        <v>3204</v>
      </c>
      <c r="AC241" s="7" t="s">
        <v>3205</v>
      </c>
      <c r="AD241" s="7" t="s">
        <v>3206</v>
      </c>
      <c r="AE241" s="7" t="s">
        <v>3207</v>
      </c>
      <c r="AF241" t="s">
        <v>1448</v>
      </c>
      <c r="AG241" t="s">
        <v>3265</v>
      </c>
      <c r="AJ241" t="s">
        <v>68</v>
      </c>
      <c r="AK241" t="s">
        <v>69</v>
      </c>
      <c r="AL241" t="s">
        <v>3208</v>
      </c>
      <c r="AM241" t="s">
        <v>187</v>
      </c>
      <c r="AN241" s="6">
        <v>0.03</v>
      </c>
      <c r="AO241">
        <v>8.39</v>
      </c>
      <c r="AP241">
        <v>5.93</v>
      </c>
      <c r="AQ241">
        <v>5.99</v>
      </c>
      <c r="AR241" t="s">
        <v>9628</v>
      </c>
      <c r="AU241" t="s">
        <v>91</v>
      </c>
      <c r="BA241" t="s">
        <v>3266</v>
      </c>
      <c r="BB241" t="s">
        <v>3267</v>
      </c>
      <c r="BC241" t="s">
        <v>3268</v>
      </c>
      <c r="BJ241" t="s">
        <v>3269</v>
      </c>
      <c r="BK241" t="s">
        <v>3269</v>
      </c>
      <c r="BL241" t="s">
        <v>3264</v>
      </c>
      <c r="BM241"/>
      <c r="BN241" t="s">
        <v>3219</v>
      </c>
      <c r="BO241" t="s">
        <v>3220</v>
      </c>
      <c r="BP241" t="s">
        <v>3270</v>
      </c>
      <c r="BQ241" t="s">
        <v>3271</v>
      </c>
      <c r="BR241" t="s">
        <v>10699</v>
      </c>
    </row>
    <row r="242" ht="50" customHeight="1" spans="1:70">
      <c r="A242" t="s">
        <v>3297</v>
      </c>
      <c r="B242" t="s">
        <v>55</v>
      </c>
      <c r="C242" t="s">
        <v>87</v>
      </c>
      <c r="D242" t="s">
        <v>57</v>
      </c>
      <c r="E242" t="s">
        <v>3272</v>
      </c>
      <c r="F242" t="s">
        <v>10700</v>
      </c>
      <c r="G242" t="s">
        <v>10701</v>
      </c>
      <c r="H242" s="1"/>
      <c r="J242" t="s">
        <v>3293</v>
      </c>
      <c r="K242" t="s">
        <v>58</v>
      </c>
      <c r="L242" t="s">
        <v>10702</v>
      </c>
      <c r="M242">
        <v>146</v>
      </c>
      <c r="N242" t="s">
        <v>3273</v>
      </c>
      <c r="O242" s="7" t="s">
        <v>10703</v>
      </c>
      <c r="P242" s="7" t="s">
        <v>10703</v>
      </c>
      <c r="Q242" s="7" t="s">
        <v>10704</v>
      </c>
      <c r="R242" s="7" t="s">
        <v>10705</v>
      </c>
      <c r="S242" s="8" t="s">
        <v>10706</v>
      </c>
      <c r="T242" s="8" t="s">
        <v>10707</v>
      </c>
      <c r="U242" s="8" t="s">
        <v>10708</v>
      </c>
      <c r="V242" s="8" t="s">
        <v>10709</v>
      </c>
      <c r="W242" s="8" t="s">
        <v>10710</v>
      </c>
      <c r="X242" s="8" t="s">
        <v>10711</v>
      </c>
      <c r="Y242" s="7" t="s">
        <v>9627</v>
      </c>
      <c r="Z242" s="8" t="s">
        <v>60</v>
      </c>
      <c r="AA242" s="8" t="s">
        <v>3274</v>
      </c>
      <c r="AB242" s="7" t="s">
        <v>3275</v>
      </c>
      <c r="AC242" s="7" t="s">
        <v>3276</v>
      </c>
      <c r="AD242" s="7" t="s">
        <v>3277</v>
      </c>
      <c r="AE242" s="7" t="s">
        <v>3278</v>
      </c>
      <c r="AF242" t="s">
        <v>3279</v>
      </c>
      <c r="AG242" t="s">
        <v>3298</v>
      </c>
      <c r="AJ242" t="s">
        <v>737</v>
      </c>
      <c r="AK242" t="s">
        <v>738</v>
      </c>
      <c r="AL242" t="s">
        <v>3281</v>
      </c>
      <c r="AM242" t="s">
        <v>3282</v>
      </c>
      <c r="AN242" s="6">
        <v>0.2</v>
      </c>
      <c r="AO242">
        <v>12.59</v>
      </c>
      <c r="AP242">
        <v>8.73</v>
      </c>
      <c r="AQ242">
        <v>8.99</v>
      </c>
      <c r="AR242" t="s">
        <v>9628</v>
      </c>
      <c r="AU242" t="s">
        <v>91</v>
      </c>
      <c r="BA242" t="s">
        <v>3299</v>
      </c>
      <c r="BB242" t="s">
        <v>3300</v>
      </c>
      <c r="BC242" t="s">
        <v>3301</v>
      </c>
      <c r="BD242" t="s">
        <v>3302</v>
      </c>
      <c r="BE242" t="s">
        <v>3303</v>
      </c>
      <c r="BF242" t="s">
        <v>3304</v>
      </c>
      <c r="BG242" t="s">
        <v>3305</v>
      </c>
      <c r="BH242" t="s">
        <v>3306</v>
      </c>
      <c r="BI242" t="s">
        <v>3307</v>
      </c>
      <c r="BJ242" t="s">
        <v>3308</v>
      </c>
      <c r="BK242" t="s">
        <v>3308</v>
      </c>
      <c r="BL242" t="s">
        <v>3297</v>
      </c>
      <c r="BM242"/>
      <c r="BN242" t="s">
        <v>3293</v>
      </c>
      <c r="BO242" t="s">
        <v>3294</v>
      </c>
      <c r="BP242" t="s">
        <v>3309</v>
      </c>
      <c r="BQ242" t="s">
        <v>3310</v>
      </c>
      <c r="BR242" t="s">
        <v>10712</v>
      </c>
    </row>
    <row r="243" ht="50" customHeight="1" spans="1:70">
      <c r="A243" t="s">
        <v>3311</v>
      </c>
      <c r="B243" t="s">
        <v>55</v>
      </c>
      <c r="C243" t="s">
        <v>87</v>
      </c>
      <c r="D243" t="s">
        <v>57</v>
      </c>
      <c r="E243" t="s">
        <v>3272</v>
      </c>
      <c r="F243" t="s">
        <v>10713</v>
      </c>
      <c r="G243" t="s">
        <v>10701</v>
      </c>
      <c r="H243" s="1"/>
      <c r="J243" t="s">
        <v>3293</v>
      </c>
      <c r="K243" t="s">
        <v>58</v>
      </c>
      <c r="L243" t="s">
        <v>10702</v>
      </c>
      <c r="M243">
        <v>146</v>
      </c>
      <c r="N243" t="s">
        <v>3273</v>
      </c>
      <c r="O243" s="7" t="s">
        <v>10703</v>
      </c>
      <c r="P243" s="7" t="s">
        <v>10703</v>
      </c>
      <c r="Q243" s="7" t="s">
        <v>10704</v>
      </c>
      <c r="R243" s="7" t="s">
        <v>10705</v>
      </c>
      <c r="S243" s="8" t="s">
        <v>10706</v>
      </c>
      <c r="T243" s="8" t="s">
        <v>10707</v>
      </c>
      <c r="U243" s="8" t="s">
        <v>10708</v>
      </c>
      <c r="V243" s="8" t="s">
        <v>10709</v>
      </c>
      <c r="W243" s="8" t="s">
        <v>10710</v>
      </c>
      <c r="X243" s="8" t="s">
        <v>10711</v>
      </c>
      <c r="Y243" s="7" t="s">
        <v>9627</v>
      </c>
      <c r="Z243" s="8" t="s">
        <v>60</v>
      </c>
      <c r="AA243" s="8" t="s">
        <v>3274</v>
      </c>
      <c r="AB243" s="7" t="s">
        <v>3275</v>
      </c>
      <c r="AC243" s="7" t="s">
        <v>3276</v>
      </c>
      <c r="AD243" s="7" t="s">
        <v>3277</v>
      </c>
      <c r="AE243" s="7" t="s">
        <v>3278</v>
      </c>
      <c r="AF243" t="s">
        <v>3279</v>
      </c>
      <c r="AG243" t="s">
        <v>3312</v>
      </c>
      <c r="AJ243" t="s">
        <v>737</v>
      </c>
      <c r="AK243" t="s">
        <v>738</v>
      </c>
      <c r="AL243" t="s">
        <v>3281</v>
      </c>
      <c r="AM243" t="s">
        <v>3313</v>
      </c>
      <c r="AN243" s="6">
        <v>0.17</v>
      </c>
      <c r="AO243">
        <v>11.19</v>
      </c>
      <c r="AP243">
        <v>8.45</v>
      </c>
      <c r="AQ243">
        <v>7.99</v>
      </c>
      <c r="AR243" t="s">
        <v>9628</v>
      </c>
      <c r="AU243" t="s">
        <v>91</v>
      </c>
      <c r="BA243" t="s">
        <v>3314</v>
      </c>
      <c r="BB243" t="s">
        <v>3315</v>
      </c>
      <c r="BC243" t="s">
        <v>3316</v>
      </c>
      <c r="BD243" t="s">
        <v>3317</v>
      </c>
      <c r="BE243" t="s">
        <v>3318</v>
      </c>
      <c r="BF243" t="s">
        <v>3319</v>
      </c>
      <c r="BG243" t="s">
        <v>3320</v>
      </c>
      <c r="BH243" t="s">
        <v>3321</v>
      </c>
      <c r="BI243" t="s">
        <v>3322</v>
      </c>
      <c r="BJ243" t="s">
        <v>3323</v>
      </c>
      <c r="BK243" t="s">
        <v>3323</v>
      </c>
      <c r="BL243" t="s">
        <v>3311</v>
      </c>
      <c r="BM243"/>
      <c r="BN243" t="s">
        <v>3293</v>
      </c>
      <c r="BO243" t="s">
        <v>3294</v>
      </c>
      <c r="BP243" t="s">
        <v>3324</v>
      </c>
      <c r="BQ243" t="s">
        <v>3325</v>
      </c>
      <c r="BR243" t="s">
        <v>10714</v>
      </c>
    </row>
    <row r="244" ht="50" customHeight="1" spans="1:70">
      <c r="A244" t="s">
        <v>3326</v>
      </c>
      <c r="B244" t="s">
        <v>55</v>
      </c>
      <c r="C244" t="s">
        <v>87</v>
      </c>
      <c r="D244" t="s">
        <v>57</v>
      </c>
      <c r="E244" t="s">
        <v>3272</v>
      </c>
      <c r="F244" t="s">
        <v>10715</v>
      </c>
      <c r="G244" t="s">
        <v>10701</v>
      </c>
      <c r="H244" s="1"/>
      <c r="J244" t="s">
        <v>3293</v>
      </c>
      <c r="K244" t="s">
        <v>58</v>
      </c>
      <c r="L244" t="s">
        <v>10702</v>
      </c>
      <c r="M244">
        <v>146</v>
      </c>
      <c r="N244" t="s">
        <v>3273</v>
      </c>
      <c r="O244" s="7" t="s">
        <v>10703</v>
      </c>
      <c r="P244" s="7" t="s">
        <v>10703</v>
      </c>
      <c r="Q244" s="7" t="s">
        <v>10704</v>
      </c>
      <c r="R244" s="7" t="s">
        <v>10705</v>
      </c>
      <c r="S244" s="8" t="s">
        <v>10706</v>
      </c>
      <c r="T244" s="8" t="s">
        <v>10707</v>
      </c>
      <c r="U244" s="8" t="s">
        <v>10708</v>
      </c>
      <c r="V244" s="8" t="s">
        <v>10709</v>
      </c>
      <c r="W244" s="8" t="s">
        <v>10710</v>
      </c>
      <c r="X244" s="8" t="s">
        <v>10711</v>
      </c>
      <c r="Y244" s="7" t="s">
        <v>9627</v>
      </c>
      <c r="Z244" s="8" t="s">
        <v>60</v>
      </c>
      <c r="AA244" s="8" t="s">
        <v>3274</v>
      </c>
      <c r="AB244" s="7" t="s">
        <v>3275</v>
      </c>
      <c r="AC244" s="7" t="s">
        <v>3276</v>
      </c>
      <c r="AD244" s="7" t="s">
        <v>3277</v>
      </c>
      <c r="AE244" s="7" t="s">
        <v>3278</v>
      </c>
      <c r="AF244" t="s">
        <v>3279</v>
      </c>
      <c r="AG244" t="s">
        <v>3327</v>
      </c>
      <c r="AJ244" t="s">
        <v>737</v>
      </c>
      <c r="AK244" t="s">
        <v>738</v>
      </c>
      <c r="AL244" t="s">
        <v>3281</v>
      </c>
      <c r="AM244" t="s">
        <v>3313</v>
      </c>
      <c r="AN244" s="6">
        <v>0.17</v>
      </c>
      <c r="AO244">
        <v>11.19</v>
      </c>
      <c r="AP244">
        <v>8.45</v>
      </c>
      <c r="AQ244">
        <v>7.99</v>
      </c>
      <c r="AR244" t="s">
        <v>9628</v>
      </c>
      <c r="AU244" t="s">
        <v>91</v>
      </c>
      <c r="BA244" t="s">
        <v>3328</v>
      </c>
      <c r="BB244" t="s">
        <v>3329</v>
      </c>
      <c r="BC244" t="s">
        <v>3330</v>
      </c>
      <c r="BD244" t="s">
        <v>3331</v>
      </c>
      <c r="BE244" t="s">
        <v>3332</v>
      </c>
      <c r="BF244" t="s">
        <v>3333</v>
      </c>
      <c r="BG244" t="s">
        <v>3334</v>
      </c>
      <c r="BH244" t="s">
        <v>3335</v>
      </c>
      <c r="BI244" t="s">
        <v>3336</v>
      </c>
      <c r="BJ244" t="s">
        <v>3337</v>
      </c>
      <c r="BK244" t="s">
        <v>3337</v>
      </c>
      <c r="BL244" t="s">
        <v>3326</v>
      </c>
      <c r="BM244"/>
      <c r="BN244" t="s">
        <v>3293</v>
      </c>
      <c r="BO244" t="s">
        <v>3294</v>
      </c>
      <c r="BP244" t="s">
        <v>3338</v>
      </c>
      <c r="BQ244" t="s">
        <v>3339</v>
      </c>
      <c r="BR244" t="s">
        <v>10716</v>
      </c>
    </row>
    <row r="245" ht="50" customHeight="1" spans="1:70">
      <c r="A245" t="s">
        <v>3340</v>
      </c>
      <c r="B245" t="s">
        <v>55</v>
      </c>
      <c r="C245" t="s">
        <v>87</v>
      </c>
      <c r="D245" t="s">
        <v>57</v>
      </c>
      <c r="E245" t="s">
        <v>3272</v>
      </c>
      <c r="F245" t="s">
        <v>10717</v>
      </c>
      <c r="G245" t="s">
        <v>10701</v>
      </c>
      <c r="H245" s="1"/>
      <c r="J245" t="s">
        <v>3293</v>
      </c>
      <c r="K245" t="s">
        <v>58</v>
      </c>
      <c r="L245" t="s">
        <v>10702</v>
      </c>
      <c r="M245">
        <v>146</v>
      </c>
      <c r="N245" t="s">
        <v>3273</v>
      </c>
      <c r="O245" s="7" t="s">
        <v>10703</v>
      </c>
      <c r="P245" s="7" t="s">
        <v>10703</v>
      </c>
      <c r="Q245" s="7" t="s">
        <v>10704</v>
      </c>
      <c r="R245" s="7" t="s">
        <v>10705</v>
      </c>
      <c r="S245" s="8" t="s">
        <v>10706</v>
      </c>
      <c r="T245" s="8" t="s">
        <v>10707</v>
      </c>
      <c r="U245" s="8" t="s">
        <v>10708</v>
      </c>
      <c r="V245" s="8" t="s">
        <v>10709</v>
      </c>
      <c r="W245" s="8" t="s">
        <v>10710</v>
      </c>
      <c r="X245" s="8" t="s">
        <v>10711</v>
      </c>
      <c r="Y245" s="7" t="s">
        <v>9627</v>
      </c>
      <c r="Z245" s="8" t="s">
        <v>60</v>
      </c>
      <c r="AA245" s="8" t="s">
        <v>3274</v>
      </c>
      <c r="AB245" s="7" t="s">
        <v>3275</v>
      </c>
      <c r="AC245" s="7" t="s">
        <v>3276</v>
      </c>
      <c r="AD245" s="7" t="s">
        <v>3277</v>
      </c>
      <c r="AE245" s="7" t="s">
        <v>3278</v>
      </c>
      <c r="AF245" t="s">
        <v>3279</v>
      </c>
      <c r="AG245" t="s">
        <v>3341</v>
      </c>
      <c r="AJ245" t="s">
        <v>737</v>
      </c>
      <c r="AK245" t="s">
        <v>738</v>
      </c>
      <c r="AL245" t="s">
        <v>3281</v>
      </c>
      <c r="AM245" t="s">
        <v>3342</v>
      </c>
      <c r="AN245" s="6">
        <v>0.17</v>
      </c>
      <c r="AO245">
        <v>11.19</v>
      </c>
      <c r="AP245">
        <v>8.45</v>
      </c>
      <c r="AQ245">
        <v>7.99</v>
      </c>
      <c r="AR245" t="s">
        <v>9628</v>
      </c>
      <c r="AU245" t="s">
        <v>91</v>
      </c>
      <c r="BA245" t="s">
        <v>3343</v>
      </c>
      <c r="BB245" t="s">
        <v>3344</v>
      </c>
      <c r="BC245" t="s">
        <v>3345</v>
      </c>
      <c r="BD245" t="s">
        <v>3346</v>
      </c>
      <c r="BE245" t="s">
        <v>3347</v>
      </c>
      <c r="BF245" t="s">
        <v>3348</v>
      </c>
      <c r="BG245" t="s">
        <v>3349</v>
      </c>
      <c r="BH245" t="s">
        <v>3350</v>
      </c>
      <c r="BI245" t="s">
        <v>3351</v>
      </c>
      <c r="BJ245" t="s">
        <v>3352</v>
      </c>
      <c r="BK245" t="s">
        <v>3352</v>
      </c>
      <c r="BL245" t="s">
        <v>3340</v>
      </c>
      <c r="BM245"/>
      <c r="BN245" t="s">
        <v>3293</v>
      </c>
      <c r="BO245" t="s">
        <v>3294</v>
      </c>
      <c r="BP245" t="s">
        <v>3353</v>
      </c>
      <c r="BQ245" t="s">
        <v>3354</v>
      </c>
      <c r="BR245" t="s">
        <v>10718</v>
      </c>
    </row>
    <row r="246" ht="50" customHeight="1" spans="1:70">
      <c r="A246" t="s">
        <v>3355</v>
      </c>
      <c r="B246" t="s">
        <v>55</v>
      </c>
      <c r="C246" t="s">
        <v>87</v>
      </c>
      <c r="D246" t="s">
        <v>57</v>
      </c>
      <c r="E246" t="s">
        <v>3272</v>
      </c>
      <c r="F246" t="s">
        <v>10719</v>
      </c>
      <c r="G246" t="s">
        <v>10701</v>
      </c>
      <c r="H246" s="1"/>
      <c r="J246" t="s">
        <v>3293</v>
      </c>
      <c r="K246" t="s">
        <v>58</v>
      </c>
      <c r="L246" t="s">
        <v>10702</v>
      </c>
      <c r="M246">
        <v>146</v>
      </c>
      <c r="N246" t="s">
        <v>3273</v>
      </c>
      <c r="O246" s="7" t="s">
        <v>10703</v>
      </c>
      <c r="P246" s="7" t="s">
        <v>10703</v>
      </c>
      <c r="Q246" s="7" t="s">
        <v>10704</v>
      </c>
      <c r="R246" s="7" t="s">
        <v>10705</v>
      </c>
      <c r="S246" s="8" t="s">
        <v>10706</v>
      </c>
      <c r="T246" s="8" t="s">
        <v>10707</v>
      </c>
      <c r="U246" s="8" t="s">
        <v>10708</v>
      </c>
      <c r="V246" s="8" t="s">
        <v>10709</v>
      </c>
      <c r="W246" s="8" t="s">
        <v>10710</v>
      </c>
      <c r="X246" s="8" t="s">
        <v>10711</v>
      </c>
      <c r="Y246" s="7" t="s">
        <v>9627</v>
      </c>
      <c r="Z246" s="8" t="s">
        <v>60</v>
      </c>
      <c r="AA246" s="8" t="s">
        <v>3274</v>
      </c>
      <c r="AB246" s="7" t="s">
        <v>3275</v>
      </c>
      <c r="AC246" s="7" t="s">
        <v>3276</v>
      </c>
      <c r="AD246" s="7" t="s">
        <v>3277</v>
      </c>
      <c r="AE246" s="7" t="s">
        <v>3278</v>
      </c>
      <c r="AF246" t="s">
        <v>3279</v>
      </c>
      <c r="AG246" t="s">
        <v>3356</v>
      </c>
      <c r="AJ246" t="s">
        <v>737</v>
      </c>
      <c r="AK246" t="s">
        <v>738</v>
      </c>
      <c r="AL246" t="s">
        <v>3281</v>
      </c>
      <c r="AM246" t="s">
        <v>3282</v>
      </c>
      <c r="AN246" s="6">
        <v>0.2</v>
      </c>
      <c r="AO246">
        <v>12.59</v>
      </c>
      <c r="AP246">
        <v>8.73</v>
      </c>
      <c r="AQ246">
        <v>8.99</v>
      </c>
      <c r="AR246" t="s">
        <v>9628</v>
      </c>
      <c r="AU246" t="s">
        <v>91</v>
      </c>
      <c r="BA246" t="s">
        <v>3357</v>
      </c>
      <c r="BB246" t="s">
        <v>3358</v>
      </c>
      <c r="BC246" t="s">
        <v>3359</v>
      </c>
      <c r="BD246" t="s">
        <v>3360</v>
      </c>
      <c r="BE246" t="s">
        <v>3361</v>
      </c>
      <c r="BF246" t="s">
        <v>3362</v>
      </c>
      <c r="BG246" t="s">
        <v>3363</v>
      </c>
      <c r="BH246" t="s">
        <v>3364</v>
      </c>
      <c r="BI246" t="s">
        <v>3365</v>
      </c>
      <c r="BJ246" t="s">
        <v>3366</v>
      </c>
      <c r="BK246" t="s">
        <v>3366</v>
      </c>
      <c r="BL246" t="s">
        <v>3355</v>
      </c>
      <c r="BM246"/>
      <c r="BN246" t="s">
        <v>3293</v>
      </c>
      <c r="BO246" t="s">
        <v>3294</v>
      </c>
      <c r="BP246" t="s">
        <v>3367</v>
      </c>
      <c r="BQ246" t="s">
        <v>3368</v>
      </c>
      <c r="BR246" t="s">
        <v>10720</v>
      </c>
    </row>
    <row r="247" ht="50" customHeight="1" spans="1:70">
      <c r="A247" t="s">
        <v>3369</v>
      </c>
      <c r="B247" t="s">
        <v>55</v>
      </c>
      <c r="C247" t="s">
        <v>87</v>
      </c>
      <c r="D247" t="s">
        <v>57</v>
      </c>
      <c r="E247" t="s">
        <v>3272</v>
      </c>
      <c r="F247" t="s">
        <v>10721</v>
      </c>
      <c r="G247" t="s">
        <v>10701</v>
      </c>
      <c r="H247" s="1"/>
      <c r="J247" t="s">
        <v>3293</v>
      </c>
      <c r="K247" t="s">
        <v>58</v>
      </c>
      <c r="L247" t="s">
        <v>10702</v>
      </c>
      <c r="M247">
        <v>146</v>
      </c>
      <c r="N247" t="s">
        <v>3273</v>
      </c>
      <c r="O247" s="7" t="s">
        <v>10703</v>
      </c>
      <c r="P247" s="7" t="s">
        <v>10703</v>
      </c>
      <c r="Q247" s="7" t="s">
        <v>10704</v>
      </c>
      <c r="R247" s="7" t="s">
        <v>10705</v>
      </c>
      <c r="S247" s="8" t="s">
        <v>10706</v>
      </c>
      <c r="T247" s="8" t="s">
        <v>10707</v>
      </c>
      <c r="U247" s="8" t="s">
        <v>10708</v>
      </c>
      <c r="V247" s="8" t="s">
        <v>10709</v>
      </c>
      <c r="W247" s="8" t="s">
        <v>10710</v>
      </c>
      <c r="X247" s="8" t="s">
        <v>10711</v>
      </c>
      <c r="Y247" s="7" t="s">
        <v>9627</v>
      </c>
      <c r="Z247" s="8" t="s">
        <v>60</v>
      </c>
      <c r="AA247" s="8" t="s">
        <v>3274</v>
      </c>
      <c r="AB247" s="7" t="s">
        <v>3275</v>
      </c>
      <c r="AC247" s="7" t="s">
        <v>3276</v>
      </c>
      <c r="AD247" s="7" t="s">
        <v>3277</v>
      </c>
      <c r="AE247" s="7" t="s">
        <v>3278</v>
      </c>
      <c r="AF247" t="s">
        <v>3279</v>
      </c>
      <c r="AG247" t="s">
        <v>3370</v>
      </c>
      <c r="AJ247" t="s">
        <v>737</v>
      </c>
      <c r="AK247" t="s">
        <v>738</v>
      </c>
      <c r="AL247" t="s">
        <v>3281</v>
      </c>
      <c r="AM247" t="s">
        <v>3282</v>
      </c>
      <c r="AN247" s="6">
        <v>0.2</v>
      </c>
      <c r="AO247">
        <v>12.59</v>
      </c>
      <c r="AP247">
        <v>8.73</v>
      </c>
      <c r="AQ247">
        <v>8.99</v>
      </c>
      <c r="AR247" t="s">
        <v>9628</v>
      </c>
      <c r="AU247" t="s">
        <v>91</v>
      </c>
      <c r="BA247" t="s">
        <v>3371</v>
      </c>
      <c r="BB247" t="s">
        <v>3372</v>
      </c>
      <c r="BC247" t="s">
        <v>3373</v>
      </c>
      <c r="BD247" t="s">
        <v>3374</v>
      </c>
      <c r="BE247" t="s">
        <v>3375</v>
      </c>
      <c r="BF247" t="s">
        <v>3376</v>
      </c>
      <c r="BG247" t="s">
        <v>3377</v>
      </c>
      <c r="BH247" t="s">
        <v>3378</v>
      </c>
      <c r="BI247" t="s">
        <v>3379</v>
      </c>
      <c r="BJ247" t="s">
        <v>3380</v>
      </c>
      <c r="BK247" t="s">
        <v>3380</v>
      </c>
      <c r="BL247" t="s">
        <v>3369</v>
      </c>
      <c r="BM247"/>
      <c r="BN247" t="s">
        <v>3293</v>
      </c>
      <c r="BO247" t="s">
        <v>3294</v>
      </c>
      <c r="BP247" t="s">
        <v>3381</v>
      </c>
      <c r="BQ247" t="s">
        <v>3382</v>
      </c>
      <c r="BR247" t="s">
        <v>10722</v>
      </c>
    </row>
    <row r="248" ht="50" customHeight="1" spans="1:70">
      <c r="A248" t="s">
        <v>3383</v>
      </c>
      <c r="B248" t="s">
        <v>55</v>
      </c>
      <c r="C248" t="s">
        <v>87</v>
      </c>
      <c r="D248" t="s">
        <v>57</v>
      </c>
      <c r="E248" t="s">
        <v>3272</v>
      </c>
      <c r="F248" t="s">
        <v>10723</v>
      </c>
      <c r="G248" t="s">
        <v>10701</v>
      </c>
      <c r="H248" s="1"/>
      <c r="J248" t="s">
        <v>3293</v>
      </c>
      <c r="K248" t="s">
        <v>58</v>
      </c>
      <c r="L248" t="s">
        <v>10702</v>
      </c>
      <c r="M248">
        <v>146</v>
      </c>
      <c r="N248" t="s">
        <v>3273</v>
      </c>
      <c r="O248" s="7" t="s">
        <v>10703</v>
      </c>
      <c r="P248" s="7" t="s">
        <v>10703</v>
      </c>
      <c r="Q248" s="7" t="s">
        <v>10704</v>
      </c>
      <c r="R248" s="7" t="s">
        <v>10705</v>
      </c>
      <c r="S248" s="8" t="s">
        <v>10706</v>
      </c>
      <c r="T248" s="8" t="s">
        <v>10707</v>
      </c>
      <c r="U248" s="8" t="s">
        <v>10708</v>
      </c>
      <c r="V248" s="8" t="s">
        <v>10709</v>
      </c>
      <c r="W248" s="8" t="s">
        <v>10710</v>
      </c>
      <c r="X248" s="8" t="s">
        <v>10711</v>
      </c>
      <c r="Y248" s="7" t="s">
        <v>9627</v>
      </c>
      <c r="Z248" s="8" t="s">
        <v>60</v>
      </c>
      <c r="AA248" s="8" t="s">
        <v>3274</v>
      </c>
      <c r="AB248" s="7" t="s">
        <v>3275</v>
      </c>
      <c r="AC248" s="7" t="s">
        <v>3276</v>
      </c>
      <c r="AD248" s="7" t="s">
        <v>3277</v>
      </c>
      <c r="AE248" s="7" t="s">
        <v>3278</v>
      </c>
      <c r="AF248" t="s">
        <v>3279</v>
      </c>
      <c r="AG248" t="s">
        <v>3384</v>
      </c>
      <c r="AJ248" t="s">
        <v>737</v>
      </c>
      <c r="AK248" t="s">
        <v>738</v>
      </c>
      <c r="AL248" t="s">
        <v>3281</v>
      </c>
      <c r="AM248" t="s">
        <v>3282</v>
      </c>
      <c r="AN248" s="6">
        <v>0.2</v>
      </c>
      <c r="AO248">
        <v>12.59</v>
      </c>
      <c r="AP248">
        <v>8.73</v>
      </c>
      <c r="AQ248">
        <v>8.99</v>
      </c>
      <c r="AR248" t="s">
        <v>9628</v>
      </c>
      <c r="AU248" t="s">
        <v>91</v>
      </c>
      <c r="BA248" t="s">
        <v>3385</v>
      </c>
      <c r="BB248" t="s">
        <v>3386</v>
      </c>
      <c r="BC248" t="s">
        <v>3387</v>
      </c>
      <c r="BD248" t="s">
        <v>3388</v>
      </c>
      <c r="BE248" t="s">
        <v>3389</v>
      </c>
      <c r="BF248" t="s">
        <v>3390</v>
      </c>
      <c r="BG248" t="s">
        <v>3391</v>
      </c>
      <c r="BH248" t="s">
        <v>3392</v>
      </c>
      <c r="BI248" t="s">
        <v>3393</v>
      </c>
      <c r="BJ248" t="s">
        <v>3394</v>
      </c>
      <c r="BK248" t="s">
        <v>3394</v>
      </c>
      <c r="BL248" t="s">
        <v>3383</v>
      </c>
      <c r="BM248"/>
      <c r="BN248" t="s">
        <v>3293</v>
      </c>
      <c r="BO248" t="s">
        <v>3294</v>
      </c>
      <c r="BP248" t="s">
        <v>3395</v>
      </c>
      <c r="BQ248" t="s">
        <v>3396</v>
      </c>
      <c r="BR248" t="s">
        <v>10724</v>
      </c>
    </row>
    <row r="249" ht="50" customHeight="1" spans="1:70">
      <c r="A249" t="s">
        <v>3397</v>
      </c>
      <c r="B249" t="s">
        <v>55</v>
      </c>
      <c r="C249" t="s">
        <v>87</v>
      </c>
      <c r="D249" t="s">
        <v>57</v>
      </c>
      <c r="E249" t="s">
        <v>3272</v>
      </c>
      <c r="F249" t="s">
        <v>10725</v>
      </c>
      <c r="G249" t="s">
        <v>10701</v>
      </c>
      <c r="H249" s="1"/>
      <c r="J249" t="s">
        <v>3293</v>
      </c>
      <c r="K249" t="s">
        <v>58</v>
      </c>
      <c r="L249" t="s">
        <v>10702</v>
      </c>
      <c r="M249">
        <v>146</v>
      </c>
      <c r="N249" t="s">
        <v>3273</v>
      </c>
      <c r="O249" s="7" t="s">
        <v>10703</v>
      </c>
      <c r="P249" s="7" t="s">
        <v>10703</v>
      </c>
      <c r="Q249" s="7" t="s">
        <v>10704</v>
      </c>
      <c r="R249" s="7" t="s">
        <v>10705</v>
      </c>
      <c r="S249" s="8" t="s">
        <v>10706</v>
      </c>
      <c r="T249" s="8" t="s">
        <v>10707</v>
      </c>
      <c r="U249" s="8" t="s">
        <v>10708</v>
      </c>
      <c r="V249" s="8" t="s">
        <v>10709</v>
      </c>
      <c r="W249" s="8" t="s">
        <v>10710</v>
      </c>
      <c r="X249" s="8" t="s">
        <v>10711</v>
      </c>
      <c r="Y249" s="7" t="s">
        <v>9627</v>
      </c>
      <c r="Z249" s="8" t="s">
        <v>60</v>
      </c>
      <c r="AA249" s="8" t="s">
        <v>3274</v>
      </c>
      <c r="AB249" s="7" t="s">
        <v>3275</v>
      </c>
      <c r="AC249" s="7" t="s">
        <v>3276</v>
      </c>
      <c r="AD249" s="7" t="s">
        <v>3277</v>
      </c>
      <c r="AE249" s="7" t="s">
        <v>3278</v>
      </c>
      <c r="AF249" t="s">
        <v>3279</v>
      </c>
      <c r="AG249" t="s">
        <v>3398</v>
      </c>
      <c r="AJ249" t="s">
        <v>737</v>
      </c>
      <c r="AK249" t="s">
        <v>738</v>
      </c>
      <c r="AL249" t="s">
        <v>3281</v>
      </c>
      <c r="AM249" t="s">
        <v>3282</v>
      </c>
      <c r="AN249" s="6">
        <v>0.2</v>
      </c>
      <c r="AO249">
        <v>12.59</v>
      </c>
      <c r="AP249">
        <v>8.73</v>
      </c>
      <c r="AQ249">
        <v>8.99</v>
      </c>
      <c r="AR249" t="s">
        <v>9628</v>
      </c>
      <c r="AU249" t="s">
        <v>91</v>
      </c>
      <c r="BA249" t="s">
        <v>3399</v>
      </c>
      <c r="BB249" t="s">
        <v>3400</v>
      </c>
      <c r="BC249" t="s">
        <v>3401</v>
      </c>
      <c r="BD249" t="s">
        <v>3402</v>
      </c>
      <c r="BE249" t="s">
        <v>3403</v>
      </c>
      <c r="BF249" t="s">
        <v>3404</v>
      </c>
      <c r="BG249" t="s">
        <v>3405</v>
      </c>
      <c r="BH249" t="s">
        <v>3406</v>
      </c>
      <c r="BI249" t="s">
        <v>3407</v>
      </c>
      <c r="BJ249" t="s">
        <v>3408</v>
      </c>
      <c r="BK249" t="s">
        <v>3408</v>
      </c>
      <c r="BL249" t="s">
        <v>3397</v>
      </c>
      <c r="BM249"/>
      <c r="BN249" t="s">
        <v>3293</v>
      </c>
      <c r="BO249" t="s">
        <v>3294</v>
      </c>
      <c r="BP249" t="s">
        <v>3409</v>
      </c>
      <c r="BQ249" t="s">
        <v>3410</v>
      </c>
      <c r="BR249" t="s">
        <v>10726</v>
      </c>
    </row>
    <row r="250" ht="50" customHeight="1" spans="1:70">
      <c r="A250" t="s">
        <v>3411</v>
      </c>
      <c r="B250" t="s">
        <v>55</v>
      </c>
      <c r="C250" t="s">
        <v>87</v>
      </c>
      <c r="D250" t="s">
        <v>57</v>
      </c>
      <c r="E250" t="s">
        <v>3272</v>
      </c>
      <c r="F250" t="s">
        <v>10727</v>
      </c>
      <c r="G250" t="s">
        <v>10701</v>
      </c>
      <c r="H250" s="1"/>
      <c r="J250" t="s">
        <v>3293</v>
      </c>
      <c r="K250" t="s">
        <v>58</v>
      </c>
      <c r="L250" t="s">
        <v>10702</v>
      </c>
      <c r="M250">
        <v>146</v>
      </c>
      <c r="N250" t="s">
        <v>3273</v>
      </c>
      <c r="O250" s="7" t="s">
        <v>10703</v>
      </c>
      <c r="P250" s="7" t="s">
        <v>10703</v>
      </c>
      <c r="Q250" s="7" t="s">
        <v>10704</v>
      </c>
      <c r="R250" s="7" t="s">
        <v>10705</v>
      </c>
      <c r="S250" s="8" t="s">
        <v>10706</v>
      </c>
      <c r="T250" s="8" t="s">
        <v>10707</v>
      </c>
      <c r="U250" s="8" t="s">
        <v>10708</v>
      </c>
      <c r="V250" s="8" t="s">
        <v>10709</v>
      </c>
      <c r="W250" s="8" t="s">
        <v>10710</v>
      </c>
      <c r="X250" s="8" t="s">
        <v>10711</v>
      </c>
      <c r="Y250" s="7" t="s">
        <v>9627</v>
      </c>
      <c r="Z250" s="8" t="s">
        <v>60</v>
      </c>
      <c r="AA250" s="8" t="s">
        <v>3274</v>
      </c>
      <c r="AB250" s="7" t="s">
        <v>3275</v>
      </c>
      <c r="AC250" s="7" t="s">
        <v>3276</v>
      </c>
      <c r="AD250" s="7" t="s">
        <v>3277</v>
      </c>
      <c r="AE250" s="7" t="s">
        <v>3278</v>
      </c>
      <c r="AF250" t="s">
        <v>3279</v>
      </c>
      <c r="AG250" t="s">
        <v>3412</v>
      </c>
      <c r="AJ250" t="s">
        <v>737</v>
      </c>
      <c r="AK250" t="s">
        <v>738</v>
      </c>
      <c r="AL250" t="s">
        <v>3281</v>
      </c>
      <c r="AM250" t="s">
        <v>3282</v>
      </c>
      <c r="AN250" s="6">
        <v>0.2</v>
      </c>
      <c r="AO250">
        <v>12.59</v>
      </c>
      <c r="AP250">
        <v>8.73</v>
      </c>
      <c r="AQ250">
        <v>8.99</v>
      </c>
      <c r="AR250" t="s">
        <v>9628</v>
      </c>
      <c r="AU250" t="s">
        <v>91</v>
      </c>
      <c r="BA250" t="s">
        <v>3413</v>
      </c>
      <c r="BB250" t="s">
        <v>3414</v>
      </c>
      <c r="BC250" t="s">
        <v>3415</v>
      </c>
      <c r="BD250" t="s">
        <v>3416</v>
      </c>
      <c r="BE250" t="s">
        <v>3417</v>
      </c>
      <c r="BF250" t="s">
        <v>3418</v>
      </c>
      <c r="BG250" t="s">
        <v>3419</v>
      </c>
      <c r="BH250" t="s">
        <v>3420</v>
      </c>
      <c r="BI250" t="s">
        <v>3421</v>
      </c>
      <c r="BJ250" t="s">
        <v>3422</v>
      </c>
      <c r="BK250" t="s">
        <v>3422</v>
      </c>
      <c r="BL250" t="s">
        <v>3411</v>
      </c>
      <c r="BM250"/>
      <c r="BN250" t="s">
        <v>3293</v>
      </c>
      <c r="BO250" t="s">
        <v>3294</v>
      </c>
      <c r="BP250" t="s">
        <v>3423</v>
      </c>
      <c r="BQ250" t="s">
        <v>3424</v>
      </c>
      <c r="BR250" t="s">
        <v>10728</v>
      </c>
    </row>
    <row r="251" ht="50" customHeight="1" spans="1:70">
      <c r="A251" t="s">
        <v>3425</v>
      </c>
      <c r="B251" t="s">
        <v>55</v>
      </c>
      <c r="C251" t="s">
        <v>87</v>
      </c>
      <c r="D251" t="s">
        <v>57</v>
      </c>
      <c r="E251" t="s">
        <v>3272</v>
      </c>
      <c r="F251" t="s">
        <v>10729</v>
      </c>
      <c r="G251" t="s">
        <v>10701</v>
      </c>
      <c r="H251" s="1"/>
      <c r="J251" t="s">
        <v>3293</v>
      </c>
      <c r="K251" t="s">
        <v>58</v>
      </c>
      <c r="L251" t="s">
        <v>10702</v>
      </c>
      <c r="M251">
        <v>146</v>
      </c>
      <c r="N251" t="s">
        <v>3273</v>
      </c>
      <c r="O251" s="7" t="s">
        <v>10703</v>
      </c>
      <c r="P251" s="7" t="s">
        <v>10703</v>
      </c>
      <c r="Q251" s="7" t="s">
        <v>10704</v>
      </c>
      <c r="R251" s="7" t="s">
        <v>10705</v>
      </c>
      <c r="S251" s="8" t="s">
        <v>10706</v>
      </c>
      <c r="T251" s="8" t="s">
        <v>10707</v>
      </c>
      <c r="U251" s="8" t="s">
        <v>10708</v>
      </c>
      <c r="V251" s="8" t="s">
        <v>10709</v>
      </c>
      <c r="W251" s="8" t="s">
        <v>10710</v>
      </c>
      <c r="X251" s="8" t="s">
        <v>10711</v>
      </c>
      <c r="Y251" s="7" t="s">
        <v>9627</v>
      </c>
      <c r="Z251" s="8" t="s">
        <v>60</v>
      </c>
      <c r="AA251" s="8" t="s">
        <v>3274</v>
      </c>
      <c r="AB251" s="7" t="s">
        <v>3275</v>
      </c>
      <c r="AC251" s="7" t="s">
        <v>3276</v>
      </c>
      <c r="AD251" s="7" t="s">
        <v>3277</v>
      </c>
      <c r="AE251" s="7" t="s">
        <v>3278</v>
      </c>
      <c r="AF251" t="s">
        <v>3279</v>
      </c>
      <c r="AG251" t="s">
        <v>3426</v>
      </c>
      <c r="AJ251" t="s">
        <v>737</v>
      </c>
      <c r="AK251" t="s">
        <v>738</v>
      </c>
      <c r="AL251" t="s">
        <v>3281</v>
      </c>
      <c r="AM251" t="s">
        <v>3342</v>
      </c>
      <c r="AN251" s="6">
        <v>0.17</v>
      </c>
      <c r="AO251">
        <v>11.19</v>
      </c>
      <c r="AP251">
        <v>8.45</v>
      </c>
      <c r="AQ251">
        <v>7.99</v>
      </c>
      <c r="AR251" t="s">
        <v>9628</v>
      </c>
      <c r="AU251" t="s">
        <v>91</v>
      </c>
      <c r="BA251" t="s">
        <v>3427</v>
      </c>
      <c r="BB251" t="s">
        <v>3428</v>
      </c>
      <c r="BC251" t="s">
        <v>3429</v>
      </c>
      <c r="BD251" t="s">
        <v>3430</v>
      </c>
      <c r="BE251" t="s">
        <v>3431</v>
      </c>
      <c r="BF251" t="s">
        <v>3432</v>
      </c>
      <c r="BG251" t="s">
        <v>3433</v>
      </c>
      <c r="BH251" t="s">
        <v>3434</v>
      </c>
      <c r="BI251" t="s">
        <v>3435</v>
      </c>
      <c r="BJ251" t="s">
        <v>3436</v>
      </c>
      <c r="BK251" t="s">
        <v>3436</v>
      </c>
      <c r="BL251" t="s">
        <v>3425</v>
      </c>
      <c r="BM251"/>
      <c r="BN251" t="s">
        <v>3293</v>
      </c>
      <c r="BO251" t="s">
        <v>3294</v>
      </c>
      <c r="BP251" t="s">
        <v>3437</v>
      </c>
      <c r="BQ251" t="s">
        <v>3438</v>
      </c>
      <c r="BR251" t="s">
        <v>10730</v>
      </c>
    </row>
    <row r="252" ht="50" customHeight="1" spans="1:70">
      <c r="A252" t="s">
        <v>3461</v>
      </c>
      <c r="B252" t="s">
        <v>55</v>
      </c>
      <c r="C252" t="s">
        <v>87</v>
      </c>
      <c r="D252" t="s">
        <v>57</v>
      </c>
      <c r="E252" t="s">
        <v>3439</v>
      </c>
      <c r="F252" t="s">
        <v>10731</v>
      </c>
      <c r="G252" t="s">
        <v>10732</v>
      </c>
      <c r="H252" s="1"/>
      <c r="J252" t="s">
        <v>3457</v>
      </c>
      <c r="K252" t="s">
        <v>58</v>
      </c>
      <c r="L252" t="s">
        <v>10733</v>
      </c>
      <c r="M252">
        <v>140</v>
      </c>
      <c r="N252" t="s">
        <v>3440</v>
      </c>
      <c r="O252" s="7" t="s">
        <v>10734</v>
      </c>
      <c r="P252" s="7" t="s">
        <v>10734</v>
      </c>
      <c r="Q252" s="7" t="s">
        <v>10735</v>
      </c>
      <c r="R252" s="7" t="s">
        <v>10736</v>
      </c>
      <c r="S252" s="8" t="s">
        <v>10737</v>
      </c>
      <c r="T252" s="8" t="s">
        <v>10738</v>
      </c>
      <c r="U252" s="8" t="s">
        <v>10739</v>
      </c>
      <c r="V252" s="8" t="s">
        <v>10740</v>
      </c>
      <c r="W252" s="8" t="s">
        <v>10741</v>
      </c>
      <c r="X252" s="8" t="s">
        <v>10742</v>
      </c>
      <c r="Y252" s="7" t="s">
        <v>9627</v>
      </c>
      <c r="Z252" s="8" t="s">
        <v>60</v>
      </c>
      <c r="AA252" s="8" t="s">
        <v>3441</v>
      </c>
      <c r="AB252" s="7" t="s">
        <v>3442</v>
      </c>
      <c r="AC252" s="7" t="s">
        <v>3443</v>
      </c>
      <c r="AD252" s="7" t="s">
        <v>3444</v>
      </c>
      <c r="AE252" s="7" t="s">
        <v>3445</v>
      </c>
      <c r="AF252" t="s">
        <v>3137</v>
      </c>
      <c r="AG252" t="s">
        <v>3462</v>
      </c>
      <c r="AJ252" t="s">
        <v>68</v>
      </c>
      <c r="AK252" t="s">
        <v>69</v>
      </c>
      <c r="AL252" t="s">
        <v>3446</v>
      </c>
      <c r="AM252" t="s">
        <v>187</v>
      </c>
      <c r="AN252" s="6">
        <v>0.03</v>
      </c>
      <c r="AO252">
        <v>8.39</v>
      </c>
      <c r="AP252">
        <v>5.72</v>
      </c>
      <c r="AQ252">
        <v>5.99</v>
      </c>
      <c r="AR252" t="s">
        <v>9628</v>
      </c>
      <c r="AU252" t="s">
        <v>91</v>
      </c>
      <c r="BA252" t="s">
        <v>3463</v>
      </c>
      <c r="BB252" t="s">
        <v>3464</v>
      </c>
      <c r="BC252" t="s">
        <v>3465</v>
      </c>
      <c r="BJ252" t="s">
        <v>3466</v>
      </c>
      <c r="BK252" t="s">
        <v>3466</v>
      </c>
      <c r="BL252" t="s">
        <v>3461</v>
      </c>
      <c r="BM252"/>
      <c r="BN252" t="s">
        <v>3457</v>
      </c>
      <c r="BO252" t="s">
        <v>3458</v>
      </c>
      <c r="BP252" t="s">
        <v>3467</v>
      </c>
      <c r="BQ252" t="s">
        <v>3468</v>
      </c>
      <c r="BR252" t="s">
        <v>10743</v>
      </c>
    </row>
    <row r="253" ht="50" customHeight="1" spans="1:70">
      <c r="A253" t="s">
        <v>3469</v>
      </c>
      <c r="B253" t="s">
        <v>55</v>
      </c>
      <c r="C253" t="s">
        <v>87</v>
      </c>
      <c r="D253" t="s">
        <v>57</v>
      </c>
      <c r="E253" t="s">
        <v>3439</v>
      </c>
      <c r="F253" t="s">
        <v>10744</v>
      </c>
      <c r="G253" t="s">
        <v>10732</v>
      </c>
      <c r="H253" s="1"/>
      <c r="J253" t="s">
        <v>3457</v>
      </c>
      <c r="K253" t="s">
        <v>58</v>
      </c>
      <c r="L253" t="s">
        <v>10733</v>
      </c>
      <c r="M253">
        <v>140</v>
      </c>
      <c r="N253" t="s">
        <v>3440</v>
      </c>
      <c r="O253" s="7" t="s">
        <v>10734</v>
      </c>
      <c r="P253" s="7" t="s">
        <v>10734</v>
      </c>
      <c r="Q253" s="7" t="s">
        <v>10735</v>
      </c>
      <c r="R253" s="7" t="s">
        <v>10736</v>
      </c>
      <c r="S253" s="8" t="s">
        <v>10737</v>
      </c>
      <c r="T253" s="8" t="s">
        <v>10738</v>
      </c>
      <c r="U253" s="8" t="s">
        <v>10739</v>
      </c>
      <c r="V253" s="8" t="s">
        <v>10740</v>
      </c>
      <c r="W253" s="8" t="s">
        <v>10741</v>
      </c>
      <c r="X253" s="8" t="s">
        <v>10742</v>
      </c>
      <c r="Y253" s="7" t="s">
        <v>9627</v>
      </c>
      <c r="Z253" s="8" t="s">
        <v>60</v>
      </c>
      <c r="AA253" s="8" t="s">
        <v>3441</v>
      </c>
      <c r="AB253" s="7" t="s">
        <v>3442</v>
      </c>
      <c r="AC253" s="7" t="s">
        <v>3443</v>
      </c>
      <c r="AD253" s="7" t="s">
        <v>3444</v>
      </c>
      <c r="AE253" s="7" t="s">
        <v>3445</v>
      </c>
      <c r="AF253" t="s">
        <v>3137</v>
      </c>
      <c r="AG253" t="s">
        <v>3470</v>
      </c>
      <c r="AJ253" t="s">
        <v>68</v>
      </c>
      <c r="AK253" t="s">
        <v>69</v>
      </c>
      <c r="AL253" t="s">
        <v>3446</v>
      </c>
      <c r="AM253" t="s">
        <v>187</v>
      </c>
      <c r="AN253" s="6">
        <v>0.03</v>
      </c>
      <c r="AO253">
        <v>8.39</v>
      </c>
      <c r="AP253">
        <v>5.72</v>
      </c>
      <c r="AQ253">
        <v>5.99</v>
      </c>
      <c r="AR253" t="s">
        <v>9628</v>
      </c>
      <c r="AU253" t="s">
        <v>91</v>
      </c>
      <c r="BA253" t="s">
        <v>3471</v>
      </c>
      <c r="BB253" t="s">
        <v>3472</v>
      </c>
      <c r="BC253" t="s">
        <v>3473</v>
      </c>
      <c r="BJ253" t="s">
        <v>3474</v>
      </c>
      <c r="BK253" t="s">
        <v>3474</v>
      </c>
      <c r="BL253" t="s">
        <v>3469</v>
      </c>
      <c r="BM253"/>
      <c r="BN253" t="s">
        <v>3457</v>
      </c>
      <c r="BO253" t="s">
        <v>3458</v>
      </c>
      <c r="BP253" t="s">
        <v>3475</v>
      </c>
      <c r="BQ253" t="s">
        <v>3476</v>
      </c>
      <c r="BR253" t="s">
        <v>10745</v>
      </c>
    </row>
    <row r="254" ht="50" customHeight="1" spans="1:70">
      <c r="A254" t="s">
        <v>3477</v>
      </c>
      <c r="B254" t="s">
        <v>55</v>
      </c>
      <c r="C254" t="s">
        <v>87</v>
      </c>
      <c r="D254" t="s">
        <v>57</v>
      </c>
      <c r="E254" t="s">
        <v>3439</v>
      </c>
      <c r="F254" t="s">
        <v>10746</v>
      </c>
      <c r="G254" t="s">
        <v>10732</v>
      </c>
      <c r="H254" s="1"/>
      <c r="J254" t="s">
        <v>3457</v>
      </c>
      <c r="K254" t="s">
        <v>58</v>
      </c>
      <c r="L254" t="s">
        <v>10733</v>
      </c>
      <c r="M254">
        <v>140</v>
      </c>
      <c r="N254" t="s">
        <v>3440</v>
      </c>
      <c r="O254" s="7" t="s">
        <v>10734</v>
      </c>
      <c r="P254" s="7" t="s">
        <v>10734</v>
      </c>
      <c r="Q254" s="7" t="s">
        <v>10735</v>
      </c>
      <c r="R254" s="7" t="s">
        <v>10736</v>
      </c>
      <c r="S254" s="8" t="s">
        <v>10737</v>
      </c>
      <c r="T254" s="8" t="s">
        <v>10738</v>
      </c>
      <c r="U254" s="8" t="s">
        <v>10739</v>
      </c>
      <c r="V254" s="8" t="s">
        <v>10740</v>
      </c>
      <c r="W254" s="8" t="s">
        <v>10741</v>
      </c>
      <c r="X254" s="8" t="s">
        <v>10742</v>
      </c>
      <c r="Y254" s="7" t="s">
        <v>9627</v>
      </c>
      <c r="Z254" s="8" t="s">
        <v>60</v>
      </c>
      <c r="AA254" s="8" t="s">
        <v>3441</v>
      </c>
      <c r="AB254" s="7" t="s">
        <v>3442</v>
      </c>
      <c r="AC254" s="7" t="s">
        <v>3443</v>
      </c>
      <c r="AD254" s="7" t="s">
        <v>3444</v>
      </c>
      <c r="AE254" s="7" t="s">
        <v>3445</v>
      </c>
      <c r="AF254" t="s">
        <v>3137</v>
      </c>
      <c r="AG254" t="s">
        <v>3478</v>
      </c>
      <c r="AJ254" t="s">
        <v>68</v>
      </c>
      <c r="AK254" t="s">
        <v>69</v>
      </c>
      <c r="AL254" t="s">
        <v>3446</v>
      </c>
      <c r="AM254" t="s">
        <v>187</v>
      </c>
      <c r="AN254" s="6">
        <v>0.03</v>
      </c>
      <c r="AO254">
        <v>8.39</v>
      </c>
      <c r="AP254">
        <v>5.72</v>
      </c>
      <c r="AQ254">
        <v>5.99</v>
      </c>
      <c r="AR254" t="s">
        <v>9628</v>
      </c>
      <c r="AU254" t="s">
        <v>91</v>
      </c>
      <c r="BA254" t="s">
        <v>3479</v>
      </c>
      <c r="BB254" t="s">
        <v>3480</v>
      </c>
      <c r="BC254" t="s">
        <v>3481</v>
      </c>
      <c r="BJ254" t="s">
        <v>3482</v>
      </c>
      <c r="BK254" t="s">
        <v>3482</v>
      </c>
      <c r="BL254" t="s">
        <v>3477</v>
      </c>
      <c r="BM254"/>
      <c r="BN254" t="s">
        <v>3457</v>
      </c>
      <c r="BO254" t="s">
        <v>3458</v>
      </c>
      <c r="BP254" t="s">
        <v>3483</v>
      </c>
      <c r="BQ254" t="s">
        <v>3484</v>
      </c>
      <c r="BR254" t="s">
        <v>10747</v>
      </c>
    </row>
    <row r="255" ht="50" customHeight="1" spans="1:70">
      <c r="A255" t="s">
        <v>3485</v>
      </c>
      <c r="B255" t="s">
        <v>55</v>
      </c>
      <c r="C255" t="s">
        <v>87</v>
      </c>
      <c r="D255" t="s">
        <v>57</v>
      </c>
      <c r="E255" t="s">
        <v>3439</v>
      </c>
      <c r="F255" t="s">
        <v>10748</v>
      </c>
      <c r="G255" t="s">
        <v>10732</v>
      </c>
      <c r="H255" s="1"/>
      <c r="J255" t="s">
        <v>3457</v>
      </c>
      <c r="K255" t="s">
        <v>58</v>
      </c>
      <c r="L255" t="s">
        <v>10733</v>
      </c>
      <c r="M255">
        <v>140</v>
      </c>
      <c r="N255" t="s">
        <v>3440</v>
      </c>
      <c r="O255" s="7" t="s">
        <v>10734</v>
      </c>
      <c r="P255" s="7" t="s">
        <v>10734</v>
      </c>
      <c r="Q255" s="7" t="s">
        <v>10735</v>
      </c>
      <c r="R255" s="7" t="s">
        <v>10736</v>
      </c>
      <c r="S255" s="8" t="s">
        <v>10737</v>
      </c>
      <c r="T255" s="8" t="s">
        <v>10738</v>
      </c>
      <c r="U255" s="8" t="s">
        <v>10739</v>
      </c>
      <c r="V255" s="8" t="s">
        <v>10740</v>
      </c>
      <c r="W255" s="8" t="s">
        <v>10741</v>
      </c>
      <c r="X255" s="8" t="s">
        <v>10742</v>
      </c>
      <c r="Y255" s="7" t="s">
        <v>9627</v>
      </c>
      <c r="Z255" s="8" t="s">
        <v>60</v>
      </c>
      <c r="AA255" s="8" t="s">
        <v>3441</v>
      </c>
      <c r="AB255" s="7" t="s">
        <v>3442</v>
      </c>
      <c r="AC255" s="7" t="s">
        <v>3443</v>
      </c>
      <c r="AD255" s="7" t="s">
        <v>3444</v>
      </c>
      <c r="AE255" s="7" t="s">
        <v>3445</v>
      </c>
      <c r="AF255" t="s">
        <v>3137</v>
      </c>
      <c r="AG255" t="s">
        <v>3486</v>
      </c>
      <c r="AJ255" t="s">
        <v>68</v>
      </c>
      <c r="AK255" t="s">
        <v>69</v>
      </c>
      <c r="AL255" t="s">
        <v>3446</v>
      </c>
      <c r="AM255" t="s">
        <v>187</v>
      </c>
      <c r="AN255" s="6">
        <v>0.03</v>
      </c>
      <c r="AO255">
        <v>8.39</v>
      </c>
      <c r="AP255">
        <v>5.72</v>
      </c>
      <c r="AQ255">
        <v>5.99</v>
      </c>
      <c r="AR255" t="s">
        <v>9628</v>
      </c>
      <c r="AU255" t="s">
        <v>91</v>
      </c>
      <c r="BA255" t="s">
        <v>3487</v>
      </c>
      <c r="BB255" t="s">
        <v>3488</v>
      </c>
      <c r="BC255" t="s">
        <v>3489</v>
      </c>
      <c r="BJ255" t="s">
        <v>3490</v>
      </c>
      <c r="BK255" t="s">
        <v>3490</v>
      </c>
      <c r="BL255" t="s">
        <v>3485</v>
      </c>
      <c r="BM255"/>
      <c r="BN255" t="s">
        <v>3457</v>
      </c>
      <c r="BO255" t="s">
        <v>3458</v>
      </c>
      <c r="BP255" t="s">
        <v>3491</v>
      </c>
      <c r="BQ255" t="s">
        <v>3492</v>
      </c>
      <c r="BR255" t="s">
        <v>10749</v>
      </c>
    </row>
    <row r="256" ht="50" customHeight="1" spans="1:70">
      <c r="A256" t="s">
        <v>3493</v>
      </c>
      <c r="B256" t="s">
        <v>55</v>
      </c>
      <c r="C256" t="s">
        <v>87</v>
      </c>
      <c r="D256" t="s">
        <v>57</v>
      </c>
      <c r="E256" t="s">
        <v>3439</v>
      </c>
      <c r="F256" t="s">
        <v>10750</v>
      </c>
      <c r="G256" t="s">
        <v>10732</v>
      </c>
      <c r="H256" s="1"/>
      <c r="J256" t="s">
        <v>3457</v>
      </c>
      <c r="K256" t="s">
        <v>58</v>
      </c>
      <c r="L256" t="s">
        <v>10733</v>
      </c>
      <c r="M256">
        <v>140</v>
      </c>
      <c r="N256" t="s">
        <v>3440</v>
      </c>
      <c r="O256" s="7" t="s">
        <v>10734</v>
      </c>
      <c r="P256" s="7" t="s">
        <v>10734</v>
      </c>
      <c r="Q256" s="7" t="s">
        <v>10735</v>
      </c>
      <c r="R256" s="7" t="s">
        <v>10736</v>
      </c>
      <c r="S256" s="8" t="s">
        <v>10737</v>
      </c>
      <c r="T256" s="8" t="s">
        <v>10738</v>
      </c>
      <c r="U256" s="8" t="s">
        <v>10739</v>
      </c>
      <c r="V256" s="8" t="s">
        <v>10740</v>
      </c>
      <c r="W256" s="8" t="s">
        <v>10741</v>
      </c>
      <c r="X256" s="8" t="s">
        <v>10742</v>
      </c>
      <c r="Y256" s="7" t="s">
        <v>9627</v>
      </c>
      <c r="Z256" s="8" t="s">
        <v>60</v>
      </c>
      <c r="AA256" s="8" t="s">
        <v>3441</v>
      </c>
      <c r="AB256" s="7" t="s">
        <v>3442</v>
      </c>
      <c r="AC256" s="7" t="s">
        <v>3443</v>
      </c>
      <c r="AD256" s="7" t="s">
        <v>3444</v>
      </c>
      <c r="AE256" s="7" t="s">
        <v>3445</v>
      </c>
      <c r="AF256" t="s">
        <v>3137</v>
      </c>
      <c r="AG256" t="s">
        <v>3494</v>
      </c>
      <c r="AJ256" t="s">
        <v>68</v>
      </c>
      <c r="AK256" t="s">
        <v>69</v>
      </c>
      <c r="AL256" t="s">
        <v>3446</v>
      </c>
      <c r="AM256" t="s">
        <v>187</v>
      </c>
      <c r="AN256" s="6">
        <v>0.03</v>
      </c>
      <c r="AO256">
        <v>8.39</v>
      </c>
      <c r="AP256">
        <v>5.72</v>
      </c>
      <c r="AQ256">
        <v>5.99</v>
      </c>
      <c r="AR256" t="s">
        <v>9628</v>
      </c>
      <c r="AU256" t="s">
        <v>91</v>
      </c>
      <c r="BA256" t="s">
        <v>3495</v>
      </c>
      <c r="BB256" t="s">
        <v>3496</v>
      </c>
      <c r="BC256" t="s">
        <v>3497</v>
      </c>
      <c r="BJ256" t="s">
        <v>3498</v>
      </c>
      <c r="BK256" t="s">
        <v>3498</v>
      </c>
      <c r="BL256" t="s">
        <v>3493</v>
      </c>
      <c r="BM256"/>
      <c r="BN256" t="s">
        <v>3457</v>
      </c>
      <c r="BO256" t="s">
        <v>3458</v>
      </c>
      <c r="BP256" t="s">
        <v>3499</v>
      </c>
      <c r="BQ256" t="s">
        <v>3500</v>
      </c>
      <c r="BR256" t="s">
        <v>10751</v>
      </c>
    </row>
    <row r="257" ht="50" customHeight="1" spans="1:70">
      <c r="A257" t="s">
        <v>3501</v>
      </c>
      <c r="B257" t="s">
        <v>55</v>
      </c>
      <c r="C257" t="s">
        <v>87</v>
      </c>
      <c r="D257" t="s">
        <v>57</v>
      </c>
      <c r="E257" t="s">
        <v>3439</v>
      </c>
      <c r="F257" t="s">
        <v>10752</v>
      </c>
      <c r="G257" t="s">
        <v>10732</v>
      </c>
      <c r="H257" s="1"/>
      <c r="J257" t="s">
        <v>3457</v>
      </c>
      <c r="K257" t="s">
        <v>58</v>
      </c>
      <c r="L257" t="s">
        <v>10733</v>
      </c>
      <c r="M257">
        <v>140</v>
      </c>
      <c r="N257" t="s">
        <v>3440</v>
      </c>
      <c r="O257" s="7" t="s">
        <v>10734</v>
      </c>
      <c r="P257" s="7" t="s">
        <v>10734</v>
      </c>
      <c r="Q257" s="7" t="s">
        <v>10735</v>
      </c>
      <c r="R257" s="7" t="s">
        <v>10736</v>
      </c>
      <c r="S257" s="8" t="s">
        <v>10737</v>
      </c>
      <c r="T257" s="8" t="s">
        <v>10738</v>
      </c>
      <c r="U257" s="8" t="s">
        <v>10739</v>
      </c>
      <c r="V257" s="8" t="s">
        <v>10740</v>
      </c>
      <c r="W257" s="8" t="s">
        <v>10741</v>
      </c>
      <c r="X257" s="8" t="s">
        <v>10742</v>
      </c>
      <c r="Y257" s="7" t="s">
        <v>9627</v>
      </c>
      <c r="Z257" s="8" t="s">
        <v>60</v>
      </c>
      <c r="AA257" s="8" t="s">
        <v>3441</v>
      </c>
      <c r="AB257" s="7" t="s">
        <v>3442</v>
      </c>
      <c r="AC257" s="7" t="s">
        <v>3443</v>
      </c>
      <c r="AD257" s="7" t="s">
        <v>3444</v>
      </c>
      <c r="AE257" s="7" t="s">
        <v>3445</v>
      </c>
      <c r="AF257" t="s">
        <v>3137</v>
      </c>
      <c r="AG257" t="s">
        <v>3502</v>
      </c>
      <c r="AJ257" t="s">
        <v>68</v>
      </c>
      <c r="AK257" t="s">
        <v>69</v>
      </c>
      <c r="AL257" t="s">
        <v>3446</v>
      </c>
      <c r="AM257" t="s">
        <v>187</v>
      </c>
      <c r="AN257" s="6">
        <v>0.03</v>
      </c>
      <c r="AO257">
        <v>8.39</v>
      </c>
      <c r="AP257">
        <v>5.72</v>
      </c>
      <c r="AQ257">
        <v>5.99</v>
      </c>
      <c r="AR257" t="s">
        <v>9628</v>
      </c>
      <c r="AU257" t="s">
        <v>91</v>
      </c>
      <c r="BA257" t="s">
        <v>3503</v>
      </c>
      <c r="BB257" t="s">
        <v>3504</v>
      </c>
      <c r="BC257" t="s">
        <v>3505</v>
      </c>
      <c r="BJ257" t="s">
        <v>3506</v>
      </c>
      <c r="BK257" t="s">
        <v>3506</v>
      </c>
      <c r="BL257" t="s">
        <v>3501</v>
      </c>
      <c r="BM257"/>
      <c r="BN257" t="s">
        <v>3457</v>
      </c>
      <c r="BO257" t="s">
        <v>3458</v>
      </c>
      <c r="BP257" t="s">
        <v>3507</v>
      </c>
      <c r="BQ257" t="s">
        <v>3508</v>
      </c>
      <c r="BR257" t="s">
        <v>10753</v>
      </c>
    </row>
    <row r="258" ht="50" customHeight="1" spans="1:70">
      <c r="A258" t="s">
        <v>3509</v>
      </c>
      <c r="B258" t="s">
        <v>55</v>
      </c>
      <c r="C258" t="s">
        <v>87</v>
      </c>
      <c r="D258" t="s">
        <v>57</v>
      </c>
      <c r="E258" t="s">
        <v>3439</v>
      </c>
      <c r="F258" t="s">
        <v>10754</v>
      </c>
      <c r="G258" t="s">
        <v>10732</v>
      </c>
      <c r="H258" s="1"/>
      <c r="J258" t="s">
        <v>3457</v>
      </c>
      <c r="K258" t="s">
        <v>58</v>
      </c>
      <c r="L258" t="s">
        <v>10733</v>
      </c>
      <c r="M258">
        <v>140</v>
      </c>
      <c r="N258" t="s">
        <v>3440</v>
      </c>
      <c r="O258" s="7" t="s">
        <v>10734</v>
      </c>
      <c r="P258" s="7" t="s">
        <v>10734</v>
      </c>
      <c r="Q258" s="7" t="s">
        <v>10735</v>
      </c>
      <c r="R258" s="7" t="s">
        <v>10736</v>
      </c>
      <c r="S258" s="8" t="s">
        <v>10737</v>
      </c>
      <c r="T258" s="8" t="s">
        <v>10738</v>
      </c>
      <c r="U258" s="8" t="s">
        <v>10739</v>
      </c>
      <c r="V258" s="8" t="s">
        <v>10740</v>
      </c>
      <c r="W258" s="8" t="s">
        <v>10741</v>
      </c>
      <c r="X258" s="8" t="s">
        <v>10742</v>
      </c>
      <c r="Y258" s="7" t="s">
        <v>9627</v>
      </c>
      <c r="Z258" s="8" t="s">
        <v>60</v>
      </c>
      <c r="AA258" s="8" t="s">
        <v>3441</v>
      </c>
      <c r="AB258" s="7" t="s">
        <v>3442</v>
      </c>
      <c r="AC258" s="7" t="s">
        <v>3443</v>
      </c>
      <c r="AD258" s="7" t="s">
        <v>3444</v>
      </c>
      <c r="AE258" s="7" t="s">
        <v>3445</v>
      </c>
      <c r="AF258" t="s">
        <v>3137</v>
      </c>
      <c r="AG258" t="s">
        <v>3510</v>
      </c>
      <c r="AJ258" t="s">
        <v>68</v>
      </c>
      <c r="AK258" t="s">
        <v>69</v>
      </c>
      <c r="AL258" t="s">
        <v>3446</v>
      </c>
      <c r="AM258" t="s">
        <v>187</v>
      </c>
      <c r="AN258" s="6">
        <v>0.03</v>
      </c>
      <c r="AO258">
        <v>8.39</v>
      </c>
      <c r="AP258">
        <v>5.72</v>
      </c>
      <c r="AQ258">
        <v>5.99</v>
      </c>
      <c r="AR258" t="s">
        <v>9628</v>
      </c>
      <c r="AU258" t="s">
        <v>91</v>
      </c>
      <c r="BA258" t="s">
        <v>3511</v>
      </c>
      <c r="BB258" t="s">
        <v>3512</v>
      </c>
      <c r="BC258" t="s">
        <v>3513</v>
      </c>
      <c r="BJ258" t="s">
        <v>3514</v>
      </c>
      <c r="BK258" t="s">
        <v>3514</v>
      </c>
      <c r="BL258" t="s">
        <v>3509</v>
      </c>
      <c r="BM258"/>
      <c r="BN258" t="s">
        <v>3457</v>
      </c>
      <c r="BO258" t="s">
        <v>3458</v>
      </c>
      <c r="BP258" t="s">
        <v>3515</v>
      </c>
      <c r="BQ258" t="s">
        <v>3516</v>
      </c>
      <c r="BR258" t="s">
        <v>10755</v>
      </c>
    </row>
    <row r="259" ht="50" customHeight="1" spans="1:70">
      <c r="A259" t="s">
        <v>3517</v>
      </c>
      <c r="B259" t="s">
        <v>55</v>
      </c>
      <c r="C259" t="s">
        <v>87</v>
      </c>
      <c r="D259" t="s">
        <v>57</v>
      </c>
      <c r="E259" t="s">
        <v>3439</v>
      </c>
      <c r="F259" t="s">
        <v>10756</v>
      </c>
      <c r="G259" t="s">
        <v>10732</v>
      </c>
      <c r="H259" s="1"/>
      <c r="J259" t="s">
        <v>3457</v>
      </c>
      <c r="K259" t="s">
        <v>58</v>
      </c>
      <c r="L259" t="s">
        <v>10733</v>
      </c>
      <c r="M259">
        <v>140</v>
      </c>
      <c r="N259" t="s">
        <v>3440</v>
      </c>
      <c r="O259" s="7" t="s">
        <v>10734</v>
      </c>
      <c r="P259" s="7" t="s">
        <v>10734</v>
      </c>
      <c r="Q259" s="7" t="s">
        <v>10735</v>
      </c>
      <c r="R259" s="7" t="s">
        <v>10736</v>
      </c>
      <c r="S259" s="8" t="s">
        <v>10737</v>
      </c>
      <c r="T259" s="8" t="s">
        <v>10738</v>
      </c>
      <c r="U259" s="8" t="s">
        <v>10739</v>
      </c>
      <c r="V259" s="8" t="s">
        <v>10740</v>
      </c>
      <c r="W259" s="8" t="s">
        <v>10741</v>
      </c>
      <c r="X259" s="8" t="s">
        <v>10742</v>
      </c>
      <c r="Y259" s="7" t="s">
        <v>9627</v>
      </c>
      <c r="Z259" s="8" t="s">
        <v>60</v>
      </c>
      <c r="AA259" s="8" t="s">
        <v>3441</v>
      </c>
      <c r="AB259" s="7" t="s">
        <v>3442</v>
      </c>
      <c r="AC259" s="7" t="s">
        <v>3443</v>
      </c>
      <c r="AD259" s="7" t="s">
        <v>3444</v>
      </c>
      <c r="AE259" s="7" t="s">
        <v>3445</v>
      </c>
      <c r="AF259" t="s">
        <v>3137</v>
      </c>
      <c r="AG259" t="s">
        <v>3518</v>
      </c>
      <c r="AJ259" t="s">
        <v>68</v>
      </c>
      <c r="AK259" t="s">
        <v>69</v>
      </c>
      <c r="AL259" t="s">
        <v>3446</v>
      </c>
      <c r="AM259" t="s">
        <v>187</v>
      </c>
      <c r="AN259" s="6">
        <v>0.03</v>
      </c>
      <c r="AO259">
        <v>8.39</v>
      </c>
      <c r="AP259">
        <v>5.72</v>
      </c>
      <c r="AQ259">
        <v>5.99</v>
      </c>
      <c r="AR259" t="s">
        <v>9628</v>
      </c>
      <c r="AU259" t="s">
        <v>91</v>
      </c>
      <c r="BA259" t="s">
        <v>3519</v>
      </c>
      <c r="BB259" t="s">
        <v>3520</v>
      </c>
      <c r="BC259" t="s">
        <v>3521</v>
      </c>
      <c r="BJ259" t="s">
        <v>3522</v>
      </c>
      <c r="BK259" t="s">
        <v>3522</v>
      </c>
      <c r="BL259" t="s">
        <v>3517</v>
      </c>
      <c r="BM259"/>
      <c r="BN259" t="s">
        <v>3457</v>
      </c>
      <c r="BO259" t="s">
        <v>3458</v>
      </c>
      <c r="BP259" t="s">
        <v>3523</v>
      </c>
      <c r="BQ259" t="s">
        <v>3524</v>
      </c>
      <c r="BR259" t="s">
        <v>10757</v>
      </c>
    </row>
    <row r="260" ht="50" customHeight="1" spans="1:70">
      <c r="A260" t="s">
        <v>3525</v>
      </c>
      <c r="B260" t="s">
        <v>55</v>
      </c>
      <c r="C260" t="s">
        <v>87</v>
      </c>
      <c r="D260" t="s">
        <v>57</v>
      </c>
      <c r="E260" t="s">
        <v>3439</v>
      </c>
      <c r="F260" t="s">
        <v>10758</v>
      </c>
      <c r="G260" t="s">
        <v>10732</v>
      </c>
      <c r="H260" s="1"/>
      <c r="J260" t="s">
        <v>3457</v>
      </c>
      <c r="K260" t="s">
        <v>58</v>
      </c>
      <c r="L260" t="s">
        <v>10733</v>
      </c>
      <c r="M260">
        <v>140</v>
      </c>
      <c r="N260" t="s">
        <v>3440</v>
      </c>
      <c r="O260" s="7" t="s">
        <v>10734</v>
      </c>
      <c r="P260" s="7" t="s">
        <v>10734</v>
      </c>
      <c r="Q260" s="7" t="s">
        <v>10735</v>
      </c>
      <c r="R260" s="7" t="s">
        <v>10736</v>
      </c>
      <c r="S260" s="8" t="s">
        <v>10737</v>
      </c>
      <c r="T260" s="8" t="s">
        <v>10738</v>
      </c>
      <c r="U260" s="8" t="s">
        <v>10739</v>
      </c>
      <c r="V260" s="8" t="s">
        <v>10740</v>
      </c>
      <c r="W260" s="8" t="s">
        <v>10741</v>
      </c>
      <c r="X260" s="8" t="s">
        <v>10742</v>
      </c>
      <c r="Y260" s="7" t="s">
        <v>9627</v>
      </c>
      <c r="Z260" s="8" t="s">
        <v>60</v>
      </c>
      <c r="AA260" s="8" t="s">
        <v>3441</v>
      </c>
      <c r="AB260" s="7" t="s">
        <v>3442</v>
      </c>
      <c r="AC260" s="7" t="s">
        <v>3443</v>
      </c>
      <c r="AD260" s="7" t="s">
        <v>3444</v>
      </c>
      <c r="AE260" s="7" t="s">
        <v>3445</v>
      </c>
      <c r="AF260" t="s">
        <v>3137</v>
      </c>
      <c r="AG260" t="s">
        <v>3526</v>
      </c>
      <c r="AJ260" t="s">
        <v>68</v>
      </c>
      <c r="AK260" t="s">
        <v>69</v>
      </c>
      <c r="AL260" t="s">
        <v>3446</v>
      </c>
      <c r="AM260" t="s">
        <v>187</v>
      </c>
      <c r="AN260" s="6">
        <v>0.03</v>
      </c>
      <c r="AO260">
        <v>8.39</v>
      </c>
      <c r="AP260">
        <v>5.72</v>
      </c>
      <c r="AQ260">
        <v>5.99</v>
      </c>
      <c r="AR260" t="s">
        <v>9628</v>
      </c>
      <c r="AU260" t="s">
        <v>91</v>
      </c>
      <c r="BA260" t="s">
        <v>3527</v>
      </c>
      <c r="BB260" t="s">
        <v>3528</v>
      </c>
      <c r="BC260" t="s">
        <v>3529</v>
      </c>
      <c r="BJ260" t="s">
        <v>3530</v>
      </c>
      <c r="BK260" t="s">
        <v>3530</v>
      </c>
      <c r="BL260" t="s">
        <v>3525</v>
      </c>
      <c r="BM260"/>
      <c r="BN260" t="s">
        <v>3457</v>
      </c>
      <c r="BO260" t="s">
        <v>3458</v>
      </c>
      <c r="BP260" t="s">
        <v>3531</v>
      </c>
      <c r="BQ260" t="s">
        <v>3532</v>
      </c>
      <c r="BR260" t="s">
        <v>10759</v>
      </c>
    </row>
    <row r="261" ht="50" customHeight="1" spans="1:70">
      <c r="A261" t="s">
        <v>3533</v>
      </c>
      <c r="B261" t="s">
        <v>55</v>
      </c>
      <c r="C261" t="s">
        <v>87</v>
      </c>
      <c r="D261" t="s">
        <v>57</v>
      </c>
      <c r="E261" t="s">
        <v>3439</v>
      </c>
      <c r="F261" t="s">
        <v>10760</v>
      </c>
      <c r="G261" t="s">
        <v>10732</v>
      </c>
      <c r="H261" s="1"/>
      <c r="J261" t="s">
        <v>3457</v>
      </c>
      <c r="K261" t="s">
        <v>58</v>
      </c>
      <c r="L261" t="s">
        <v>10733</v>
      </c>
      <c r="M261">
        <v>140</v>
      </c>
      <c r="N261" t="s">
        <v>3440</v>
      </c>
      <c r="O261" s="7" t="s">
        <v>10734</v>
      </c>
      <c r="P261" s="7" t="s">
        <v>10734</v>
      </c>
      <c r="Q261" s="7" t="s">
        <v>10735</v>
      </c>
      <c r="R261" s="7" t="s">
        <v>10736</v>
      </c>
      <c r="S261" s="8" t="s">
        <v>10737</v>
      </c>
      <c r="T261" s="8" t="s">
        <v>10738</v>
      </c>
      <c r="U261" s="8" t="s">
        <v>10739</v>
      </c>
      <c r="V261" s="8" t="s">
        <v>10740</v>
      </c>
      <c r="W261" s="8" t="s">
        <v>10741</v>
      </c>
      <c r="X261" s="8" t="s">
        <v>10742</v>
      </c>
      <c r="Y261" s="7" t="s">
        <v>9627</v>
      </c>
      <c r="Z261" s="8" t="s">
        <v>60</v>
      </c>
      <c r="AA261" s="8" t="s">
        <v>3441</v>
      </c>
      <c r="AB261" s="7" t="s">
        <v>3442</v>
      </c>
      <c r="AC261" s="7" t="s">
        <v>3443</v>
      </c>
      <c r="AD261" s="7" t="s">
        <v>3444</v>
      </c>
      <c r="AE261" s="7" t="s">
        <v>3445</v>
      </c>
      <c r="AF261" t="s">
        <v>3137</v>
      </c>
      <c r="AG261" t="s">
        <v>3534</v>
      </c>
      <c r="AJ261" t="s">
        <v>68</v>
      </c>
      <c r="AK261" t="s">
        <v>69</v>
      </c>
      <c r="AL261" t="s">
        <v>3446</v>
      </c>
      <c r="AM261" t="s">
        <v>187</v>
      </c>
      <c r="AN261" s="6">
        <v>0.03</v>
      </c>
      <c r="AO261">
        <v>8.39</v>
      </c>
      <c r="AP261">
        <v>5.72</v>
      </c>
      <c r="AQ261">
        <v>5.99</v>
      </c>
      <c r="AR261" t="s">
        <v>9628</v>
      </c>
      <c r="AU261" t="s">
        <v>91</v>
      </c>
      <c r="BA261" t="s">
        <v>3535</v>
      </c>
      <c r="BB261" t="s">
        <v>3536</v>
      </c>
      <c r="BC261" t="s">
        <v>3537</v>
      </c>
      <c r="BJ261" t="s">
        <v>3538</v>
      </c>
      <c r="BK261" t="s">
        <v>3538</v>
      </c>
      <c r="BL261" t="s">
        <v>3533</v>
      </c>
      <c r="BM261"/>
      <c r="BN261" t="s">
        <v>3457</v>
      </c>
      <c r="BO261" t="s">
        <v>3458</v>
      </c>
      <c r="BP261" t="s">
        <v>3539</v>
      </c>
      <c r="BQ261" t="s">
        <v>3540</v>
      </c>
      <c r="BR261" t="s">
        <v>10761</v>
      </c>
    </row>
    <row r="262" ht="50" customHeight="1" spans="1:70">
      <c r="A262" t="s">
        <v>3541</v>
      </c>
      <c r="B262" t="s">
        <v>55</v>
      </c>
      <c r="C262" t="s">
        <v>87</v>
      </c>
      <c r="D262" t="s">
        <v>57</v>
      </c>
      <c r="E262" t="s">
        <v>3439</v>
      </c>
      <c r="F262" t="s">
        <v>10762</v>
      </c>
      <c r="G262" t="s">
        <v>10732</v>
      </c>
      <c r="H262" s="1"/>
      <c r="J262" t="s">
        <v>3457</v>
      </c>
      <c r="K262" t="s">
        <v>58</v>
      </c>
      <c r="L262" t="s">
        <v>10733</v>
      </c>
      <c r="M262">
        <v>140</v>
      </c>
      <c r="N262" t="s">
        <v>3440</v>
      </c>
      <c r="O262" s="7" t="s">
        <v>10734</v>
      </c>
      <c r="P262" s="7" t="s">
        <v>10734</v>
      </c>
      <c r="Q262" s="7" t="s">
        <v>10735</v>
      </c>
      <c r="R262" s="7" t="s">
        <v>10736</v>
      </c>
      <c r="S262" s="8" t="s">
        <v>10737</v>
      </c>
      <c r="T262" s="8" t="s">
        <v>10738</v>
      </c>
      <c r="U262" s="8" t="s">
        <v>10739</v>
      </c>
      <c r="V262" s="8" t="s">
        <v>10740</v>
      </c>
      <c r="W262" s="8" t="s">
        <v>10741</v>
      </c>
      <c r="X262" s="8" t="s">
        <v>10742</v>
      </c>
      <c r="Y262" s="7" t="s">
        <v>9627</v>
      </c>
      <c r="Z262" s="8" t="s">
        <v>60</v>
      </c>
      <c r="AA262" s="8" t="s">
        <v>3441</v>
      </c>
      <c r="AB262" s="7" t="s">
        <v>3442</v>
      </c>
      <c r="AC262" s="7" t="s">
        <v>3443</v>
      </c>
      <c r="AD262" s="7" t="s">
        <v>3444</v>
      </c>
      <c r="AE262" s="7" t="s">
        <v>3445</v>
      </c>
      <c r="AF262" t="s">
        <v>3137</v>
      </c>
      <c r="AG262" t="s">
        <v>3542</v>
      </c>
      <c r="AJ262" t="s">
        <v>68</v>
      </c>
      <c r="AK262" t="s">
        <v>69</v>
      </c>
      <c r="AL262" t="s">
        <v>3446</v>
      </c>
      <c r="AM262" t="s">
        <v>187</v>
      </c>
      <c r="AN262" s="6">
        <v>0.03</v>
      </c>
      <c r="AO262">
        <v>8.39</v>
      </c>
      <c r="AP262">
        <v>5.72</v>
      </c>
      <c r="AQ262">
        <v>5.99</v>
      </c>
      <c r="AR262" t="s">
        <v>9628</v>
      </c>
      <c r="AU262" t="s">
        <v>91</v>
      </c>
      <c r="BA262" t="s">
        <v>3543</v>
      </c>
      <c r="BB262" t="s">
        <v>3544</v>
      </c>
      <c r="BC262" t="s">
        <v>3545</v>
      </c>
      <c r="BJ262" t="s">
        <v>3546</v>
      </c>
      <c r="BK262" t="s">
        <v>3546</v>
      </c>
      <c r="BL262" t="s">
        <v>3541</v>
      </c>
      <c r="BM262"/>
      <c r="BN262" t="s">
        <v>3457</v>
      </c>
      <c r="BO262" t="s">
        <v>3458</v>
      </c>
      <c r="BP262" t="s">
        <v>3547</v>
      </c>
      <c r="BQ262" t="s">
        <v>3548</v>
      </c>
      <c r="BR262" t="s">
        <v>10763</v>
      </c>
    </row>
    <row r="263" ht="50" customHeight="1" spans="1:70">
      <c r="A263" t="s">
        <v>3549</v>
      </c>
      <c r="B263" t="s">
        <v>55</v>
      </c>
      <c r="C263" t="s">
        <v>87</v>
      </c>
      <c r="D263" t="s">
        <v>57</v>
      </c>
      <c r="E263" t="s">
        <v>3439</v>
      </c>
      <c r="F263" t="s">
        <v>10764</v>
      </c>
      <c r="G263" t="s">
        <v>10732</v>
      </c>
      <c r="H263" s="1"/>
      <c r="J263" t="s">
        <v>3457</v>
      </c>
      <c r="K263" t="s">
        <v>58</v>
      </c>
      <c r="L263" t="s">
        <v>10733</v>
      </c>
      <c r="M263">
        <v>140</v>
      </c>
      <c r="N263" t="s">
        <v>3440</v>
      </c>
      <c r="O263" s="7" t="s">
        <v>10734</v>
      </c>
      <c r="P263" s="7" t="s">
        <v>10734</v>
      </c>
      <c r="Q263" s="7" t="s">
        <v>10735</v>
      </c>
      <c r="R263" s="7" t="s">
        <v>10736</v>
      </c>
      <c r="S263" s="8" t="s">
        <v>10737</v>
      </c>
      <c r="T263" s="8" t="s">
        <v>10738</v>
      </c>
      <c r="U263" s="8" t="s">
        <v>10739</v>
      </c>
      <c r="V263" s="8" t="s">
        <v>10740</v>
      </c>
      <c r="W263" s="8" t="s">
        <v>10741</v>
      </c>
      <c r="X263" s="8" t="s">
        <v>10742</v>
      </c>
      <c r="Y263" s="7" t="s">
        <v>9627</v>
      </c>
      <c r="Z263" s="8" t="s">
        <v>60</v>
      </c>
      <c r="AA263" s="8" t="s">
        <v>3441</v>
      </c>
      <c r="AB263" s="7" t="s">
        <v>3442</v>
      </c>
      <c r="AC263" s="7" t="s">
        <v>3443</v>
      </c>
      <c r="AD263" s="7" t="s">
        <v>3444</v>
      </c>
      <c r="AE263" s="7" t="s">
        <v>3445</v>
      </c>
      <c r="AF263" t="s">
        <v>3137</v>
      </c>
      <c r="AG263" t="s">
        <v>3550</v>
      </c>
      <c r="AJ263" t="s">
        <v>68</v>
      </c>
      <c r="AK263" t="s">
        <v>69</v>
      </c>
      <c r="AL263" t="s">
        <v>3446</v>
      </c>
      <c r="AM263" t="s">
        <v>187</v>
      </c>
      <c r="AN263" s="6">
        <v>0.03</v>
      </c>
      <c r="AO263">
        <v>8.39</v>
      </c>
      <c r="AP263">
        <v>5.72</v>
      </c>
      <c r="AQ263">
        <v>5.99</v>
      </c>
      <c r="AR263" t="s">
        <v>9628</v>
      </c>
      <c r="AU263" t="s">
        <v>91</v>
      </c>
      <c r="BA263" t="s">
        <v>3551</v>
      </c>
      <c r="BB263" t="s">
        <v>3552</v>
      </c>
      <c r="BC263" t="s">
        <v>3553</v>
      </c>
      <c r="BJ263" t="s">
        <v>3554</v>
      </c>
      <c r="BK263" t="s">
        <v>3554</v>
      </c>
      <c r="BL263" t="s">
        <v>3549</v>
      </c>
      <c r="BM263"/>
      <c r="BN263" t="s">
        <v>3457</v>
      </c>
      <c r="BO263" t="s">
        <v>3458</v>
      </c>
      <c r="BP263" t="s">
        <v>3555</v>
      </c>
      <c r="BQ263" t="s">
        <v>3556</v>
      </c>
      <c r="BR263" t="s">
        <v>10765</v>
      </c>
    </row>
    <row r="264" ht="50" customHeight="1" spans="1:70">
      <c r="A264" t="s">
        <v>3579</v>
      </c>
      <c r="B264" t="s">
        <v>55</v>
      </c>
      <c r="C264" t="s">
        <v>87</v>
      </c>
      <c r="D264" t="s">
        <v>57</v>
      </c>
      <c r="E264" t="s">
        <v>3557</v>
      </c>
      <c r="F264" t="s">
        <v>10766</v>
      </c>
      <c r="G264" t="s">
        <v>10767</v>
      </c>
      <c r="H264" s="1"/>
      <c r="J264" t="s">
        <v>3575</v>
      </c>
      <c r="K264" t="s">
        <v>58</v>
      </c>
      <c r="L264" t="s">
        <v>10768</v>
      </c>
      <c r="M264">
        <v>143</v>
      </c>
      <c r="N264" t="s">
        <v>3558</v>
      </c>
      <c r="O264" s="7" t="s">
        <v>10769</v>
      </c>
      <c r="P264" s="7" t="s">
        <v>10769</v>
      </c>
      <c r="Q264" s="7" t="s">
        <v>10770</v>
      </c>
      <c r="R264" s="7" t="s">
        <v>10771</v>
      </c>
      <c r="S264" s="8" t="s">
        <v>10772</v>
      </c>
      <c r="T264" s="8" t="s">
        <v>10773</v>
      </c>
      <c r="U264" s="8" t="s">
        <v>10774</v>
      </c>
      <c r="V264" s="8" t="s">
        <v>10775</v>
      </c>
      <c r="W264" s="8" t="s">
        <v>10776</v>
      </c>
      <c r="X264" s="8" t="s">
        <v>10777</v>
      </c>
      <c r="Y264" s="7" t="s">
        <v>9627</v>
      </c>
      <c r="Z264" s="8" t="s">
        <v>60</v>
      </c>
      <c r="AA264" s="8" t="s">
        <v>3559</v>
      </c>
      <c r="AB264" s="7" t="s">
        <v>3560</v>
      </c>
      <c r="AC264" s="7" t="s">
        <v>3561</v>
      </c>
      <c r="AD264" s="7" t="s">
        <v>3562</v>
      </c>
      <c r="AE264" s="7" t="s">
        <v>3563</v>
      </c>
      <c r="AF264" t="s">
        <v>3564</v>
      </c>
      <c r="AG264" t="s">
        <v>3580</v>
      </c>
      <c r="AJ264" t="s">
        <v>68</v>
      </c>
      <c r="AK264" t="s">
        <v>69</v>
      </c>
      <c r="AL264" t="s">
        <v>1300</v>
      </c>
      <c r="AM264" t="s">
        <v>1614</v>
      </c>
      <c r="AN264" s="6">
        <v>0.13</v>
      </c>
      <c r="AO264">
        <v>9.79</v>
      </c>
      <c r="AP264">
        <v>7.29</v>
      </c>
      <c r="AQ264">
        <v>6.99</v>
      </c>
      <c r="AR264" t="s">
        <v>9628</v>
      </c>
      <c r="AU264" t="s">
        <v>91</v>
      </c>
      <c r="BA264" t="s">
        <v>3581</v>
      </c>
      <c r="BB264" t="s">
        <v>3582</v>
      </c>
      <c r="BC264" t="s">
        <v>3583</v>
      </c>
      <c r="BJ264" t="s">
        <v>3584</v>
      </c>
      <c r="BK264" t="s">
        <v>3584</v>
      </c>
      <c r="BL264" t="s">
        <v>3579</v>
      </c>
      <c r="BM264"/>
      <c r="BN264" t="s">
        <v>3575</v>
      </c>
      <c r="BO264" t="s">
        <v>3576</v>
      </c>
      <c r="BP264" t="s">
        <v>3585</v>
      </c>
      <c r="BQ264" t="s">
        <v>3586</v>
      </c>
      <c r="BR264" t="s">
        <v>10778</v>
      </c>
    </row>
    <row r="265" ht="50" customHeight="1" spans="1:70">
      <c r="A265" t="s">
        <v>3587</v>
      </c>
      <c r="B265" t="s">
        <v>55</v>
      </c>
      <c r="C265" t="s">
        <v>87</v>
      </c>
      <c r="D265" t="s">
        <v>57</v>
      </c>
      <c r="E265" t="s">
        <v>3557</v>
      </c>
      <c r="F265" t="s">
        <v>10779</v>
      </c>
      <c r="G265" t="s">
        <v>10767</v>
      </c>
      <c r="H265" s="1"/>
      <c r="J265" t="s">
        <v>3575</v>
      </c>
      <c r="K265" t="s">
        <v>58</v>
      </c>
      <c r="L265" t="s">
        <v>10768</v>
      </c>
      <c r="M265">
        <v>143</v>
      </c>
      <c r="N265" t="s">
        <v>3558</v>
      </c>
      <c r="O265" s="7" t="s">
        <v>10769</v>
      </c>
      <c r="P265" s="7" t="s">
        <v>10769</v>
      </c>
      <c r="Q265" s="7" t="s">
        <v>10770</v>
      </c>
      <c r="R265" s="7" t="s">
        <v>10771</v>
      </c>
      <c r="S265" s="8" t="s">
        <v>10772</v>
      </c>
      <c r="T265" s="8" t="s">
        <v>10773</v>
      </c>
      <c r="U265" s="8" t="s">
        <v>10774</v>
      </c>
      <c r="V265" s="8" t="s">
        <v>10775</v>
      </c>
      <c r="W265" s="8" t="s">
        <v>10776</v>
      </c>
      <c r="X265" s="8" t="s">
        <v>10777</v>
      </c>
      <c r="Y265" s="7" t="s">
        <v>9627</v>
      </c>
      <c r="Z265" s="8" t="s">
        <v>60</v>
      </c>
      <c r="AA265" s="8" t="s">
        <v>3559</v>
      </c>
      <c r="AB265" s="7" t="s">
        <v>3560</v>
      </c>
      <c r="AC265" s="7" t="s">
        <v>3561</v>
      </c>
      <c r="AD265" s="7" t="s">
        <v>3562</v>
      </c>
      <c r="AE265" s="7" t="s">
        <v>3563</v>
      </c>
      <c r="AF265" t="s">
        <v>3564</v>
      </c>
      <c r="AG265" t="s">
        <v>3588</v>
      </c>
      <c r="AJ265" t="s">
        <v>68</v>
      </c>
      <c r="AK265" t="s">
        <v>69</v>
      </c>
      <c r="AL265" t="s">
        <v>1300</v>
      </c>
      <c r="AM265" t="s">
        <v>1614</v>
      </c>
      <c r="AN265" s="6">
        <v>0.13</v>
      </c>
      <c r="AO265">
        <v>9.79</v>
      </c>
      <c r="AP265">
        <v>7.29</v>
      </c>
      <c r="AQ265">
        <v>6.99</v>
      </c>
      <c r="AR265" t="s">
        <v>9628</v>
      </c>
      <c r="AU265" t="s">
        <v>91</v>
      </c>
      <c r="BA265" t="s">
        <v>3589</v>
      </c>
      <c r="BB265" t="s">
        <v>3590</v>
      </c>
      <c r="BC265" t="s">
        <v>3591</v>
      </c>
      <c r="BJ265" t="s">
        <v>3592</v>
      </c>
      <c r="BK265" t="s">
        <v>3592</v>
      </c>
      <c r="BL265" t="s">
        <v>3587</v>
      </c>
      <c r="BM265"/>
      <c r="BN265" t="s">
        <v>3575</v>
      </c>
      <c r="BO265" t="s">
        <v>3576</v>
      </c>
      <c r="BP265" t="s">
        <v>3593</v>
      </c>
      <c r="BQ265" t="s">
        <v>3594</v>
      </c>
      <c r="BR265" t="s">
        <v>10780</v>
      </c>
    </row>
    <row r="266" ht="50" customHeight="1" spans="1:70">
      <c r="A266" t="s">
        <v>3617</v>
      </c>
      <c r="B266" t="s">
        <v>55</v>
      </c>
      <c r="C266" t="s">
        <v>87</v>
      </c>
      <c r="D266" t="s">
        <v>57</v>
      </c>
      <c r="E266" t="s">
        <v>3595</v>
      </c>
      <c r="F266" t="s">
        <v>10781</v>
      </c>
      <c r="G266" t="s">
        <v>10782</v>
      </c>
      <c r="H266" s="1"/>
      <c r="J266" t="s">
        <v>3613</v>
      </c>
      <c r="K266" t="s">
        <v>58</v>
      </c>
      <c r="L266" t="s">
        <v>10783</v>
      </c>
      <c r="M266">
        <v>61</v>
      </c>
      <c r="N266" t="s">
        <v>3596</v>
      </c>
      <c r="O266" s="7" t="s">
        <v>10784</v>
      </c>
      <c r="P266" s="7" t="s">
        <v>10784</v>
      </c>
      <c r="Q266" s="7" t="s">
        <v>10785</v>
      </c>
      <c r="R266" s="7" t="s">
        <v>10786</v>
      </c>
      <c r="S266" s="8" t="s">
        <v>10787</v>
      </c>
      <c r="T266" s="8" t="s">
        <v>10788</v>
      </c>
      <c r="U266" s="8" t="s">
        <v>10789</v>
      </c>
      <c r="V266" s="8" t="s">
        <v>10790</v>
      </c>
      <c r="W266" s="8" t="s">
        <v>10791</v>
      </c>
      <c r="X266" s="8" t="s">
        <v>10792</v>
      </c>
      <c r="Y266" s="7" t="s">
        <v>9627</v>
      </c>
      <c r="Z266" s="8" t="s">
        <v>60</v>
      </c>
      <c r="AA266" s="8" t="s">
        <v>3597</v>
      </c>
      <c r="AB266" s="7" t="s">
        <v>3598</v>
      </c>
      <c r="AC266" s="7" t="s">
        <v>3599</v>
      </c>
      <c r="AD266" s="7" t="s">
        <v>3600</v>
      </c>
      <c r="AE266" s="7" t="s">
        <v>3601</v>
      </c>
      <c r="AF266" t="s">
        <v>3602</v>
      </c>
      <c r="AG266" t="s">
        <v>3618</v>
      </c>
      <c r="AJ266" t="s">
        <v>68</v>
      </c>
      <c r="AK266" t="s">
        <v>69</v>
      </c>
      <c r="AL266" t="s">
        <v>880</v>
      </c>
      <c r="AM266" t="s">
        <v>1373</v>
      </c>
      <c r="AN266" s="6">
        <v>0.07</v>
      </c>
      <c r="AO266">
        <v>8.39</v>
      </c>
      <c r="AP266">
        <v>6.18</v>
      </c>
      <c r="AQ266">
        <v>5.99</v>
      </c>
      <c r="AR266" t="s">
        <v>9628</v>
      </c>
      <c r="AU266" t="s">
        <v>91</v>
      </c>
      <c r="BA266" t="s">
        <v>3619</v>
      </c>
      <c r="BB266" t="s">
        <v>3620</v>
      </c>
      <c r="BC266" t="s">
        <v>3621</v>
      </c>
      <c r="BD266" t="s">
        <v>3622</v>
      </c>
      <c r="BJ266" t="s">
        <v>3623</v>
      </c>
      <c r="BK266" t="s">
        <v>3623</v>
      </c>
      <c r="BL266" t="s">
        <v>3617</v>
      </c>
      <c r="BM266"/>
      <c r="BN266" t="s">
        <v>3613</v>
      </c>
      <c r="BO266" t="s">
        <v>3614</v>
      </c>
      <c r="BP266" t="s">
        <v>3624</v>
      </c>
      <c r="BQ266" t="s">
        <v>3625</v>
      </c>
      <c r="BR266" t="s">
        <v>10793</v>
      </c>
    </row>
    <row r="267" ht="50" customHeight="1" spans="1:70">
      <c r="A267" t="s">
        <v>3626</v>
      </c>
      <c r="B267" t="s">
        <v>55</v>
      </c>
      <c r="C267" t="s">
        <v>87</v>
      </c>
      <c r="D267" t="s">
        <v>57</v>
      </c>
      <c r="E267" t="s">
        <v>3595</v>
      </c>
      <c r="F267" t="s">
        <v>10794</v>
      </c>
      <c r="G267" t="s">
        <v>10782</v>
      </c>
      <c r="H267" s="1"/>
      <c r="J267" t="s">
        <v>3613</v>
      </c>
      <c r="K267" t="s">
        <v>58</v>
      </c>
      <c r="L267" t="s">
        <v>10783</v>
      </c>
      <c r="M267">
        <v>61</v>
      </c>
      <c r="N267" t="s">
        <v>3596</v>
      </c>
      <c r="O267" s="7" t="s">
        <v>10784</v>
      </c>
      <c r="P267" s="7" t="s">
        <v>10784</v>
      </c>
      <c r="Q267" s="7" t="s">
        <v>10785</v>
      </c>
      <c r="R267" s="7" t="s">
        <v>10786</v>
      </c>
      <c r="S267" s="8" t="s">
        <v>10787</v>
      </c>
      <c r="T267" s="8" t="s">
        <v>10788</v>
      </c>
      <c r="U267" s="8" t="s">
        <v>10789</v>
      </c>
      <c r="V267" s="8" t="s">
        <v>10790</v>
      </c>
      <c r="W267" s="8" t="s">
        <v>10791</v>
      </c>
      <c r="X267" s="8" t="s">
        <v>10792</v>
      </c>
      <c r="Y267" s="7" t="s">
        <v>9627</v>
      </c>
      <c r="Z267" s="8" t="s">
        <v>60</v>
      </c>
      <c r="AA267" s="8" t="s">
        <v>3597</v>
      </c>
      <c r="AB267" s="7" t="s">
        <v>3598</v>
      </c>
      <c r="AC267" s="7" t="s">
        <v>3599</v>
      </c>
      <c r="AD267" s="7" t="s">
        <v>3600</v>
      </c>
      <c r="AE267" s="7" t="s">
        <v>3601</v>
      </c>
      <c r="AF267" t="s">
        <v>3602</v>
      </c>
      <c r="AG267" t="s">
        <v>3627</v>
      </c>
      <c r="AJ267" t="s">
        <v>68</v>
      </c>
      <c r="AK267" t="s">
        <v>69</v>
      </c>
      <c r="AL267" t="s">
        <v>880</v>
      </c>
      <c r="AM267" t="s">
        <v>1373</v>
      </c>
      <c r="AN267" s="6">
        <v>0.07</v>
      </c>
      <c r="AO267">
        <v>8.39</v>
      </c>
      <c r="AP267">
        <v>6.18</v>
      </c>
      <c r="AQ267">
        <v>5.99</v>
      </c>
      <c r="AR267" t="s">
        <v>9628</v>
      </c>
      <c r="AU267" t="s">
        <v>91</v>
      </c>
      <c r="BA267" t="s">
        <v>3628</v>
      </c>
      <c r="BB267" t="s">
        <v>3629</v>
      </c>
      <c r="BC267" t="s">
        <v>3630</v>
      </c>
      <c r="BD267" t="s">
        <v>3631</v>
      </c>
      <c r="BJ267" t="s">
        <v>3632</v>
      </c>
      <c r="BK267" t="s">
        <v>3632</v>
      </c>
      <c r="BL267" t="s">
        <v>3626</v>
      </c>
      <c r="BM267"/>
      <c r="BN267" t="s">
        <v>3613</v>
      </c>
      <c r="BO267" t="s">
        <v>3614</v>
      </c>
      <c r="BP267" t="s">
        <v>3633</v>
      </c>
      <c r="BQ267" t="s">
        <v>3634</v>
      </c>
      <c r="BR267" t="s">
        <v>10795</v>
      </c>
    </row>
    <row r="268" ht="50" customHeight="1" spans="1:70">
      <c r="A268" t="s">
        <v>3635</v>
      </c>
      <c r="B268" t="s">
        <v>55</v>
      </c>
      <c r="C268" t="s">
        <v>87</v>
      </c>
      <c r="D268" t="s">
        <v>57</v>
      </c>
      <c r="E268" t="s">
        <v>3595</v>
      </c>
      <c r="F268" t="s">
        <v>10796</v>
      </c>
      <c r="G268" t="s">
        <v>10782</v>
      </c>
      <c r="H268" s="1"/>
      <c r="J268" t="s">
        <v>3613</v>
      </c>
      <c r="K268" t="s">
        <v>58</v>
      </c>
      <c r="L268" t="s">
        <v>10783</v>
      </c>
      <c r="M268">
        <v>61</v>
      </c>
      <c r="N268" t="s">
        <v>3596</v>
      </c>
      <c r="O268" s="7" t="s">
        <v>10784</v>
      </c>
      <c r="P268" s="7" t="s">
        <v>10784</v>
      </c>
      <c r="Q268" s="7" t="s">
        <v>10785</v>
      </c>
      <c r="R268" s="7" t="s">
        <v>10786</v>
      </c>
      <c r="S268" s="8" t="s">
        <v>10787</v>
      </c>
      <c r="T268" s="8" t="s">
        <v>10788</v>
      </c>
      <c r="U268" s="8" t="s">
        <v>10789</v>
      </c>
      <c r="V268" s="8" t="s">
        <v>10790</v>
      </c>
      <c r="W268" s="8" t="s">
        <v>10791</v>
      </c>
      <c r="X268" s="8" t="s">
        <v>10792</v>
      </c>
      <c r="Y268" s="7" t="s">
        <v>9627</v>
      </c>
      <c r="Z268" s="8" t="s">
        <v>60</v>
      </c>
      <c r="AA268" s="8" t="s">
        <v>3597</v>
      </c>
      <c r="AB268" s="7" t="s">
        <v>3598</v>
      </c>
      <c r="AC268" s="7" t="s">
        <v>3599</v>
      </c>
      <c r="AD268" s="7" t="s">
        <v>3600</v>
      </c>
      <c r="AE268" s="7" t="s">
        <v>3601</v>
      </c>
      <c r="AF268" t="s">
        <v>3602</v>
      </c>
      <c r="AG268" t="s">
        <v>3636</v>
      </c>
      <c r="AJ268" t="s">
        <v>68</v>
      </c>
      <c r="AK268" t="s">
        <v>69</v>
      </c>
      <c r="AL268" t="s">
        <v>880</v>
      </c>
      <c r="AM268" t="s">
        <v>1373</v>
      </c>
      <c r="AN268" s="6">
        <v>0.07</v>
      </c>
      <c r="AO268">
        <v>8.39</v>
      </c>
      <c r="AP268">
        <v>6.18</v>
      </c>
      <c r="AQ268">
        <v>5.99</v>
      </c>
      <c r="AR268" t="s">
        <v>9628</v>
      </c>
      <c r="AU268" t="s">
        <v>91</v>
      </c>
      <c r="BA268" t="s">
        <v>3637</v>
      </c>
      <c r="BB268" t="s">
        <v>3638</v>
      </c>
      <c r="BC268" t="s">
        <v>3639</v>
      </c>
      <c r="BD268" t="s">
        <v>3640</v>
      </c>
      <c r="BJ268" t="s">
        <v>3641</v>
      </c>
      <c r="BK268" t="s">
        <v>3641</v>
      </c>
      <c r="BL268" t="s">
        <v>3635</v>
      </c>
      <c r="BM268"/>
      <c r="BN268" t="s">
        <v>3613</v>
      </c>
      <c r="BO268" t="s">
        <v>3614</v>
      </c>
      <c r="BP268" t="s">
        <v>3642</v>
      </c>
      <c r="BQ268" t="s">
        <v>3643</v>
      </c>
      <c r="BR268" t="s">
        <v>10797</v>
      </c>
    </row>
    <row r="269" ht="50" customHeight="1" spans="1:70">
      <c r="A269" t="s">
        <v>3644</v>
      </c>
      <c r="B269" t="s">
        <v>55</v>
      </c>
      <c r="C269" t="s">
        <v>87</v>
      </c>
      <c r="D269" t="s">
        <v>57</v>
      </c>
      <c r="E269" t="s">
        <v>3595</v>
      </c>
      <c r="F269" t="s">
        <v>10798</v>
      </c>
      <c r="G269" t="s">
        <v>10782</v>
      </c>
      <c r="H269" s="1"/>
      <c r="J269" t="s">
        <v>3613</v>
      </c>
      <c r="K269" t="s">
        <v>58</v>
      </c>
      <c r="L269" t="s">
        <v>10783</v>
      </c>
      <c r="M269">
        <v>61</v>
      </c>
      <c r="N269" t="s">
        <v>3596</v>
      </c>
      <c r="O269" s="7" t="s">
        <v>10784</v>
      </c>
      <c r="P269" s="7" t="s">
        <v>10784</v>
      </c>
      <c r="Q269" s="7" t="s">
        <v>10785</v>
      </c>
      <c r="R269" s="7" t="s">
        <v>10786</v>
      </c>
      <c r="S269" s="8" t="s">
        <v>10787</v>
      </c>
      <c r="T269" s="8" t="s">
        <v>10788</v>
      </c>
      <c r="U269" s="8" t="s">
        <v>10789</v>
      </c>
      <c r="V269" s="8" t="s">
        <v>10790</v>
      </c>
      <c r="W269" s="8" t="s">
        <v>10791</v>
      </c>
      <c r="X269" s="8" t="s">
        <v>10792</v>
      </c>
      <c r="Y269" s="7" t="s">
        <v>9627</v>
      </c>
      <c r="Z269" s="8" t="s">
        <v>60</v>
      </c>
      <c r="AA269" s="8" t="s">
        <v>3597</v>
      </c>
      <c r="AB269" s="7" t="s">
        <v>3598</v>
      </c>
      <c r="AC269" s="7" t="s">
        <v>3599</v>
      </c>
      <c r="AD269" s="7" t="s">
        <v>3600</v>
      </c>
      <c r="AE269" s="7" t="s">
        <v>3601</v>
      </c>
      <c r="AF269" t="s">
        <v>3602</v>
      </c>
      <c r="AG269" t="s">
        <v>3645</v>
      </c>
      <c r="AJ269" t="s">
        <v>68</v>
      </c>
      <c r="AK269" t="s">
        <v>69</v>
      </c>
      <c r="AL269" t="s">
        <v>880</v>
      </c>
      <c r="AM269" t="s">
        <v>1373</v>
      </c>
      <c r="AN269" s="6">
        <v>0.07</v>
      </c>
      <c r="AO269">
        <v>8.39</v>
      </c>
      <c r="AP269">
        <v>6.18</v>
      </c>
      <c r="AQ269">
        <v>5.99</v>
      </c>
      <c r="AR269" t="s">
        <v>9628</v>
      </c>
      <c r="AU269" t="s">
        <v>91</v>
      </c>
      <c r="BA269" t="s">
        <v>3646</v>
      </c>
      <c r="BB269" t="s">
        <v>3647</v>
      </c>
      <c r="BC269" t="s">
        <v>3648</v>
      </c>
      <c r="BD269" t="s">
        <v>3649</v>
      </c>
      <c r="BJ269" t="s">
        <v>3650</v>
      </c>
      <c r="BK269" t="s">
        <v>3650</v>
      </c>
      <c r="BL269" t="s">
        <v>3644</v>
      </c>
      <c r="BM269"/>
      <c r="BN269" t="s">
        <v>3613</v>
      </c>
      <c r="BO269" t="s">
        <v>3614</v>
      </c>
      <c r="BP269" t="s">
        <v>3651</v>
      </c>
      <c r="BQ269" t="s">
        <v>3652</v>
      </c>
      <c r="BR269" t="s">
        <v>10799</v>
      </c>
    </row>
    <row r="270" ht="50" customHeight="1" spans="1:70">
      <c r="A270" t="s">
        <v>3653</v>
      </c>
      <c r="B270" t="s">
        <v>55</v>
      </c>
      <c r="C270" t="s">
        <v>87</v>
      </c>
      <c r="D270" t="s">
        <v>57</v>
      </c>
      <c r="E270" t="s">
        <v>3595</v>
      </c>
      <c r="F270" t="s">
        <v>10800</v>
      </c>
      <c r="G270" t="s">
        <v>10782</v>
      </c>
      <c r="H270" s="1"/>
      <c r="J270" t="s">
        <v>3613</v>
      </c>
      <c r="K270" t="s">
        <v>58</v>
      </c>
      <c r="L270" t="s">
        <v>10783</v>
      </c>
      <c r="M270">
        <v>61</v>
      </c>
      <c r="N270" t="s">
        <v>3596</v>
      </c>
      <c r="O270" s="7" t="s">
        <v>10784</v>
      </c>
      <c r="P270" s="7" t="s">
        <v>10784</v>
      </c>
      <c r="Q270" s="7" t="s">
        <v>10785</v>
      </c>
      <c r="R270" s="7" t="s">
        <v>10786</v>
      </c>
      <c r="S270" s="8" t="s">
        <v>10787</v>
      </c>
      <c r="T270" s="8" t="s">
        <v>10788</v>
      </c>
      <c r="U270" s="8" t="s">
        <v>10789</v>
      </c>
      <c r="V270" s="8" t="s">
        <v>10790</v>
      </c>
      <c r="W270" s="8" t="s">
        <v>10791</v>
      </c>
      <c r="X270" s="8" t="s">
        <v>10792</v>
      </c>
      <c r="Y270" s="7" t="s">
        <v>9627</v>
      </c>
      <c r="Z270" s="8" t="s">
        <v>60</v>
      </c>
      <c r="AA270" s="8" t="s">
        <v>3597</v>
      </c>
      <c r="AB270" s="7" t="s">
        <v>3598</v>
      </c>
      <c r="AC270" s="7" t="s">
        <v>3599</v>
      </c>
      <c r="AD270" s="7" t="s">
        <v>3600</v>
      </c>
      <c r="AE270" s="7" t="s">
        <v>3601</v>
      </c>
      <c r="AF270" t="s">
        <v>3602</v>
      </c>
      <c r="AG270" t="s">
        <v>3654</v>
      </c>
      <c r="AJ270" t="s">
        <v>68</v>
      </c>
      <c r="AK270" t="s">
        <v>69</v>
      </c>
      <c r="AL270" t="s">
        <v>880</v>
      </c>
      <c r="AM270" t="s">
        <v>1373</v>
      </c>
      <c r="AN270" s="6">
        <v>0.07</v>
      </c>
      <c r="AO270">
        <v>8.39</v>
      </c>
      <c r="AP270">
        <v>6.18</v>
      </c>
      <c r="AQ270">
        <v>5.99</v>
      </c>
      <c r="AR270" t="s">
        <v>9628</v>
      </c>
      <c r="AU270" t="s">
        <v>91</v>
      </c>
      <c r="BA270" t="s">
        <v>3655</v>
      </c>
      <c r="BB270" t="s">
        <v>3656</v>
      </c>
      <c r="BC270" t="s">
        <v>3657</v>
      </c>
      <c r="BD270" t="s">
        <v>3658</v>
      </c>
      <c r="BJ270" t="s">
        <v>3659</v>
      </c>
      <c r="BK270" t="s">
        <v>3659</v>
      </c>
      <c r="BL270" t="s">
        <v>3653</v>
      </c>
      <c r="BM270"/>
      <c r="BN270" t="s">
        <v>3613</v>
      </c>
      <c r="BO270" t="s">
        <v>3614</v>
      </c>
      <c r="BP270" t="s">
        <v>3660</v>
      </c>
      <c r="BQ270" t="s">
        <v>3661</v>
      </c>
      <c r="BR270" t="s">
        <v>10801</v>
      </c>
    </row>
    <row r="271" ht="50" customHeight="1" spans="1:70">
      <c r="A271" t="s">
        <v>3662</v>
      </c>
      <c r="B271" t="s">
        <v>55</v>
      </c>
      <c r="C271" t="s">
        <v>87</v>
      </c>
      <c r="D271" t="s">
        <v>57</v>
      </c>
      <c r="E271" t="s">
        <v>3595</v>
      </c>
      <c r="F271" t="s">
        <v>10802</v>
      </c>
      <c r="G271" t="s">
        <v>10782</v>
      </c>
      <c r="H271" s="1"/>
      <c r="J271" t="s">
        <v>3613</v>
      </c>
      <c r="K271" t="s">
        <v>58</v>
      </c>
      <c r="L271" t="s">
        <v>10783</v>
      </c>
      <c r="M271">
        <v>61</v>
      </c>
      <c r="N271" t="s">
        <v>3596</v>
      </c>
      <c r="O271" s="7" t="s">
        <v>10784</v>
      </c>
      <c r="P271" s="7" t="s">
        <v>10784</v>
      </c>
      <c r="Q271" s="7" t="s">
        <v>10785</v>
      </c>
      <c r="R271" s="7" t="s">
        <v>10786</v>
      </c>
      <c r="S271" s="8" t="s">
        <v>10787</v>
      </c>
      <c r="T271" s="8" t="s">
        <v>10788</v>
      </c>
      <c r="U271" s="8" t="s">
        <v>10789</v>
      </c>
      <c r="V271" s="8" t="s">
        <v>10790</v>
      </c>
      <c r="W271" s="8" t="s">
        <v>10791</v>
      </c>
      <c r="X271" s="8" t="s">
        <v>10792</v>
      </c>
      <c r="Y271" s="7" t="s">
        <v>9627</v>
      </c>
      <c r="Z271" s="8" t="s">
        <v>60</v>
      </c>
      <c r="AA271" s="8" t="s">
        <v>3597</v>
      </c>
      <c r="AB271" s="7" t="s">
        <v>3598</v>
      </c>
      <c r="AC271" s="7" t="s">
        <v>3599</v>
      </c>
      <c r="AD271" s="7" t="s">
        <v>3600</v>
      </c>
      <c r="AE271" s="7" t="s">
        <v>3601</v>
      </c>
      <c r="AF271" t="s">
        <v>3602</v>
      </c>
      <c r="AG271" t="s">
        <v>3663</v>
      </c>
      <c r="AJ271" t="s">
        <v>68</v>
      </c>
      <c r="AK271" t="s">
        <v>69</v>
      </c>
      <c r="AL271" t="s">
        <v>880</v>
      </c>
      <c r="AM271" t="s">
        <v>1373</v>
      </c>
      <c r="AN271" s="6">
        <v>0.07</v>
      </c>
      <c r="AO271">
        <v>8.39</v>
      </c>
      <c r="AP271">
        <v>6.18</v>
      </c>
      <c r="AQ271">
        <v>5.99</v>
      </c>
      <c r="AR271" t="s">
        <v>9628</v>
      </c>
      <c r="AU271" t="s">
        <v>91</v>
      </c>
      <c r="BA271" t="s">
        <v>3664</v>
      </c>
      <c r="BB271" t="s">
        <v>3665</v>
      </c>
      <c r="BC271" t="s">
        <v>3666</v>
      </c>
      <c r="BD271" t="s">
        <v>3667</v>
      </c>
      <c r="BJ271" t="s">
        <v>3668</v>
      </c>
      <c r="BK271" t="s">
        <v>3668</v>
      </c>
      <c r="BL271" t="s">
        <v>3662</v>
      </c>
      <c r="BM271"/>
      <c r="BN271" t="s">
        <v>3613</v>
      </c>
      <c r="BO271" t="s">
        <v>3614</v>
      </c>
      <c r="BP271" t="s">
        <v>3669</v>
      </c>
      <c r="BQ271" t="s">
        <v>3670</v>
      </c>
      <c r="BR271" t="s">
        <v>10803</v>
      </c>
    </row>
    <row r="272" ht="50" customHeight="1" spans="1:70">
      <c r="A272" t="s">
        <v>3694</v>
      </c>
      <c r="B272" t="s">
        <v>55</v>
      </c>
      <c r="C272" t="s">
        <v>87</v>
      </c>
      <c r="D272" t="s">
        <v>57</v>
      </c>
      <c r="E272" t="s">
        <v>3671</v>
      </c>
      <c r="F272" t="s">
        <v>10804</v>
      </c>
      <c r="G272" t="s">
        <v>10805</v>
      </c>
      <c r="H272" s="1"/>
      <c r="J272" t="s">
        <v>3690</v>
      </c>
      <c r="K272" t="s">
        <v>58</v>
      </c>
      <c r="L272" t="s">
        <v>10806</v>
      </c>
      <c r="M272">
        <v>153</v>
      </c>
      <c r="N272" t="s">
        <v>3672</v>
      </c>
      <c r="O272" s="7" t="s">
        <v>10807</v>
      </c>
      <c r="P272" s="7" t="s">
        <v>10807</v>
      </c>
      <c r="Q272" s="7" t="s">
        <v>10808</v>
      </c>
      <c r="R272" s="7" t="s">
        <v>10809</v>
      </c>
      <c r="S272" s="8" t="s">
        <v>10810</v>
      </c>
      <c r="T272" s="8" t="s">
        <v>10811</v>
      </c>
      <c r="U272" s="8" t="s">
        <v>10812</v>
      </c>
      <c r="V272" s="8" t="s">
        <v>10813</v>
      </c>
      <c r="W272" s="8" t="s">
        <v>10814</v>
      </c>
      <c r="X272" s="8" t="s">
        <v>10815</v>
      </c>
      <c r="Y272" s="7" t="s">
        <v>9627</v>
      </c>
      <c r="Z272" s="8" t="s">
        <v>60</v>
      </c>
      <c r="AA272" s="8" t="s">
        <v>3673</v>
      </c>
      <c r="AB272" s="7" t="s">
        <v>3674</v>
      </c>
      <c r="AC272" s="7" t="s">
        <v>3675</v>
      </c>
      <c r="AD272" s="7" t="s">
        <v>3676</v>
      </c>
      <c r="AE272" s="7" t="s">
        <v>3677</v>
      </c>
      <c r="AF272" t="s">
        <v>3602</v>
      </c>
      <c r="AG272" t="s">
        <v>3695</v>
      </c>
      <c r="AJ272" t="s">
        <v>68</v>
      </c>
      <c r="AK272" t="s">
        <v>69</v>
      </c>
      <c r="AL272" t="s">
        <v>161</v>
      </c>
      <c r="AM272" t="s">
        <v>3679</v>
      </c>
      <c r="AN272" s="6">
        <v>0.11</v>
      </c>
      <c r="AO272">
        <v>9.79</v>
      </c>
      <c r="AP272">
        <v>6.69</v>
      </c>
      <c r="AQ272">
        <v>6.99</v>
      </c>
      <c r="AR272" t="s">
        <v>9628</v>
      </c>
      <c r="AU272" t="s">
        <v>91</v>
      </c>
      <c r="BA272" t="s">
        <v>3696</v>
      </c>
      <c r="BB272" t="s">
        <v>3697</v>
      </c>
      <c r="BC272" t="s">
        <v>3698</v>
      </c>
      <c r="BJ272" t="s">
        <v>3699</v>
      </c>
      <c r="BK272" t="s">
        <v>3699</v>
      </c>
      <c r="BL272" t="s">
        <v>3694</v>
      </c>
      <c r="BM272"/>
      <c r="BN272" t="s">
        <v>3690</v>
      </c>
      <c r="BO272" t="s">
        <v>3691</v>
      </c>
      <c r="BP272" t="s">
        <v>3700</v>
      </c>
      <c r="BQ272" t="s">
        <v>3701</v>
      </c>
      <c r="BR272" t="s">
        <v>10816</v>
      </c>
    </row>
    <row r="273" ht="50" customHeight="1" spans="1:70">
      <c r="A273" t="s">
        <v>3702</v>
      </c>
      <c r="B273" t="s">
        <v>55</v>
      </c>
      <c r="C273" t="s">
        <v>87</v>
      </c>
      <c r="D273" t="s">
        <v>57</v>
      </c>
      <c r="E273" t="s">
        <v>3671</v>
      </c>
      <c r="F273" t="s">
        <v>10817</v>
      </c>
      <c r="G273" t="s">
        <v>10805</v>
      </c>
      <c r="H273" s="1"/>
      <c r="J273" t="s">
        <v>3690</v>
      </c>
      <c r="K273" t="s">
        <v>58</v>
      </c>
      <c r="L273" t="s">
        <v>10806</v>
      </c>
      <c r="M273">
        <v>153</v>
      </c>
      <c r="N273" t="s">
        <v>3672</v>
      </c>
      <c r="O273" s="7" t="s">
        <v>10807</v>
      </c>
      <c r="P273" s="7" t="s">
        <v>10807</v>
      </c>
      <c r="Q273" s="7" t="s">
        <v>10808</v>
      </c>
      <c r="R273" s="7" t="s">
        <v>10809</v>
      </c>
      <c r="S273" s="8" t="s">
        <v>10810</v>
      </c>
      <c r="T273" s="8" t="s">
        <v>10811</v>
      </c>
      <c r="U273" s="8" t="s">
        <v>10812</v>
      </c>
      <c r="V273" s="8" t="s">
        <v>10813</v>
      </c>
      <c r="W273" s="8" t="s">
        <v>10814</v>
      </c>
      <c r="X273" s="8" t="s">
        <v>10815</v>
      </c>
      <c r="Y273" s="7" t="s">
        <v>9627</v>
      </c>
      <c r="Z273" s="8" t="s">
        <v>60</v>
      </c>
      <c r="AA273" s="8" t="s">
        <v>3673</v>
      </c>
      <c r="AB273" s="7" t="s">
        <v>3674</v>
      </c>
      <c r="AC273" s="7" t="s">
        <v>3675</v>
      </c>
      <c r="AD273" s="7" t="s">
        <v>3676</v>
      </c>
      <c r="AE273" s="7" t="s">
        <v>3677</v>
      </c>
      <c r="AF273" t="s">
        <v>3602</v>
      </c>
      <c r="AG273" t="s">
        <v>3703</v>
      </c>
      <c r="AJ273" t="s">
        <v>68</v>
      </c>
      <c r="AK273" t="s">
        <v>69</v>
      </c>
      <c r="AL273" t="s">
        <v>161</v>
      </c>
      <c r="AM273" t="s">
        <v>3679</v>
      </c>
      <c r="AN273" s="6">
        <v>0.11</v>
      </c>
      <c r="AO273">
        <v>9.79</v>
      </c>
      <c r="AP273">
        <v>6.69</v>
      </c>
      <c r="AQ273">
        <v>6.99</v>
      </c>
      <c r="AR273" t="s">
        <v>9628</v>
      </c>
      <c r="AU273" t="s">
        <v>91</v>
      </c>
      <c r="BA273" t="s">
        <v>3704</v>
      </c>
      <c r="BB273" t="s">
        <v>3705</v>
      </c>
      <c r="BC273" t="s">
        <v>3706</v>
      </c>
      <c r="BJ273" t="s">
        <v>3707</v>
      </c>
      <c r="BK273" t="s">
        <v>3707</v>
      </c>
      <c r="BL273" t="s">
        <v>3702</v>
      </c>
      <c r="BM273"/>
      <c r="BN273" t="s">
        <v>3690</v>
      </c>
      <c r="BO273" t="s">
        <v>3691</v>
      </c>
      <c r="BP273" t="s">
        <v>3708</v>
      </c>
      <c r="BQ273" t="s">
        <v>3709</v>
      </c>
      <c r="BR273" t="s">
        <v>10818</v>
      </c>
    </row>
    <row r="274" ht="50" customHeight="1" spans="1:70">
      <c r="A274" t="s">
        <v>3710</v>
      </c>
      <c r="B274" t="s">
        <v>55</v>
      </c>
      <c r="C274" t="s">
        <v>87</v>
      </c>
      <c r="D274" t="s">
        <v>57</v>
      </c>
      <c r="E274" t="s">
        <v>3671</v>
      </c>
      <c r="F274" t="s">
        <v>10819</v>
      </c>
      <c r="G274" t="s">
        <v>10805</v>
      </c>
      <c r="H274" s="1"/>
      <c r="J274" t="s">
        <v>3690</v>
      </c>
      <c r="K274" t="s">
        <v>58</v>
      </c>
      <c r="L274" t="s">
        <v>10806</v>
      </c>
      <c r="M274">
        <v>153</v>
      </c>
      <c r="N274" t="s">
        <v>3672</v>
      </c>
      <c r="O274" s="7" t="s">
        <v>10807</v>
      </c>
      <c r="P274" s="7" t="s">
        <v>10807</v>
      </c>
      <c r="Q274" s="7" t="s">
        <v>10808</v>
      </c>
      <c r="R274" s="7" t="s">
        <v>10809</v>
      </c>
      <c r="S274" s="8" t="s">
        <v>10810</v>
      </c>
      <c r="T274" s="8" t="s">
        <v>10811</v>
      </c>
      <c r="U274" s="8" t="s">
        <v>10812</v>
      </c>
      <c r="V274" s="8" t="s">
        <v>10813</v>
      </c>
      <c r="W274" s="8" t="s">
        <v>10814</v>
      </c>
      <c r="X274" s="8" t="s">
        <v>10815</v>
      </c>
      <c r="Y274" s="7" t="s">
        <v>9627</v>
      </c>
      <c r="Z274" s="8" t="s">
        <v>60</v>
      </c>
      <c r="AA274" s="8" t="s">
        <v>3673</v>
      </c>
      <c r="AB274" s="7" t="s">
        <v>3674</v>
      </c>
      <c r="AC274" s="7" t="s">
        <v>3675</v>
      </c>
      <c r="AD274" s="7" t="s">
        <v>3676</v>
      </c>
      <c r="AE274" s="7" t="s">
        <v>3677</v>
      </c>
      <c r="AF274" t="s">
        <v>3602</v>
      </c>
      <c r="AG274" t="s">
        <v>3711</v>
      </c>
      <c r="AJ274" t="s">
        <v>68</v>
      </c>
      <c r="AK274" t="s">
        <v>69</v>
      </c>
      <c r="AL274" t="s">
        <v>161</v>
      </c>
      <c r="AM274" t="s">
        <v>3679</v>
      </c>
      <c r="AN274" s="6">
        <v>0.11</v>
      </c>
      <c r="AO274">
        <v>9.79</v>
      </c>
      <c r="AP274">
        <v>6.69</v>
      </c>
      <c r="AQ274">
        <v>6.99</v>
      </c>
      <c r="AR274" t="s">
        <v>9628</v>
      </c>
      <c r="AU274" t="s">
        <v>91</v>
      </c>
      <c r="BA274" t="s">
        <v>3712</v>
      </c>
      <c r="BB274" t="s">
        <v>3713</v>
      </c>
      <c r="BC274" t="s">
        <v>3714</v>
      </c>
      <c r="BJ274" t="s">
        <v>3715</v>
      </c>
      <c r="BK274" t="s">
        <v>3715</v>
      </c>
      <c r="BL274" t="s">
        <v>3710</v>
      </c>
      <c r="BM274"/>
      <c r="BN274" t="s">
        <v>3690</v>
      </c>
      <c r="BO274" t="s">
        <v>3691</v>
      </c>
      <c r="BP274" t="s">
        <v>3716</v>
      </c>
      <c r="BQ274" t="s">
        <v>3717</v>
      </c>
      <c r="BR274" t="s">
        <v>10820</v>
      </c>
    </row>
    <row r="275" ht="50" customHeight="1" spans="1:70">
      <c r="A275" t="s">
        <v>3718</v>
      </c>
      <c r="B275" t="s">
        <v>55</v>
      </c>
      <c r="C275" t="s">
        <v>87</v>
      </c>
      <c r="D275" t="s">
        <v>57</v>
      </c>
      <c r="E275" t="s">
        <v>3671</v>
      </c>
      <c r="F275" t="s">
        <v>10821</v>
      </c>
      <c r="G275" t="s">
        <v>10805</v>
      </c>
      <c r="H275" s="1"/>
      <c r="J275" t="s">
        <v>3690</v>
      </c>
      <c r="K275" t="s">
        <v>58</v>
      </c>
      <c r="L275" t="s">
        <v>10806</v>
      </c>
      <c r="M275">
        <v>153</v>
      </c>
      <c r="N275" t="s">
        <v>3672</v>
      </c>
      <c r="O275" s="7" t="s">
        <v>10807</v>
      </c>
      <c r="P275" s="7" t="s">
        <v>10807</v>
      </c>
      <c r="Q275" s="7" t="s">
        <v>10808</v>
      </c>
      <c r="R275" s="7" t="s">
        <v>10809</v>
      </c>
      <c r="S275" s="8" t="s">
        <v>10810</v>
      </c>
      <c r="T275" s="8" t="s">
        <v>10811</v>
      </c>
      <c r="U275" s="8" t="s">
        <v>10812</v>
      </c>
      <c r="V275" s="8" t="s">
        <v>10813</v>
      </c>
      <c r="W275" s="8" t="s">
        <v>10814</v>
      </c>
      <c r="X275" s="8" t="s">
        <v>10815</v>
      </c>
      <c r="Y275" s="7" t="s">
        <v>9627</v>
      </c>
      <c r="Z275" s="8" t="s">
        <v>60</v>
      </c>
      <c r="AA275" s="8" t="s">
        <v>3673</v>
      </c>
      <c r="AB275" s="7" t="s">
        <v>3674</v>
      </c>
      <c r="AC275" s="7" t="s">
        <v>3675</v>
      </c>
      <c r="AD275" s="7" t="s">
        <v>3676</v>
      </c>
      <c r="AE275" s="7" t="s">
        <v>3677</v>
      </c>
      <c r="AF275" t="s">
        <v>3602</v>
      </c>
      <c r="AG275" t="s">
        <v>3719</v>
      </c>
      <c r="AJ275" t="s">
        <v>68</v>
      </c>
      <c r="AK275" t="s">
        <v>69</v>
      </c>
      <c r="AL275" t="s">
        <v>161</v>
      </c>
      <c r="AM275" t="s">
        <v>3679</v>
      </c>
      <c r="AN275" s="6">
        <v>0.11</v>
      </c>
      <c r="AO275">
        <v>9.79</v>
      </c>
      <c r="AP275">
        <v>6.69</v>
      </c>
      <c r="AQ275">
        <v>6.99</v>
      </c>
      <c r="AR275" t="s">
        <v>9628</v>
      </c>
      <c r="AU275" t="s">
        <v>91</v>
      </c>
      <c r="BA275" t="s">
        <v>3720</v>
      </c>
      <c r="BB275" t="s">
        <v>3721</v>
      </c>
      <c r="BC275" t="s">
        <v>3722</v>
      </c>
      <c r="BJ275" t="s">
        <v>3723</v>
      </c>
      <c r="BK275" t="s">
        <v>3723</v>
      </c>
      <c r="BL275" t="s">
        <v>3718</v>
      </c>
      <c r="BM275"/>
      <c r="BN275" t="s">
        <v>3690</v>
      </c>
      <c r="BO275" t="s">
        <v>3691</v>
      </c>
      <c r="BP275" t="s">
        <v>3724</v>
      </c>
      <c r="BQ275" t="s">
        <v>3725</v>
      </c>
      <c r="BR275" t="s">
        <v>10822</v>
      </c>
    </row>
    <row r="276" ht="50" customHeight="1" spans="1:70">
      <c r="A276" t="s">
        <v>3726</v>
      </c>
      <c r="B276" t="s">
        <v>55</v>
      </c>
      <c r="C276" t="s">
        <v>87</v>
      </c>
      <c r="D276" t="s">
        <v>57</v>
      </c>
      <c r="E276" t="s">
        <v>3671</v>
      </c>
      <c r="F276" t="s">
        <v>10823</v>
      </c>
      <c r="G276" t="s">
        <v>10805</v>
      </c>
      <c r="H276" s="1"/>
      <c r="J276" t="s">
        <v>3690</v>
      </c>
      <c r="K276" t="s">
        <v>58</v>
      </c>
      <c r="L276" t="s">
        <v>10806</v>
      </c>
      <c r="M276">
        <v>153</v>
      </c>
      <c r="N276" t="s">
        <v>3672</v>
      </c>
      <c r="O276" s="7" t="s">
        <v>10807</v>
      </c>
      <c r="P276" s="7" t="s">
        <v>10807</v>
      </c>
      <c r="Q276" s="7" t="s">
        <v>10808</v>
      </c>
      <c r="R276" s="7" t="s">
        <v>10809</v>
      </c>
      <c r="S276" s="8" t="s">
        <v>10810</v>
      </c>
      <c r="T276" s="8" t="s">
        <v>10811</v>
      </c>
      <c r="U276" s="8" t="s">
        <v>10812</v>
      </c>
      <c r="V276" s="8" t="s">
        <v>10813</v>
      </c>
      <c r="W276" s="8" t="s">
        <v>10814</v>
      </c>
      <c r="X276" s="8" t="s">
        <v>10815</v>
      </c>
      <c r="Y276" s="7" t="s">
        <v>9627</v>
      </c>
      <c r="Z276" s="8" t="s">
        <v>60</v>
      </c>
      <c r="AA276" s="8" t="s">
        <v>3673</v>
      </c>
      <c r="AB276" s="7" t="s">
        <v>3674</v>
      </c>
      <c r="AC276" s="7" t="s">
        <v>3675</v>
      </c>
      <c r="AD276" s="7" t="s">
        <v>3676</v>
      </c>
      <c r="AE276" s="7" t="s">
        <v>3677</v>
      </c>
      <c r="AF276" t="s">
        <v>3602</v>
      </c>
      <c r="AG276" t="s">
        <v>3727</v>
      </c>
      <c r="AJ276" t="s">
        <v>68</v>
      </c>
      <c r="AK276" t="s">
        <v>69</v>
      </c>
      <c r="AL276" t="s">
        <v>161</v>
      </c>
      <c r="AM276" t="s">
        <v>3679</v>
      </c>
      <c r="AN276" s="6">
        <v>0.11</v>
      </c>
      <c r="AO276">
        <v>9.79</v>
      </c>
      <c r="AP276">
        <v>6.69</v>
      </c>
      <c r="AQ276">
        <v>6.99</v>
      </c>
      <c r="AR276" t="s">
        <v>9628</v>
      </c>
      <c r="AU276" t="s">
        <v>91</v>
      </c>
      <c r="BA276" t="s">
        <v>3728</v>
      </c>
      <c r="BB276" t="s">
        <v>3729</v>
      </c>
      <c r="BC276" t="s">
        <v>3730</v>
      </c>
      <c r="BJ276" t="s">
        <v>3731</v>
      </c>
      <c r="BK276" t="s">
        <v>3731</v>
      </c>
      <c r="BL276" t="s">
        <v>3726</v>
      </c>
      <c r="BM276"/>
      <c r="BN276" t="s">
        <v>3690</v>
      </c>
      <c r="BO276" t="s">
        <v>3691</v>
      </c>
      <c r="BP276" t="s">
        <v>3732</v>
      </c>
      <c r="BQ276" t="s">
        <v>3733</v>
      </c>
      <c r="BR276" t="s">
        <v>10824</v>
      </c>
    </row>
    <row r="277" ht="50" customHeight="1" spans="1:70">
      <c r="A277" t="s">
        <v>3734</v>
      </c>
      <c r="B277" t="s">
        <v>55</v>
      </c>
      <c r="C277" t="s">
        <v>87</v>
      </c>
      <c r="D277" t="s">
        <v>57</v>
      </c>
      <c r="E277" t="s">
        <v>3671</v>
      </c>
      <c r="F277" t="s">
        <v>10825</v>
      </c>
      <c r="G277" t="s">
        <v>10805</v>
      </c>
      <c r="H277" s="1"/>
      <c r="J277" t="s">
        <v>3690</v>
      </c>
      <c r="K277" t="s">
        <v>58</v>
      </c>
      <c r="L277" t="s">
        <v>10806</v>
      </c>
      <c r="M277">
        <v>153</v>
      </c>
      <c r="N277" t="s">
        <v>3672</v>
      </c>
      <c r="O277" s="7" t="s">
        <v>10807</v>
      </c>
      <c r="P277" s="7" t="s">
        <v>10807</v>
      </c>
      <c r="Q277" s="7" t="s">
        <v>10808</v>
      </c>
      <c r="R277" s="7" t="s">
        <v>10809</v>
      </c>
      <c r="S277" s="8" t="s">
        <v>10810</v>
      </c>
      <c r="T277" s="8" t="s">
        <v>10811</v>
      </c>
      <c r="U277" s="8" t="s">
        <v>10812</v>
      </c>
      <c r="V277" s="8" t="s">
        <v>10813</v>
      </c>
      <c r="W277" s="8" t="s">
        <v>10814</v>
      </c>
      <c r="X277" s="8" t="s">
        <v>10815</v>
      </c>
      <c r="Y277" s="7" t="s">
        <v>9627</v>
      </c>
      <c r="Z277" s="8" t="s">
        <v>60</v>
      </c>
      <c r="AA277" s="8" t="s">
        <v>3673</v>
      </c>
      <c r="AB277" s="7" t="s">
        <v>3674</v>
      </c>
      <c r="AC277" s="7" t="s">
        <v>3675</v>
      </c>
      <c r="AD277" s="7" t="s">
        <v>3676</v>
      </c>
      <c r="AE277" s="7" t="s">
        <v>3677</v>
      </c>
      <c r="AF277" t="s">
        <v>3602</v>
      </c>
      <c r="AG277" t="s">
        <v>3735</v>
      </c>
      <c r="AJ277" t="s">
        <v>68</v>
      </c>
      <c r="AK277" t="s">
        <v>69</v>
      </c>
      <c r="AL277" t="s">
        <v>161</v>
      </c>
      <c r="AM277" t="s">
        <v>3679</v>
      </c>
      <c r="AN277" s="6">
        <v>0.11</v>
      </c>
      <c r="AO277">
        <v>9.79</v>
      </c>
      <c r="AP277">
        <v>6.69</v>
      </c>
      <c r="AQ277">
        <v>6.99</v>
      </c>
      <c r="AR277" t="s">
        <v>9628</v>
      </c>
      <c r="AU277" t="s">
        <v>91</v>
      </c>
      <c r="BA277" t="s">
        <v>3736</v>
      </c>
      <c r="BB277" t="s">
        <v>3737</v>
      </c>
      <c r="BC277" t="s">
        <v>3738</v>
      </c>
      <c r="BJ277" t="s">
        <v>3739</v>
      </c>
      <c r="BK277" t="s">
        <v>3739</v>
      </c>
      <c r="BL277" t="s">
        <v>3734</v>
      </c>
      <c r="BM277"/>
      <c r="BN277" t="s">
        <v>3690</v>
      </c>
      <c r="BO277" t="s">
        <v>3691</v>
      </c>
      <c r="BP277" t="s">
        <v>3740</v>
      </c>
      <c r="BQ277" t="s">
        <v>3741</v>
      </c>
      <c r="BR277" t="s">
        <v>10826</v>
      </c>
    </row>
    <row r="278" ht="50" customHeight="1" spans="1:70">
      <c r="A278" t="s">
        <v>3742</v>
      </c>
      <c r="B278" t="s">
        <v>55</v>
      </c>
      <c r="C278" t="s">
        <v>87</v>
      </c>
      <c r="D278" t="s">
        <v>57</v>
      </c>
      <c r="E278" t="s">
        <v>3671</v>
      </c>
      <c r="F278" t="s">
        <v>10827</v>
      </c>
      <c r="G278" t="s">
        <v>10805</v>
      </c>
      <c r="H278" s="1"/>
      <c r="J278" t="s">
        <v>3690</v>
      </c>
      <c r="K278" t="s">
        <v>58</v>
      </c>
      <c r="L278" t="s">
        <v>10806</v>
      </c>
      <c r="M278">
        <v>153</v>
      </c>
      <c r="N278" t="s">
        <v>3672</v>
      </c>
      <c r="O278" s="7" t="s">
        <v>10807</v>
      </c>
      <c r="P278" s="7" t="s">
        <v>10807</v>
      </c>
      <c r="Q278" s="7" t="s">
        <v>10808</v>
      </c>
      <c r="R278" s="7" t="s">
        <v>10809</v>
      </c>
      <c r="S278" s="8" t="s">
        <v>10810</v>
      </c>
      <c r="T278" s="8" t="s">
        <v>10811</v>
      </c>
      <c r="U278" s="8" t="s">
        <v>10812</v>
      </c>
      <c r="V278" s="8" t="s">
        <v>10813</v>
      </c>
      <c r="W278" s="8" t="s">
        <v>10814</v>
      </c>
      <c r="X278" s="8" t="s">
        <v>10815</v>
      </c>
      <c r="Y278" s="7" t="s">
        <v>9627</v>
      </c>
      <c r="Z278" s="8" t="s">
        <v>60</v>
      </c>
      <c r="AA278" s="8" t="s">
        <v>3673</v>
      </c>
      <c r="AB278" s="7" t="s">
        <v>3674</v>
      </c>
      <c r="AC278" s="7" t="s">
        <v>3675</v>
      </c>
      <c r="AD278" s="7" t="s">
        <v>3676</v>
      </c>
      <c r="AE278" s="7" t="s">
        <v>3677</v>
      </c>
      <c r="AF278" t="s">
        <v>3602</v>
      </c>
      <c r="AG278" t="s">
        <v>3743</v>
      </c>
      <c r="AJ278" t="s">
        <v>68</v>
      </c>
      <c r="AK278" t="s">
        <v>69</v>
      </c>
      <c r="AL278" t="s">
        <v>161</v>
      </c>
      <c r="AM278" t="s">
        <v>3679</v>
      </c>
      <c r="AN278" s="6">
        <v>0.11</v>
      </c>
      <c r="AO278">
        <v>9.79</v>
      </c>
      <c r="AP278">
        <v>6.69</v>
      </c>
      <c r="AQ278">
        <v>6.99</v>
      </c>
      <c r="AR278" t="s">
        <v>9628</v>
      </c>
      <c r="AU278" t="s">
        <v>91</v>
      </c>
      <c r="BA278" t="s">
        <v>3744</v>
      </c>
      <c r="BB278" t="s">
        <v>3745</v>
      </c>
      <c r="BC278" t="s">
        <v>3746</v>
      </c>
      <c r="BJ278" t="s">
        <v>3747</v>
      </c>
      <c r="BK278" t="s">
        <v>3747</v>
      </c>
      <c r="BL278" t="s">
        <v>3742</v>
      </c>
      <c r="BM278"/>
      <c r="BN278" t="s">
        <v>3690</v>
      </c>
      <c r="BO278" t="s">
        <v>3691</v>
      </c>
      <c r="BP278" t="s">
        <v>3748</v>
      </c>
      <c r="BQ278" t="s">
        <v>3749</v>
      </c>
      <c r="BR278" t="s">
        <v>10828</v>
      </c>
    </row>
    <row r="279" ht="50" customHeight="1" spans="1:70">
      <c r="A279" t="s">
        <v>3750</v>
      </c>
      <c r="B279" t="s">
        <v>55</v>
      </c>
      <c r="C279" t="s">
        <v>87</v>
      </c>
      <c r="D279" t="s">
        <v>57</v>
      </c>
      <c r="E279" t="s">
        <v>3671</v>
      </c>
      <c r="F279" t="s">
        <v>10829</v>
      </c>
      <c r="G279" t="s">
        <v>10805</v>
      </c>
      <c r="H279" s="1"/>
      <c r="J279" t="s">
        <v>3690</v>
      </c>
      <c r="K279" t="s">
        <v>58</v>
      </c>
      <c r="L279" t="s">
        <v>10806</v>
      </c>
      <c r="M279">
        <v>153</v>
      </c>
      <c r="N279" t="s">
        <v>3672</v>
      </c>
      <c r="O279" s="7" t="s">
        <v>10807</v>
      </c>
      <c r="P279" s="7" t="s">
        <v>10807</v>
      </c>
      <c r="Q279" s="7" t="s">
        <v>10808</v>
      </c>
      <c r="R279" s="7" t="s">
        <v>10809</v>
      </c>
      <c r="S279" s="8" t="s">
        <v>10810</v>
      </c>
      <c r="T279" s="8" t="s">
        <v>10811</v>
      </c>
      <c r="U279" s="8" t="s">
        <v>10812</v>
      </c>
      <c r="V279" s="8" t="s">
        <v>10813</v>
      </c>
      <c r="W279" s="8" t="s">
        <v>10814</v>
      </c>
      <c r="X279" s="8" t="s">
        <v>10815</v>
      </c>
      <c r="Y279" s="7" t="s">
        <v>9627</v>
      </c>
      <c r="Z279" s="8" t="s">
        <v>60</v>
      </c>
      <c r="AA279" s="8" t="s">
        <v>3673</v>
      </c>
      <c r="AB279" s="7" t="s">
        <v>3674</v>
      </c>
      <c r="AC279" s="7" t="s">
        <v>3675</v>
      </c>
      <c r="AD279" s="7" t="s">
        <v>3676</v>
      </c>
      <c r="AE279" s="7" t="s">
        <v>3677</v>
      </c>
      <c r="AF279" t="s">
        <v>3602</v>
      </c>
      <c r="AG279" t="s">
        <v>3751</v>
      </c>
      <c r="AJ279" t="s">
        <v>68</v>
      </c>
      <c r="AK279" t="s">
        <v>69</v>
      </c>
      <c r="AL279" t="s">
        <v>161</v>
      </c>
      <c r="AM279" t="s">
        <v>3679</v>
      </c>
      <c r="AN279" s="6">
        <v>0.11</v>
      </c>
      <c r="AO279">
        <v>9.79</v>
      </c>
      <c r="AP279">
        <v>6.69</v>
      </c>
      <c r="AQ279">
        <v>6.99</v>
      </c>
      <c r="AR279" t="s">
        <v>9628</v>
      </c>
      <c r="AU279" t="s">
        <v>91</v>
      </c>
      <c r="BA279" t="s">
        <v>3752</v>
      </c>
      <c r="BB279" t="s">
        <v>3753</v>
      </c>
      <c r="BC279" t="s">
        <v>3754</v>
      </c>
      <c r="BJ279" t="s">
        <v>3755</v>
      </c>
      <c r="BK279" t="s">
        <v>3755</v>
      </c>
      <c r="BL279" t="s">
        <v>3750</v>
      </c>
      <c r="BM279"/>
      <c r="BN279" t="s">
        <v>3690</v>
      </c>
      <c r="BO279" t="s">
        <v>3691</v>
      </c>
      <c r="BP279" t="s">
        <v>3756</v>
      </c>
      <c r="BQ279" t="s">
        <v>3757</v>
      </c>
      <c r="BR279" t="s">
        <v>10830</v>
      </c>
    </row>
    <row r="280" ht="50" customHeight="1" spans="1:70">
      <c r="A280" t="s">
        <v>3779</v>
      </c>
      <c r="B280" t="s">
        <v>55</v>
      </c>
      <c r="C280" t="s">
        <v>87</v>
      </c>
      <c r="D280" t="s">
        <v>57</v>
      </c>
      <c r="E280" t="s">
        <v>3758</v>
      </c>
      <c r="F280" t="s">
        <v>10831</v>
      </c>
      <c r="G280" t="s">
        <v>10832</v>
      </c>
      <c r="H280" s="1"/>
      <c r="J280" t="s">
        <v>3775</v>
      </c>
      <c r="K280" t="s">
        <v>58</v>
      </c>
      <c r="L280" t="s">
        <v>10833</v>
      </c>
      <c r="M280">
        <v>64</v>
      </c>
      <c r="N280" t="s">
        <v>3759</v>
      </c>
      <c r="O280" s="7" t="s">
        <v>10834</v>
      </c>
      <c r="P280" s="7" t="s">
        <v>10834</v>
      </c>
      <c r="Q280" s="7" t="s">
        <v>10835</v>
      </c>
      <c r="R280" s="7" t="s">
        <v>10836</v>
      </c>
      <c r="S280" s="8" t="s">
        <v>10837</v>
      </c>
      <c r="T280" s="8" t="s">
        <v>10838</v>
      </c>
      <c r="U280" s="8" t="s">
        <v>10839</v>
      </c>
      <c r="V280" s="8" t="s">
        <v>10840</v>
      </c>
      <c r="W280" s="8" t="s">
        <v>10841</v>
      </c>
      <c r="X280" s="8" t="s">
        <v>10842</v>
      </c>
      <c r="Y280" s="7" t="s">
        <v>9627</v>
      </c>
      <c r="Z280" s="8" t="s">
        <v>60</v>
      </c>
      <c r="AA280" s="8" t="s">
        <v>3760</v>
      </c>
      <c r="AB280" s="7" t="s">
        <v>3761</v>
      </c>
      <c r="AC280" s="7" t="s">
        <v>3762</v>
      </c>
      <c r="AD280" s="7" t="s">
        <v>3763</v>
      </c>
      <c r="AE280" s="7" t="s">
        <v>3764</v>
      </c>
      <c r="AF280" t="s">
        <v>3240</v>
      </c>
      <c r="AG280" t="s">
        <v>3780</v>
      </c>
      <c r="AJ280" t="s">
        <v>68</v>
      </c>
      <c r="AK280" t="s">
        <v>69</v>
      </c>
      <c r="AL280" t="s">
        <v>535</v>
      </c>
      <c r="AM280" t="s">
        <v>3679</v>
      </c>
      <c r="AN280" s="6">
        <v>0.11</v>
      </c>
      <c r="AO280">
        <v>9.79</v>
      </c>
      <c r="AP280">
        <v>7.38</v>
      </c>
      <c r="AQ280">
        <v>6.99</v>
      </c>
      <c r="AR280" t="s">
        <v>9628</v>
      </c>
      <c r="AU280" t="s">
        <v>91</v>
      </c>
      <c r="BA280" t="s">
        <v>3781</v>
      </c>
      <c r="BB280" t="s">
        <v>3782</v>
      </c>
      <c r="BJ280" t="s">
        <v>3783</v>
      </c>
      <c r="BK280" t="s">
        <v>3783</v>
      </c>
      <c r="BL280" t="s">
        <v>3779</v>
      </c>
      <c r="BM280"/>
      <c r="BN280" t="s">
        <v>3775</v>
      </c>
      <c r="BO280" t="s">
        <v>3776</v>
      </c>
      <c r="BP280" t="s">
        <v>3784</v>
      </c>
      <c r="BQ280" t="s">
        <v>3785</v>
      </c>
      <c r="BR280" t="s">
        <v>10843</v>
      </c>
    </row>
    <row r="281" ht="50" customHeight="1" spans="1:70">
      <c r="A281" t="s">
        <v>3786</v>
      </c>
      <c r="B281" t="s">
        <v>55</v>
      </c>
      <c r="C281" t="s">
        <v>87</v>
      </c>
      <c r="D281" t="s">
        <v>57</v>
      </c>
      <c r="E281" t="s">
        <v>3758</v>
      </c>
      <c r="F281" t="s">
        <v>10844</v>
      </c>
      <c r="G281" t="s">
        <v>10832</v>
      </c>
      <c r="H281" s="1"/>
      <c r="J281" t="s">
        <v>3775</v>
      </c>
      <c r="K281" t="s">
        <v>58</v>
      </c>
      <c r="L281" t="s">
        <v>10833</v>
      </c>
      <c r="M281">
        <v>64</v>
      </c>
      <c r="N281" t="s">
        <v>3759</v>
      </c>
      <c r="O281" s="7" t="s">
        <v>10834</v>
      </c>
      <c r="P281" s="7" t="s">
        <v>10834</v>
      </c>
      <c r="Q281" s="7" t="s">
        <v>10835</v>
      </c>
      <c r="R281" s="7" t="s">
        <v>10836</v>
      </c>
      <c r="S281" s="8" t="s">
        <v>10837</v>
      </c>
      <c r="T281" s="8" t="s">
        <v>10838</v>
      </c>
      <c r="U281" s="8" t="s">
        <v>10839</v>
      </c>
      <c r="V281" s="8" t="s">
        <v>10840</v>
      </c>
      <c r="W281" s="8" t="s">
        <v>10841</v>
      </c>
      <c r="X281" s="8" t="s">
        <v>10842</v>
      </c>
      <c r="Y281" s="7" t="s">
        <v>9627</v>
      </c>
      <c r="Z281" s="8" t="s">
        <v>60</v>
      </c>
      <c r="AA281" s="8" t="s">
        <v>3760</v>
      </c>
      <c r="AB281" s="7" t="s">
        <v>3761</v>
      </c>
      <c r="AC281" s="7" t="s">
        <v>3762</v>
      </c>
      <c r="AD281" s="7" t="s">
        <v>3763</v>
      </c>
      <c r="AE281" s="7" t="s">
        <v>3764</v>
      </c>
      <c r="AF281" t="s">
        <v>3240</v>
      </c>
      <c r="AG281" t="s">
        <v>3787</v>
      </c>
      <c r="AJ281" t="s">
        <v>68</v>
      </c>
      <c r="AK281" t="s">
        <v>69</v>
      </c>
      <c r="AL281" t="s">
        <v>535</v>
      </c>
      <c r="AM281" t="s">
        <v>3679</v>
      </c>
      <c r="AN281" s="6">
        <v>0.11</v>
      </c>
      <c r="AO281">
        <v>9.79</v>
      </c>
      <c r="AP281">
        <v>7.38</v>
      </c>
      <c r="AQ281">
        <v>6.99</v>
      </c>
      <c r="AR281" t="s">
        <v>9628</v>
      </c>
      <c r="AU281" t="s">
        <v>91</v>
      </c>
      <c r="BA281" t="s">
        <v>3788</v>
      </c>
      <c r="BB281" t="s">
        <v>3789</v>
      </c>
      <c r="BJ281" t="s">
        <v>3790</v>
      </c>
      <c r="BK281" t="s">
        <v>3790</v>
      </c>
      <c r="BL281" t="s">
        <v>3786</v>
      </c>
      <c r="BM281"/>
      <c r="BN281" t="s">
        <v>3775</v>
      </c>
      <c r="BO281" t="s">
        <v>3776</v>
      </c>
      <c r="BP281" t="s">
        <v>3791</v>
      </c>
      <c r="BQ281" t="s">
        <v>3792</v>
      </c>
      <c r="BR281" t="s">
        <v>10845</v>
      </c>
    </row>
    <row r="282" ht="50" customHeight="1" spans="1:70">
      <c r="A282" t="s">
        <v>3793</v>
      </c>
      <c r="B282" t="s">
        <v>55</v>
      </c>
      <c r="C282" t="s">
        <v>87</v>
      </c>
      <c r="D282" t="s">
        <v>57</v>
      </c>
      <c r="E282" t="s">
        <v>3758</v>
      </c>
      <c r="F282" t="s">
        <v>10846</v>
      </c>
      <c r="G282" t="s">
        <v>10832</v>
      </c>
      <c r="H282" s="1"/>
      <c r="J282" t="s">
        <v>3775</v>
      </c>
      <c r="K282" t="s">
        <v>58</v>
      </c>
      <c r="L282" t="s">
        <v>10833</v>
      </c>
      <c r="M282">
        <v>64</v>
      </c>
      <c r="N282" t="s">
        <v>3759</v>
      </c>
      <c r="O282" s="7" t="s">
        <v>10834</v>
      </c>
      <c r="P282" s="7" t="s">
        <v>10834</v>
      </c>
      <c r="Q282" s="7" t="s">
        <v>10835</v>
      </c>
      <c r="R282" s="7" t="s">
        <v>10836</v>
      </c>
      <c r="S282" s="8" t="s">
        <v>10837</v>
      </c>
      <c r="T282" s="8" t="s">
        <v>10838</v>
      </c>
      <c r="U282" s="8" t="s">
        <v>10839</v>
      </c>
      <c r="V282" s="8" t="s">
        <v>10840</v>
      </c>
      <c r="W282" s="8" t="s">
        <v>10841</v>
      </c>
      <c r="X282" s="8" t="s">
        <v>10842</v>
      </c>
      <c r="Y282" s="7" t="s">
        <v>9627</v>
      </c>
      <c r="Z282" s="8" t="s">
        <v>60</v>
      </c>
      <c r="AA282" s="8" t="s">
        <v>3760</v>
      </c>
      <c r="AB282" s="7" t="s">
        <v>3761</v>
      </c>
      <c r="AC282" s="7" t="s">
        <v>3762</v>
      </c>
      <c r="AD282" s="7" t="s">
        <v>3763</v>
      </c>
      <c r="AE282" s="7" t="s">
        <v>3764</v>
      </c>
      <c r="AF282" t="s">
        <v>3240</v>
      </c>
      <c r="AG282" t="s">
        <v>3794</v>
      </c>
      <c r="AJ282" t="s">
        <v>68</v>
      </c>
      <c r="AK282" t="s">
        <v>69</v>
      </c>
      <c r="AL282" t="s">
        <v>535</v>
      </c>
      <c r="AM282" t="s">
        <v>3679</v>
      </c>
      <c r="AN282" s="6">
        <v>0.11</v>
      </c>
      <c r="AO282">
        <v>9.79</v>
      </c>
      <c r="AP282">
        <v>7.38</v>
      </c>
      <c r="AQ282">
        <v>6.99</v>
      </c>
      <c r="AR282" t="s">
        <v>9628</v>
      </c>
      <c r="AU282" t="s">
        <v>91</v>
      </c>
      <c r="BA282" t="s">
        <v>3795</v>
      </c>
      <c r="BB282" t="s">
        <v>3796</v>
      </c>
      <c r="BJ282" t="s">
        <v>3797</v>
      </c>
      <c r="BK282" t="s">
        <v>3797</v>
      </c>
      <c r="BL282" t="s">
        <v>3793</v>
      </c>
      <c r="BM282"/>
      <c r="BN282" t="s">
        <v>3775</v>
      </c>
      <c r="BO282" t="s">
        <v>3776</v>
      </c>
      <c r="BP282" t="s">
        <v>3798</v>
      </c>
      <c r="BQ282" t="s">
        <v>3799</v>
      </c>
      <c r="BR282" t="s">
        <v>10847</v>
      </c>
    </row>
    <row r="283" ht="50" customHeight="1" spans="1:70">
      <c r="A283" t="s">
        <v>3800</v>
      </c>
      <c r="B283" t="s">
        <v>55</v>
      </c>
      <c r="C283" t="s">
        <v>87</v>
      </c>
      <c r="D283" t="s">
        <v>57</v>
      </c>
      <c r="E283" t="s">
        <v>3758</v>
      </c>
      <c r="F283" t="s">
        <v>10848</v>
      </c>
      <c r="G283" t="s">
        <v>10832</v>
      </c>
      <c r="H283" s="1"/>
      <c r="J283" t="s">
        <v>3775</v>
      </c>
      <c r="K283" t="s">
        <v>58</v>
      </c>
      <c r="L283" t="s">
        <v>10833</v>
      </c>
      <c r="M283">
        <v>64</v>
      </c>
      <c r="N283" t="s">
        <v>3759</v>
      </c>
      <c r="O283" s="7" t="s">
        <v>10834</v>
      </c>
      <c r="P283" s="7" t="s">
        <v>10834</v>
      </c>
      <c r="Q283" s="7" t="s">
        <v>10835</v>
      </c>
      <c r="R283" s="7" t="s">
        <v>10836</v>
      </c>
      <c r="S283" s="8" t="s">
        <v>10837</v>
      </c>
      <c r="T283" s="8" t="s">
        <v>10838</v>
      </c>
      <c r="U283" s="8" t="s">
        <v>10839</v>
      </c>
      <c r="V283" s="8" t="s">
        <v>10840</v>
      </c>
      <c r="W283" s="8" t="s">
        <v>10841</v>
      </c>
      <c r="X283" s="8" t="s">
        <v>10842</v>
      </c>
      <c r="Y283" s="7" t="s">
        <v>9627</v>
      </c>
      <c r="Z283" s="8" t="s">
        <v>60</v>
      </c>
      <c r="AA283" s="8" t="s">
        <v>3760</v>
      </c>
      <c r="AB283" s="7" t="s">
        <v>3761</v>
      </c>
      <c r="AC283" s="7" t="s">
        <v>3762</v>
      </c>
      <c r="AD283" s="7" t="s">
        <v>3763</v>
      </c>
      <c r="AE283" s="7" t="s">
        <v>3764</v>
      </c>
      <c r="AF283" t="s">
        <v>3240</v>
      </c>
      <c r="AG283" t="s">
        <v>3801</v>
      </c>
      <c r="AJ283" t="s">
        <v>68</v>
      </c>
      <c r="AK283" t="s">
        <v>69</v>
      </c>
      <c r="AL283" t="s">
        <v>535</v>
      </c>
      <c r="AM283" t="s">
        <v>3679</v>
      </c>
      <c r="AN283" s="6">
        <v>0.11</v>
      </c>
      <c r="AO283">
        <v>9.79</v>
      </c>
      <c r="AP283">
        <v>7.38</v>
      </c>
      <c r="AQ283">
        <v>6.99</v>
      </c>
      <c r="AR283" t="s">
        <v>9628</v>
      </c>
      <c r="AU283" t="s">
        <v>91</v>
      </c>
      <c r="BA283" t="s">
        <v>3802</v>
      </c>
      <c r="BB283" t="s">
        <v>3803</v>
      </c>
      <c r="BJ283" t="s">
        <v>3804</v>
      </c>
      <c r="BK283" t="s">
        <v>3804</v>
      </c>
      <c r="BL283" t="s">
        <v>3800</v>
      </c>
      <c r="BM283"/>
      <c r="BN283" t="s">
        <v>3775</v>
      </c>
      <c r="BO283" t="s">
        <v>3776</v>
      </c>
      <c r="BP283" t="s">
        <v>3805</v>
      </c>
      <c r="BQ283" t="s">
        <v>3806</v>
      </c>
      <c r="BR283" t="s">
        <v>10849</v>
      </c>
    </row>
    <row r="284" ht="50" customHeight="1" spans="1:70">
      <c r="A284" t="s">
        <v>3833</v>
      </c>
      <c r="B284" t="s">
        <v>55</v>
      </c>
      <c r="C284" t="s">
        <v>87</v>
      </c>
      <c r="D284" t="s">
        <v>57</v>
      </c>
      <c r="E284" t="s">
        <v>3807</v>
      </c>
      <c r="F284" t="s">
        <v>10850</v>
      </c>
      <c r="G284" t="s">
        <v>10851</v>
      </c>
      <c r="H284" s="1"/>
      <c r="J284" t="s">
        <v>3829</v>
      </c>
      <c r="K284" t="s">
        <v>58</v>
      </c>
      <c r="L284" t="s">
        <v>10852</v>
      </c>
      <c r="M284">
        <v>147</v>
      </c>
      <c r="N284" t="s">
        <v>3808</v>
      </c>
      <c r="O284" s="7" t="s">
        <v>10853</v>
      </c>
      <c r="P284" s="7" t="s">
        <v>10853</v>
      </c>
      <c r="Q284" s="7" t="s">
        <v>10854</v>
      </c>
      <c r="R284" s="7" t="s">
        <v>10855</v>
      </c>
      <c r="S284" s="8" t="s">
        <v>10856</v>
      </c>
      <c r="T284" s="8" t="s">
        <v>10857</v>
      </c>
      <c r="U284" s="8" t="s">
        <v>10858</v>
      </c>
      <c r="V284" s="8" t="s">
        <v>10859</v>
      </c>
      <c r="W284" s="8" t="s">
        <v>10860</v>
      </c>
      <c r="X284" s="8" t="s">
        <v>10861</v>
      </c>
      <c r="Y284" s="7" t="s">
        <v>9627</v>
      </c>
      <c r="Z284" s="8" t="s">
        <v>60</v>
      </c>
      <c r="AA284" s="8" t="s">
        <v>3809</v>
      </c>
      <c r="AB284" s="7" t="s">
        <v>3810</v>
      </c>
      <c r="AC284" s="7" t="s">
        <v>3811</v>
      </c>
      <c r="AD284" s="7" t="s">
        <v>3812</v>
      </c>
      <c r="AE284" s="7" t="s">
        <v>3813</v>
      </c>
      <c r="AF284" t="s">
        <v>3814</v>
      </c>
      <c r="AG284" t="s">
        <v>3834</v>
      </c>
      <c r="AJ284" t="s">
        <v>3816</v>
      </c>
      <c r="AK284" t="s">
        <v>3817</v>
      </c>
      <c r="AL284" t="s">
        <v>3818</v>
      </c>
      <c r="AM284" t="s">
        <v>1301</v>
      </c>
      <c r="AN284" s="6">
        <v>0.11</v>
      </c>
      <c r="AO284">
        <v>11.19</v>
      </c>
      <c r="AP284">
        <v>8.42</v>
      </c>
      <c r="AQ284">
        <v>7.99</v>
      </c>
      <c r="AR284" t="s">
        <v>9628</v>
      </c>
      <c r="AU284" t="s">
        <v>91</v>
      </c>
      <c r="BA284" t="s">
        <v>3835</v>
      </c>
      <c r="BB284" t="s">
        <v>3836</v>
      </c>
      <c r="BJ284" t="s">
        <v>3837</v>
      </c>
      <c r="BK284" t="s">
        <v>3837</v>
      </c>
      <c r="BL284" t="s">
        <v>3833</v>
      </c>
      <c r="BM284"/>
      <c r="BN284" t="s">
        <v>3829</v>
      </c>
      <c r="BO284" t="s">
        <v>3830</v>
      </c>
      <c r="BP284" t="s">
        <v>3838</v>
      </c>
      <c r="BQ284" t="s">
        <v>3839</v>
      </c>
      <c r="BR284" t="s">
        <v>10862</v>
      </c>
    </row>
    <row r="285" ht="50" customHeight="1" spans="1:70">
      <c r="A285" t="s">
        <v>3840</v>
      </c>
      <c r="B285" t="s">
        <v>55</v>
      </c>
      <c r="C285" t="s">
        <v>87</v>
      </c>
      <c r="D285" t="s">
        <v>57</v>
      </c>
      <c r="E285" t="s">
        <v>3807</v>
      </c>
      <c r="F285" t="s">
        <v>10863</v>
      </c>
      <c r="G285" t="s">
        <v>10851</v>
      </c>
      <c r="H285" s="1"/>
      <c r="J285" t="s">
        <v>3829</v>
      </c>
      <c r="K285" t="s">
        <v>58</v>
      </c>
      <c r="L285" t="s">
        <v>10852</v>
      </c>
      <c r="M285">
        <v>147</v>
      </c>
      <c r="N285" t="s">
        <v>3808</v>
      </c>
      <c r="O285" s="7" t="s">
        <v>10853</v>
      </c>
      <c r="P285" s="7" t="s">
        <v>10853</v>
      </c>
      <c r="Q285" s="7" t="s">
        <v>10854</v>
      </c>
      <c r="R285" s="7" t="s">
        <v>10855</v>
      </c>
      <c r="S285" s="8" t="s">
        <v>10856</v>
      </c>
      <c r="T285" s="8" t="s">
        <v>10857</v>
      </c>
      <c r="U285" s="8" t="s">
        <v>10858</v>
      </c>
      <c r="V285" s="8" t="s">
        <v>10859</v>
      </c>
      <c r="W285" s="8" t="s">
        <v>10860</v>
      </c>
      <c r="X285" s="8" t="s">
        <v>10861</v>
      </c>
      <c r="Y285" s="7" t="s">
        <v>9627</v>
      </c>
      <c r="Z285" s="8" t="s">
        <v>60</v>
      </c>
      <c r="AA285" s="8" t="s">
        <v>3809</v>
      </c>
      <c r="AB285" s="7" t="s">
        <v>3810</v>
      </c>
      <c r="AC285" s="7" t="s">
        <v>3811</v>
      </c>
      <c r="AD285" s="7" t="s">
        <v>3812</v>
      </c>
      <c r="AE285" s="7" t="s">
        <v>3813</v>
      </c>
      <c r="AF285" t="s">
        <v>3814</v>
      </c>
      <c r="AG285" t="s">
        <v>3841</v>
      </c>
      <c r="AJ285" t="s">
        <v>3816</v>
      </c>
      <c r="AK285" t="s">
        <v>3817</v>
      </c>
      <c r="AL285" t="s">
        <v>3818</v>
      </c>
      <c r="AM285" t="s">
        <v>3679</v>
      </c>
      <c r="AN285" s="6">
        <v>0.11</v>
      </c>
      <c r="AO285">
        <v>11.19</v>
      </c>
      <c r="AP285">
        <v>8.42</v>
      </c>
      <c r="AQ285">
        <v>7.99</v>
      </c>
      <c r="AR285" t="s">
        <v>9628</v>
      </c>
      <c r="AU285" t="s">
        <v>91</v>
      </c>
      <c r="BA285" t="s">
        <v>3842</v>
      </c>
      <c r="BB285" t="s">
        <v>3843</v>
      </c>
      <c r="BJ285" t="s">
        <v>3844</v>
      </c>
      <c r="BK285" t="s">
        <v>3844</v>
      </c>
      <c r="BL285" t="s">
        <v>3840</v>
      </c>
      <c r="BM285"/>
      <c r="BN285" t="s">
        <v>3829</v>
      </c>
      <c r="BO285" t="s">
        <v>3830</v>
      </c>
      <c r="BP285" t="s">
        <v>3845</v>
      </c>
      <c r="BQ285" t="s">
        <v>3846</v>
      </c>
      <c r="BR285" t="s">
        <v>10864</v>
      </c>
    </row>
    <row r="286" ht="50" customHeight="1" spans="1:70">
      <c r="A286" t="s">
        <v>3847</v>
      </c>
      <c r="B286" t="s">
        <v>55</v>
      </c>
      <c r="C286" t="s">
        <v>87</v>
      </c>
      <c r="D286" t="s">
        <v>57</v>
      </c>
      <c r="E286" t="s">
        <v>3807</v>
      </c>
      <c r="F286" t="s">
        <v>10865</v>
      </c>
      <c r="G286" t="s">
        <v>10851</v>
      </c>
      <c r="H286" s="1"/>
      <c r="J286" t="s">
        <v>3829</v>
      </c>
      <c r="K286" t="s">
        <v>58</v>
      </c>
      <c r="L286" t="s">
        <v>10852</v>
      </c>
      <c r="M286">
        <v>147</v>
      </c>
      <c r="N286" t="s">
        <v>3808</v>
      </c>
      <c r="O286" s="7" t="s">
        <v>10853</v>
      </c>
      <c r="P286" s="7" t="s">
        <v>10853</v>
      </c>
      <c r="Q286" s="7" t="s">
        <v>10854</v>
      </c>
      <c r="R286" s="7" t="s">
        <v>10855</v>
      </c>
      <c r="S286" s="8" t="s">
        <v>10856</v>
      </c>
      <c r="T286" s="8" t="s">
        <v>10857</v>
      </c>
      <c r="U286" s="8" t="s">
        <v>10858</v>
      </c>
      <c r="V286" s="8" t="s">
        <v>10859</v>
      </c>
      <c r="W286" s="8" t="s">
        <v>10860</v>
      </c>
      <c r="X286" s="8" t="s">
        <v>10861</v>
      </c>
      <c r="Y286" s="7" t="s">
        <v>9627</v>
      </c>
      <c r="Z286" s="8" t="s">
        <v>60</v>
      </c>
      <c r="AA286" s="8" t="s">
        <v>3809</v>
      </c>
      <c r="AB286" s="7" t="s">
        <v>3810</v>
      </c>
      <c r="AC286" s="7" t="s">
        <v>3811</v>
      </c>
      <c r="AD286" s="7" t="s">
        <v>3812</v>
      </c>
      <c r="AE286" s="7" t="s">
        <v>3813</v>
      </c>
      <c r="AF286" t="s">
        <v>3814</v>
      </c>
      <c r="AG286" t="s">
        <v>3848</v>
      </c>
      <c r="AJ286" t="s">
        <v>3816</v>
      </c>
      <c r="AK286" t="s">
        <v>3817</v>
      </c>
      <c r="AL286" t="s">
        <v>3818</v>
      </c>
      <c r="AM286" t="s">
        <v>3679</v>
      </c>
      <c r="AN286" s="6">
        <v>0.11</v>
      </c>
      <c r="AO286">
        <v>11.19</v>
      </c>
      <c r="AP286">
        <v>8.42</v>
      </c>
      <c r="AQ286">
        <v>7.99</v>
      </c>
      <c r="AR286" t="s">
        <v>9628</v>
      </c>
      <c r="AU286" t="s">
        <v>91</v>
      </c>
      <c r="BA286" t="s">
        <v>3849</v>
      </c>
      <c r="BK286" t="s">
        <v>3849</v>
      </c>
      <c r="BL286" t="s">
        <v>3847</v>
      </c>
      <c r="BM286"/>
      <c r="BN286" t="s">
        <v>3829</v>
      </c>
      <c r="BO286" t="s">
        <v>3830</v>
      </c>
      <c r="BP286" t="s">
        <v>3845</v>
      </c>
      <c r="BQ286" t="s">
        <v>3846</v>
      </c>
      <c r="BR286" t="s">
        <v>10864</v>
      </c>
    </row>
    <row r="287" ht="50" customHeight="1" spans="1:70">
      <c r="A287" t="s">
        <v>3850</v>
      </c>
      <c r="B287" t="s">
        <v>55</v>
      </c>
      <c r="C287" t="s">
        <v>87</v>
      </c>
      <c r="D287" t="s">
        <v>57</v>
      </c>
      <c r="E287" t="s">
        <v>3807</v>
      </c>
      <c r="F287" t="s">
        <v>10866</v>
      </c>
      <c r="G287" t="s">
        <v>10851</v>
      </c>
      <c r="H287" s="1"/>
      <c r="J287" t="s">
        <v>3829</v>
      </c>
      <c r="K287" t="s">
        <v>58</v>
      </c>
      <c r="L287" t="s">
        <v>10852</v>
      </c>
      <c r="M287">
        <v>147</v>
      </c>
      <c r="N287" t="s">
        <v>3808</v>
      </c>
      <c r="O287" s="7" t="s">
        <v>10853</v>
      </c>
      <c r="P287" s="7" t="s">
        <v>10853</v>
      </c>
      <c r="Q287" s="7" t="s">
        <v>10854</v>
      </c>
      <c r="R287" s="7" t="s">
        <v>10855</v>
      </c>
      <c r="S287" s="8" t="s">
        <v>10856</v>
      </c>
      <c r="T287" s="8" t="s">
        <v>10857</v>
      </c>
      <c r="U287" s="8" t="s">
        <v>10858</v>
      </c>
      <c r="V287" s="8" t="s">
        <v>10859</v>
      </c>
      <c r="W287" s="8" t="s">
        <v>10860</v>
      </c>
      <c r="X287" s="8" t="s">
        <v>10861</v>
      </c>
      <c r="Y287" s="7" t="s">
        <v>9627</v>
      </c>
      <c r="Z287" s="8" t="s">
        <v>60</v>
      </c>
      <c r="AA287" s="8" t="s">
        <v>3809</v>
      </c>
      <c r="AB287" s="7" t="s">
        <v>3810</v>
      </c>
      <c r="AC287" s="7" t="s">
        <v>3811</v>
      </c>
      <c r="AD287" s="7" t="s">
        <v>3812</v>
      </c>
      <c r="AE287" s="7" t="s">
        <v>3813</v>
      </c>
      <c r="AF287" t="s">
        <v>3814</v>
      </c>
      <c r="AG287" t="s">
        <v>3851</v>
      </c>
      <c r="AJ287" t="s">
        <v>3816</v>
      </c>
      <c r="AK287" t="s">
        <v>3817</v>
      </c>
      <c r="AL287" t="s">
        <v>3818</v>
      </c>
      <c r="AM287" t="s">
        <v>3679</v>
      </c>
      <c r="AN287" s="6">
        <v>0.11</v>
      </c>
      <c r="AO287">
        <v>11.19</v>
      </c>
      <c r="AP287">
        <v>8.42</v>
      </c>
      <c r="AQ287">
        <v>7.99</v>
      </c>
      <c r="AR287" t="s">
        <v>9628</v>
      </c>
      <c r="AU287" t="s">
        <v>91</v>
      </c>
      <c r="BA287" t="s">
        <v>3852</v>
      </c>
      <c r="BB287" t="s">
        <v>3853</v>
      </c>
      <c r="BJ287" t="s">
        <v>3854</v>
      </c>
      <c r="BK287" t="s">
        <v>3854</v>
      </c>
      <c r="BL287" t="s">
        <v>3850</v>
      </c>
      <c r="BM287"/>
      <c r="BN287" t="s">
        <v>3829</v>
      </c>
      <c r="BO287" t="s">
        <v>3830</v>
      </c>
      <c r="BP287" t="s">
        <v>3845</v>
      </c>
      <c r="BQ287" t="s">
        <v>3846</v>
      </c>
      <c r="BR287" t="s">
        <v>10864</v>
      </c>
    </row>
    <row r="288" ht="50" customHeight="1" spans="1:70">
      <c r="A288" t="s">
        <v>3855</v>
      </c>
      <c r="B288" t="s">
        <v>55</v>
      </c>
      <c r="C288" t="s">
        <v>87</v>
      </c>
      <c r="D288" t="s">
        <v>57</v>
      </c>
      <c r="E288" t="s">
        <v>3807</v>
      </c>
      <c r="F288" t="s">
        <v>10867</v>
      </c>
      <c r="G288" t="s">
        <v>10851</v>
      </c>
      <c r="H288" s="1"/>
      <c r="J288" t="s">
        <v>3829</v>
      </c>
      <c r="K288" t="s">
        <v>58</v>
      </c>
      <c r="L288" t="s">
        <v>10852</v>
      </c>
      <c r="M288">
        <v>147</v>
      </c>
      <c r="N288" t="s">
        <v>3808</v>
      </c>
      <c r="O288" s="7" t="s">
        <v>10853</v>
      </c>
      <c r="P288" s="7" t="s">
        <v>10853</v>
      </c>
      <c r="Q288" s="7" t="s">
        <v>10854</v>
      </c>
      <c r="R288" s="7" t="s">
        <v>10855</v>
      </c>
      <c r="S288" s="8" t="s">
        <v>10856</v>
      </c>
      <c r="T288" s="8" t="s">
        <v>10857</v>
      </c>
      <c r="U288" s="8" t="s">
        <v>10858</v>
      </c>
      <c r="V288" s="8" t="s">
        <v>10859</v>
      </c>
      <c r="W288" s="8" t="s">
        <v>10860</v>
      </c>
      <c r="X288" s="8" t="s">
        <v>10861</v>
      </c>
      <c r="Y288" s="7" t="s">
        <v>9627</v>
      </c>
      <c r="Z288" s="8" t="s">
        <v>60</v>
      </c>
      <c r="AA288" s="8" t="s">
        <v>3809</v>
      </c>
      <c r="AB288" s="7" t="s">
        <v>3810</v>
      </c>
      <c r="AC288" s="7" t="s">
        <v>3811</v>
      </c>
      <c r="AD288" s="7" t="s">
        <v>3812</v>
      </c>
      <c r="AE288" s="7" t="s">
        <v>3813</v>
      </c>
      <c r="AF288" t="s">
        <v>3814</v>
      </c>
      <c r="AG288" t="s">
        <v>3856</v>
      </c>
      <c r="AJ288" t="s">
        <v>3816</v>
      </c>
      <c r="AK288" t="s">
        <v>3817</v>
      </c>
      <c r="AL288" t="s">
        <v>3818</v>
      </c>
      <c r="AM288" t="s">
        <v>3679</v>
      </c>
      <c r="AN288" s="6">
        <v>0.11</v>
      </c>
      <c r="AO288">
        <v>11.19</v>
      </c>
      <c r="AP288">
        <v>8.42</v>
      </c>
      <c r="AQ288">
        <v>7.99</v>
      </c>
      <c r="AR288" t="s">
        <v>9628</v>
      </c>
      <c r="AU288" t="s">
        <v>91</v>
      </c>
      <c r="BA288" t="s">
        <v>3857</v>
      </c>
      <c r="BB288" t="s">
        <v>3858</v>
      </c>
      <c r="BJ288" t="s">
        <v>3859</v>
      </c>
      <c r="BK288" t="s">
        <v>3859</v>
      </c>
      <c r="BL288" t="s">
        <v>3855</v>
      </c>
      <c r="BM288"/>
      <c r="BN288" t="s">
        <v>3829</v>
      </c>
      <c r="BO288" t="s">
        <v>3830</v>
      </c>
      <c r="BP288" t="s">
        <v>3845</v>
      </c>
      <c r="BQ288" t="s">
        <v>3846</v>
      </c>
      <c r="BR288" t="s">
        <v>10864</v>
      </c>
    </row>
    <row r="289" ht="50" customHeight="1" spans="1:70">
      <c r="A289" t="s">
        <v>3860</v>
      </c>
      <c r="B289" t="s">
        <v>55</v>
      </c>
      <c r="C289" t="s">
        <v>87</v>
      </c>
      <c r="D289" t="s">
        <v>57</v>
      </c>
      <c r="E289" t="s">
        <v>3807</v>
      </c>
      <c r="F289" t="s">
        <v>10868</v>
      </c>
      <c r="G289" t="s">
        <v>10851</v>
      </c>
      <c r="H289" s="1"/>
      <c r="J289" t="s">
        <v>3829</v>
      </c>
      <c r="K289" t="s">
        <v>58</v>
      </c>
      <c r="L289" t="s">
        <v>10852</v>
      </c>
      <c r="M289">
        <v>147</v>
      </c>
      <c r="N289" t="s">
        <v>3808</v>
      </c>
      <c r="O289" s="7" t="s">
        <v>10853</v>
      </c>
      <c r="P289" s="7" t="s">
        <v>10853</v>
      </c>
      <c r="Q289" s="7" t="s">
        <v>10854</v>
      </c>
      <c r="R289" s="7" t="s">
        <v>10855</v>
      </c>
      <c r="S289" s="8" t="s">
        <v>10856</v>
      </c>
      <c r="T289" s="8" t="s">
        <v>10857</v>
      </c>
      <c r="U289" s="8" t="s">
        <v>10858</v>
      </c>
      <c r="V289" s="8" t="s">
        <v>10859</v>
      </c>
      <c r="W289" s="8" t="s">
        <v>10860</v>
      </c>
      <c r="X289" s="8" t="s">
        <v>10861</v>
      </c>
      <c r="Y289" s="7" t="s">
        <v>9627</v>
      </c>
      <c r="Z289" s="8" t="s">
        <v>60</v>
      </c>
      <c r="AA289" s="8" t="s">
        <v>3809</v>
      </c>
      <c r="AB289" s="7" t="s">
        <v>3810</v>
      </c>
      <c r="AC289" s="7" t="s">
        <v>3811</v>
      </c>
      <c r="AD289" s="7" t="s">
        <v>3812</v>
      </c>
      <c r="AE289" s="7" t="s">
        <v>3813</v>
      </c>
      <c r="AF289" t="s">
        <v>3814</v>
      </c>
      <c r="AG289" t="s">
        <v>3861</v>
      </c>
      <c r="AJ289" t="s">
        <v>3816</v>
      </c>
      <c r="AK289" t="s">
        <v>3817</v>
      </c>
      <c r="AL289" t="s">
        <v>3818</v>
      </c>
      <c r="AM289" t="s">
        <v>3679</v>
      </c>
      <c r="AN289" s="6">
        <v>0.11</v>
      </c>
      <c r="AO289">
        <v>11.19</v>
      </c>
      <c r="AP289">
        <v>8.42</v>
      </c>
      <c r="AQ289">
        <v>7.99</v>
      </c>
      <c r="AR289" t="s">
        <v>9628</v>
      </c>
      <c r="AU289" t="s">
        <v>91</v>
      </c>
      <c r="BA289" t="s">
        <v>3862</v>
      </c>
      <c r="BB289" t="s">
        <v>3863</v>
      </c>
      <c r="BJ289" t="s">
        <v>3864</v>
      </c>
      <c r="BK289" t="s">
        <v>3864</v>
      </c>
      <c r="BL289" t="s">
        <v>3860</v>
      </c>
      <c r="BM289"/>
      <c r="BN289" t="s">
        <v>3829</v>
      </c>
      <c r="BO289" t="s">
        <v>3830</v>
      </c>
      <c r="BP289" t="s">
        <v>3865</v>
      </c>
      <c r="BQ289" t="s">
        <v>3866</v>
      </c>
      <c r="BR289" t="s">
        <v>10869</v>
      </c>
    </row>
    <row r="290" ht="50" customHeight="1" spans="1:70">
      <c r="A290" t="s">
        <v>3907</v>
      </c>
      <c r="B290" t="s">
        <v>55</v>
      </c>
      <c r="C290" t="s">
        <v>87</v>
      </c>
      <c r="D290" t="s">
        <v>57</v>
      </c>
      <c r="E290" t="s">
        <v>3885</v>
      </c>
      <c r="F290" t="s">
        <v>10870</v>
      </c>
      <c r="G290" t="s">
        <v>10871</v>
      </c>
      <c r="H290" s="1"/>
      <c r="J290" t="s">
        <v>3903</v>
      </c>
      <c r="K290" t="s">
        <v>58</v>
      </c>
      <c r="L290" t="s">
        <v>10872</v>
      </c>
      <c r="M290">
        <v>149</v>
      </c>
      <c r="N290" t="s">
        <v>3886</v>
      </c>
      <c r="O290" s="7" t="s">
        <v>10873</v>
      </c>
      <c r="P290" s="7" t="s">
        <v>10873</v>
      </c>
      <c r="Q290" s="7" t="s">
        <v>10874</v>
      </c>
      <c r="R290" s="7" t="s">
        <v>10875</v>
      </c>
      <c r="S290" s="8" t="s">
        <v>10876</v>
      </c>
      <c r="T290" s="8" t="s">
        <v>10877</v>
      </c>
      <c r="U290" s="8" t="s">
        <v>10878</v>
      </c>
      <c r="V290" s="8" t="s">
        <v>10879</v>
      </c>
      <c r="W290" s="8" t="s">
        <v>10880</v>
      </c>
      <c r="X290" s="8" t="s">
        <v>10881</v>
      </c>
      <c r="Y290" s="7" t="s">
        <v>9627</v>
      </c>
      <c r="Z290" s="8" t="s">
        <v>60</v>
      </c>
      <c r="AA290" s="8" t="s">
        <v>3887</v>
      </c>
      <c r="AB290" s="7" t="s">
        <v>3888</v>
      </c>
      <c r="AC290" s="7" t="s">
        <v>3889</v>
      </c>
      <c r="AD290" s="7" t="s">
        <v>3890</v>
      </c>
      <c r="AE290" s="7" t="s">
        <v>3891</v>
      </c>
      <c r="AF290" t="s">
        <v>3892</v>
      </c>
      <c r="AG290" t="s">
        <v>3908</v>
      </c>
      <c r="AJ290" t="s">
        <v>68</v>
      </c>
      <c r="AK290" t="s">
        <v>69</v>
      </c>
      <c r="AL290" t="s">
        <v>352</v>
      </c>
      <c r="AM290" t="s">
        <v>1098</v>
      </c>
      <c r="AN290" s="6">
        <v>0.15</v>
      </c>
      <c r="AO290">
        <v>13.99</v>
      </c>
      <c r="AP290">
        <v>10.18</v>
      </c>
      <c r="AQ290">
        <v>9.99</v>
      </c>
      <c r="AR290" t="s">
        <v>9628</v>
      </c>
      <c r="AU290" t="s">
        <v>91</v>
      </c>
      <c r="BA290" t="s">
        <v>3909</v>
      </c>
      <c r="BB290" t="s">
        <v>3910</v>
      </c>
      <c r="BC290" t="s">
        <v>3911</v>
      </c>
      <c r="BD290" t="s">
        <v>3912</v>
      </c>
      <c r="BE290" t="s">
        <v>3913</v>
      </c>
      <c r="BF290" t="s">
        <v>3914</v>
      </c>
      <c r="BG290" t="s">
        <v>3915</v>
      </c>
      <c r="BH290" t="s">
        <v>3916</v>
      </c>
      <c r="BI290" t="s">
        <v>3917</v>
      </c>
      <c r="BJ290" t="s">
        <v>3918</v>
      </c>
      <c r="BK290" t="s">
        <v>3918</v>
      </c>
      <c r="BL290" t="s">
        <v>3907</v>
      </c>
      <c r="BM290"/>
      <c r="BN290" t="s">
        <v>3903</v>
      </c>
      <c r="BO290" t="s">
        <v>3904</v>
      </c>
      <c r="BP290" t="s">
        <v>3919</v>
      </c>
      <c r="BQ290" t="s">
        <v>3920</v>
      </c>
      <c r="BR290" t="s">
        <v>10882</v>
      </c>
    </row>
    <row r="291" ht="50" customHeight="1" spans="1:70">
      <c r="A291" t="s">
        <v>3921</v>
      </c>
      <c r="B291" t="s">
        <v>55</v>
      </c>
      <c r="C291" t="s">
        <v>87</v>
      </c>
      <c r="D291" t="s">
        <v>57</v>
      </c>
      <c r="E291" t="s">
        <v>3885</v>
      </c>
      <c r="F291" t="s">
        <v>10883</v>
      </c>
      <c r="G291" t="s">
        <v>10871</v>
      </c>
      <c r="H291" s="1"/>
      <c r="J291" t="s">
        <v>3903</v>
      </c>
      <c r="K291" t="s">
        <v>58</v>
      </c>
      <c r="L291" t="s">
        <v>10872</v>
      </c>
      <c r="M291">
        <v>149</v>
      </c>
      <c r="N291" t="s">
        <v>3886</v>
      </c>
      <c r="O291" s="7" t="s">
        <v>10873</v>
      </c>
      <c r="P291" s="7" t="s">
        <v>10873</v>
      </c>
      <c r="Q291" s="7" t="s">
        <v>10874</v>
      </c>
      <c r="R291" s="7" t="s">
        <v>10875</v>
      </c>
      <c r="S291" s="8" t="s">
        <v>10876</v>
      </c>
      <c r="T291" s="8" t="s">
        <v>10877</v>
      </c>
      <c r="U291" s="8" t="s">
        <v>10878</v>
      </c>
      <c r="V291" s="8" t="s">
        <v>10879</v>
      </c>
      <c r="W291" s="8" t="s">
        <v>10880</v>
      </c>
      <c r="X291" s="8" t="s">
        <v>10881</v>
      </c>
      <c r="Y291" s="7" t="s">
        <v>9627</v>
      </c>
      <c r="Z291" s="8" t="s">
        <v>60</v>
      </c>
      <c r="AA291" s="8" t="s">
        <v>3887</v>
      </c>
      <c r="AB291" s="7" t="s">
        <v>3888</v>
      </c>
      <c r="AC291" s="7" t="s">
        <v>3889</v>
      </c>
      <c r="AD291" s="7" t="s">
        <v>3890</v>
      </c>
      <c r="AE291" s="7" t="s">
        <v>3891</v>
      </c>
      <c r="AF291" t="s">
        <v>3922</v>
      </c>
      <c r="AG291" t="s">
        <v>3923</v>
      </c>
      <c r="AJ291" t="s">
        <v>68</v>
      </c>
      <c r="AK291" t="s">
        <v>69</v>
      </c>
      <c r="AL291" t="s">
        <v>352</v>
      </c>
      <c r="AM291" t="s">
        <v>1098</v>
      </c>
      <c r="AN291" s="6">
        <v>0.15</v>
      </c>
      <c r="AO291">
        <v>13.99</v>
      </c>
      <c r="AP291">
        <v>10.18</v>
      </c>
      <c r="AQ291">
        <v>9.99</v>
      </c>
      <c r="AR291" t="s">
        <v>9628</v>
      </c>
      <c r="AU291" t="s">
        <v>91</v>
      </c>
      <c r="BA291" t="s">
        <v>3924</v>
      </c>
      <c r="BB291" t="s">
        <v>3925</v>
      </c>
      <c r="BC291" t="s">
        <v>3926</v>
      </c>
      <c r="BD291" t="s">
        <v>3927</v>
      </c>
      <c r="BE291" t="s">
        <v>3928</v>
      </c>
      <c r="BF291" t="s">
        <v>3929</v>
      </c>
      <c r="BG291" t="s">
        <v>3930</v>
      </c>
      <c r="BH291" t="s">
        <v>3931</v>
      </c>
      <c r="BI291" t="s">
        <v>3932</v>
      </c>
      <c r="BJ291" t="s">
        <v>3933</v>
      </c>
      <c r="BK291" t="s">
        <v>3933</v>
      </c>
      <c r="BL291" t="s">
        <v>3921</v>
      </c>
      <c r="BM291"/>
      <c r="BN291" t="s">
        <v>3903</v>
      </c>
      <c r="BO291" t="s">
        <v>3904</v>
      </c>
      <c r="BP291" t="s">
        <v>3934</v>
      </c>
      <c r="BQ291" t="s">
        <v>3935</v>
      </c>
      <c r="BR291" t="s">
        <v>10884</v>
      </c>
    </row>
    <row r="292" ht="50" customHeight="1" spans="1:70">
      <c r="A292" t="s">
        <v>3936</v>
      </c>
      <c r="B292" t="s">
        <v>55</v>
      </c>
      <c r="C292" t="s">
        <v>87</v>
      </c>
      <c r="D292" t="s">
        <v>57</v>
      </c>
      <c r="E292" t="s">
        <v>3885</v>
      </c>
      <c r="F292" t="s">
        <v>10885</v>
      </c>
      <c r="G292" t="s">
        <v>10871</v>
      </c>
      <c r="H292" s="1"/>
      <c r="J292" t="s">
        <v>3903</v>
      </c>
      <c r="K292" t="s">
        <v>58</v>
      </c>
      <c r="L292" t="s">
        <v>10872</v>
      </c>
      <c r="M292">
        <v>149</v>
      </c>
      <c r="N292" t="s">
        <v>3886</v>
      </c>
      <c r="O292" s="7" t="s">
        <v>10873</v>
      </c>
      <c r="P292" s="7" t="s">
        <v>10873</v>
      </c>
      <c r="Q292" s="7" t="s">
        <v>10874</v>
      </c>
      <c r="R292" s="7" t="s">
        <v>10875</v>
      </c>
      <c r="S292" s="8" t="s">
        <v>10876</v>
      </c>
      <c r="T292" s="8" t="s">
        <v>10877</v>
      </c>
      <c r="U292" s="8" t="s">
        <v>10878</v>
      </c>
      <c r="V292" s="8" t="s">
        <v>10879</v>
      </c>
      <c r="W292" s="8" t="s">
        <v>10880</v>
      </c>
      <c r="X292" s="8" t="s">
        <v>10881</v>
      </c>
      <c r="Y292" s="7" t="s">
        <v>9627</v>
      </c>
      <c r="Z292" s="8" t="s">
        <v>60</v>
      </c>
      <c r="AA292" s="8" t="s">
        <v>3887</v>
      </c>
      <c r="AB292" s="7" t="s">
        <v>3888</v>
      </c>
      <c r="AC292" s="7" t="s">
        <v>3889</v>
      </c>
      <c r="AD292" s="7" t="s">
        <v>3890</v>
      </c>
      <c r="AE292" s="7" t="s">
        <v>3891</v>
      </c>
      <c r="AF292" t="s">
        <v>3922</v>
      </c>
      <c r="AG292" t="s">
        <v>3937</v>
      </c>
      <c r="AJ292" t="s">
        <v>68</v>
      </c>
      <c r="AK292" t="s">
        <v>69</v>
      </c>
      <c r="AL292" t="s">
        <v>352</v>
      </c>
      <c r="AM292" t="s">
        <v>1091</v>
      </c>
      <c r="AN292" s="6">
        <v>0.15</v>
      </c>
      <c r="AO292">
        <v>13.99</v>
      </c>
      <c r="AP292">
        <v>10.18</v>
      </c>
      <c r="AQ292">
        <v>9.99</v>
      </c>
      <c r="AR292" t="s">
        <v>9628</v>
      </c>
      <c r="AU292" t="s">
        <v>91</v>
      </c>
      <c r="BA292" t="s">
        <v>3938</v>
      </c>
      <c r="BB292" t="s">
        <v>3939</v>
      </c>
      <c r="BC292" t="s">
        <v>3940</v>
      </c>
      <c r="BD292" t="s">
        <v>3941</v>
      </c>
      <c r="BE292" t="s">
        <v>3942</v>
      </c>
      <c r="BF292" t="s">
        <v>3943</v>
      </c>
      <c r="BG292" t="s">
        <v>3944</v>
      </c>
      <c r="BH292" t="s">
        <v>3945</v>
      </c>
      <c r="BI292" t="s">
        <v>3946</v>
      </c>
      <c r="BJ292" t="s">
        <v>3947</v>
      </c>
      <c r="BK292" t="s">
        <v>3947</v>
      </c>
      <c r="BL292" t="s">
        <v>3936</v>
      </c>
      <c r="BM292"/>
      <c r="BN292" t="s">
        <v>3903</v>
      </c>
      <c r="BO292" t="s">
        <v>3904</v>
      </c>
      <c r="BP292" t="s">
        <v>3948</v>
      </c>
      <c r="BQ292" t="s">
        <v>3949</v>
      </c>
      <c r="BR292" t="s">
        <v>10886</v>
      </c>
    </row>
    <row r="293" ht="50" customHeight="1" spans="1:70">
      <c r="A293" t="s">
        <v>3972</v>
      </c>
      <c r="B293" t="s">
        <v>55</v>
      </c>
      <c r="C293" t="s">
        <v>87</v>
      </c>
      <c r="D293" t="s">
        <v>57</v>
      </c>
      <c r="E293" t="s">
        <v>3950</v>
      </c>
      <c r="F293" t="s">
        <v>10887</v>
      </c>
      <c r="G293" t="s">
        <v>10888</v>
      </c>
      <c r="H293" s="1"/>
      <c r="J293" t="s">
        <v>3968</v>
      </c>
      <c r="K293" t="s">
        <v>58</v>
      </c>
      <c r="L293" t="s">
        <v>10889</v>
      </c>
      <c r="M293">
        <v>165</v>
      </c>
      <c r="N293" t="s">
        <v>3951</v>
      </c>
      <c r="O293" s="7" t="s">
        <v>3951</v>
      </c>
      <c r="P293" s="7" t="s">
        <v>3951</v>
      </c>
      <c r="Q293" s="7" t="s">
        <v>10890</v>
      </c>
      <c r="R293" s="7" t="s">
        <v>10891</v>
      </c>
      <c r="S293" s="8" t="s">
        <v>10892</v>
      </c>
      <c r="T293" s="8" t="s">
        <v>10893</v>
      </c>
      <c r="U293" s="8" t="s">
        <v>10894</v>
      </c>
      <c r="V293" s="8" t="s">
        <v>10895</v>
      </c>
      <c r="W293" s="8" t="s">
        <v>10896</v>
      </c>
      <c r="X293" s="8" t="s">
        <v>10897</v>
      </c>
      <c r="Y293" s="7" t="s">
        <v>9627</v>
      </c>
      <c r="Z293" s="8" t="s">
        <v>60</v>
      </c>
      <c r="AA293" s="8" t="s">
        <v>3952</v>
      </c>
      <c r="AB293" s="7" t="s">
        <v>3953</v>
      </c>
      <c r="AC293" s="7" t="s">
        <v>3954</v>
      </c>
      <c r="AD293" s="7" t="s">
        <v>3955</v>
      </c>
      <c r="AE293" s="7" t="s">
        <v>3956</v>
      </c>
      <c r="AF293" t="s">
        <v>3957</v>
      </c>
      <c r="AG293" t="s">
        <v>3973</v>
      </c>
      <c r="AJ293" t="s">
        <v>68</v>
      </c>
      <c r="AK293" t="s">
        <v>69</v>
      </c>
      <c r="AL293" t="s">
        <v>930</v>
      </c>
      <c r="AM293" t="s">
        <v>3679</v>
      </c>
      <c r="AN293" s="6">
        <v>0.11</v>
      </c>
      <c r="AO293">
        <v>11.19</v>
      </c>
      <c r="AP293">
        <v>7.73</v>
      </c>
      <c r="AQ293">
        <v>7.99</v>
      </c>
      <c r="AR293" t="s">
        <v>9628</v>
      </c>
      <c r="AU293" t="s">
        <v>91</v>
      </c>
      <c r="BA293" t="s">
        <v>3974</v>
      </c>
      <c r="BB293" t="s">
        <v>3975</v>
      </c>
      <c r="BC293" t="s">
        <v>3976</v>
      </c>
      <c r="BD293" t="s">
        <v>3977</v>
      </c>
      <c r="BE293" t="s">
        <v>3978</v>
      </c>
      <c r="BF293" t="s">
        <v>3979</v>
      </c>
      <c r="BG293" t="s">
        <v>3980</v>
      </c>
      <c r="BH293" t="s">
        <v>3981</v>
      </c>
      <c r="BI293" t="s">
        <v>3982</v>
      </c>
      <c r="BJ293" t="s">
        <v>3983</v>
      </c>
      <c r="BK293" t="s">
        <v>3983</v>
      </c>
      <c r="BL293" t="s">
        <v>3972</v>
      </c>
      <c r="BM293"/>
      <c r="BN293" t="s">
        <v>3968</v>
      </c>
      <c r="BO293" t="s">
        <v>3969</v>
      </c>
      <c r="BP293" t="s">
        <v>3984</v>
      </c>
      <c r="BQ293" t="s">
        <v>3985</v>
      </c>
      <c r="BR293" t="s">
        <v>10898</v>
      </c>
    </row>
    <row r="294" ht="50" customHeight="1" spans="1:70">
      <c r="A294" t="s">
        <v>3986</v>
      </c>
      <c r="B294" t="s">
        <v>55</v>
      </c>
      <c r="C294" t="s">
        <v>87</v>
      </c>
      <c r="D294" t="s">
        <v>57</v>
      </c>
      <c r="E294" t="s">
        <v>3950</v>
      </c>
      <c r="F294" t="s">
        <v>10899</v>
      </c>
      <c r="G294" t="s">
        <v>10888</v>
      </c>
      <c r="H294" s="1"/>
      <c r="J294" t="s">
        <v>3968</v>
      </c>
      <c r="K294" t="s">
        <v>58</v>
      </c>
      <c r="L294" t="s">
        <v>10889</v>
      </c>
      <c r="M294">
        <v>165</v>
      </c>
      <c r="N294" t="s">
        <v>3951</v>
      </c>
      <c r="O294" s="7" t="s">
        <v>3951</v>
      </c>
      <c r="P294" s="7" t="s">
        <v>3951</v>
      </c>
      <c r="Q294" s="7" t="s">
        <v>10890</v>
      </c>
      <c r="R294" s="7" t="s">
        <v>10891</v>
      </c>
      <c r="S294" s="8" t="s">
        <v>10892</v>
      </c>
      <c r="T294" s="8" t="s">
        <v>10893</v>
      </c>
      <c r="U294" s="8" t="s">
        <v>10894</v>
      </c>
      <c r="V294" s="8" t="s">
        <v>10895</v>
      </c>
      <c r="W294" s="8" t="s">
        <v>10896</v>
      </c>
      <c r="X294" s="8" t="s">
        <v>10897</v>
      </c>
      <c r="Y294" s="7" t="s">
        <v>9627</v>
      </c>
      <c r="Z294" s="8" t="s">
        <v>60</v>
      </c>
      <c r="AA294" s="8" t="s">
        <v>3952</v>
      </c>
      <c r="AB294" s="7" t="s">
        <v>3953</v>
      </c>
      <c r="AC294" s="7" t="s">
        <v>3954</v>
      </c>
      <c r="AD294" s="7" t="s">
        <v>3955</v>
      </c>
      <c r="AE294" s="7" t="s">
        <v>3956</v>
      </c>
      <c r="AF294" t="s">
        <v>3957</v>
      </c>
      <c r="AG294" t="s">
        <v>3987</v>
      </c>
      <c r="AJ294" t="s">
        <v>68</v>
      </c>
      <c r="AK294" t="s">
        <v>69</v>
      </c>
      <c r="AL294" t="s">
        <v>930</v>
      </c>
      <c r="AM294" t="s">
        <v>3679</v>
      </c>
      <c r="AN294" s="6">
        <v>0.11</v>
      </c>
      <c r="AO294">
        <v>11.19</v>
      </c>
      <c r="AP294">
        <v>7.73</v>
      </c>
      <c r="AQ294">
        <v>7.99</v>
      </c>
      <c r="AR294" t="s">
        <v>9628</v>
      </c>
      <c r="AU294" t="s">
        <v>91</v>
      </c>
      <c r="BA294" t="s">
        <v>3988</v>
      </c>
      <c r="BB294" t="s">
        <v>3989</v>
      </c>
      <c r="BC294" t="s">
        <v>3990</v>
      </c>
      <c r="BD294" t="s">
        <v>3991</v>
      </c>
      <c r="BE294" t="s">
        <v>3992</v>
      </c>
      <c r="BF294" t="s">
        <v>3993</v>
      </c>
      <c r="BG294" t="s">
        <v>3994</v>
      </c>
      <c r="BH294" t="s">
        <v>3995</v>
      </c>
      <c r="BI294" t="s">
        <v>3996</v>
      </c>
      <c r="BJ294" t="s">
        <v>3997</v>
      </c>
      <c r="BK294" t="s">
        <v>3997</v>
      </c>
      <c r="BL294" t="s">
        <v>3986</v>
      </c>
      <c r="BM294"/>
      <c r="BN294" t="s">
        <v>3968</v>
      </c>
      <c r="BO294" t="s">
        <v>3969</v>
      </c>
      <c r="BP294" t="s">
        <v>3998</v>
      </c>
      <c r="BQ294" t="s">
        <v>3999</v>
      </c>
      <c r="BR294" t="s">
        <v>10900</v>
      </c>
    </row>
    <row r="295" ht="50" customHeight="1" spans="1:70">
      <c r="A295" t="s">
        <v>4000</v>
      </c>
      <c r="B295" t="s">
        <v>55</v>
      </c>
      <c r="C295" t="s">
        <v>87</v>
      </c>
      <c r="D295" t="s">
        <v>57</v>
      </c>
      <c r="E295" t="s">
        <v>3950</v>
      </c>
      <c r="F295" t="s">
        <v>10901</v>
      </c>
      <c r="G295" t="s">
        <v>10888</v>
      </c>
      <c r="H295" s="1"/>
      <c r="J295" t="s">
        <v>3968</v>
      </c>
      <c r="K295" t="s">
        <v>58</v>
      </c>
      <c r="L295" t="s">
        <v>10889</v>
      </c>
      <c r="M295">
        <v>165</v>
      </c>
      <c r="N295" t="s">
        <v>3951</v>
      </c>
      <c r="O295" s="7" t="s">
        <v>3951</v>
      </c>
      <c r="P295" s="7" t="s">
        <v>3951</v>
      </c>
      <c r="Q295" s="7" t="s">
        <v>10890</v>
      </c>
      <c r="R295" s="7" t="s">
        <v>10891</v>
      </c>
      <c r="S295" s="8" t="s">
        <v>10892</v>
      </c>
      <c r="T295" s="8" t="s">
        <v>10893</v>
      </c>
      <c r="U295" s="8" t="s">
        <v>10894</v>
      </c>
      <c r="V295" s="8" t="s">
        <v>10895</v>
      </c>
      <c r="W295" s="8" t="s">
        <v>10896</v>
      </c>
      <c r="X295" s="8" t="s">
        <v>10897</v>
      </c>
      <c r="Y295" s="7" t="s">
        <v>9627</v>
      </c>
      <c r="Z295" s="8" t="s">
        <v>60</v>
      </c>
      <c r="AA295" s="8" t="s">
        <v>3952</v>
      </c>
      <c r="AB295" s="7" t="s">
        <v>3953</v>
      </c>
      <c r="AC295" s="7" t="s">
        <v>3954</v>
      </c>
      <c r="AD295" s="7" t="s">
        <v>3955</v>
      </c>
      <c r="AE295" s="7" t="s">
        <v>3956</v>
      </c>
      <c r="AF295" t="s">
        <v>3957</v>
      </c>
      <c r="AG295" t="s">
        <v>4001</v>
      </c>
      <c r="AJ295" t="s">
        <v>68</v>
      </c>
      <c r="AK295" t="s">
        <v>69</v>
      </c>
      <c r="AL295" t="s">
        <v>930</v>
      </c>
      <c r="AM295" t="s">
        <v>3679</v>
      </c>
      <c r="AN295" s="6">
        <v>0.11</v>
      </c>
      <c r="AO295">
        <v>11.19</v>
      </c>
      <c r="AP295">
        <v>7.73</v>
      </c>
      <c r="AQ295">
        <v>7.99</v>
      </c>
      <c r="AR295" t="s">
        <v>9628</v>
      </c>
      <c r="AU295" t="s">
        <v>91</v>
      </c>
      <c r="BA295" t="s">
        <v>4002</v>
      </c>
      <c r="BB295" t="s">
        <v>4003</v>
      </c>
      <c r="BC295" t="s">
        <v>4004</v>
      </c>
      <c r="BD295" t="s">
        <v>4005</v>
      </c>
      <c r="BE295" t="s">
        <v>4006</v>
      </c>
      <c r="BF295" t="s">
        <v>4007</v>
      </c>
      <c r="BG295" t="s">
        <v>4008</v>
      </c>
      <c r="BH295" t="s">
        <v>4009</v>
      </c>
      <c r="BI295" t="s">
        <v>4010</v>
      </c>
      <c r="BJ295" t="s">
        <v>4011</v>
      </c>
      <c r="BK295" t="s">
        <v>4011</v>
      </c>
      <c r="BL295" t="s">
        <v>4000</v>
      </c>
      <c r="BM295"/>
      <c r="BN295" t="s">
        <v>3968</v>
      </c>
      <c r="BO295" t="s">
        <v>3969</v>
      </c>
      <c r="BP295" t="s">
        <v>4012</v>
      </c>
      <c r="BQ295" t="s">
        <v>4013</v>
      </c>
      <c r="BR295" t="s">
        <v>10902</v>
      </c>
    </row>
    <row r="296" ht="50" customHeight="1" spans="1:70">
      <c r="A296" t="s">
        <v>4037</v>
      </c>
      <c r="B296" t="s">
        <v>55</v>
      </c>
      <c r="C296" t="s">
        <v>87</v>
      </c>
      <c r="D296" t="s">
        <v>57</v>
      </c>
      <c r="E296" t="s">
        <v>4014</v>
      </c>
      <c r="F296" t="s">
        <v>10903</v>
      </c>
      <c r="G296" t="s">
        <v>10904</v>
      </c>
      <c r="H296" s="1"/>
      <c r="J296" t="s">
        <v>4033</v>
      </c>
      <c r="K296" t="s">
        <v>58</v>
      </c>
      <c r="L296" t="s">
        <v>10905</v>
      </c>
      <c r="M296">
        <v>88</v>
      </c>
      <c r="N296" t="s">
        <v>4015</v>
      </c>
      <c r="O296" s="7" t="s">
        <v>10906</v>
      </c>
      <c r="P296" s="7" t="s">
        <v>10906</v>
      </c>
      <c r="Q296" s="7" t="s">
        <v>10907</v>
      </c>
      <c r="R296" s="7" t="s">
        <v>10908</v>
      </c>
      <c r="S296" s="8" t="s">
        <v>10909</v>
      </c>
      <c r="T296" s="8" t="s">
        <v>10910</v>
      </c>
      <c r="U296" s="8" t="s">
        <v>10911</v>
      </c>
      <c r="V296" s="8" t="s">
        <v>10912</v>
      </c>
      <c r="W296" s="8" t="s">
        <v>10913</v>
      </c>
      <c r="X296" s="8" t="s">
        <v>10914</v>
      </c>
      <c r="Y296" s="7" t="s">
        <v>9627</v>
      </c>
      <c r="Z296" s="8" t="s">
        <v>60</v>
      </c>
      <c r="AA296" s="8" t="s">
        <v>4016</v>
      </c>
      <c r="AB296" s="7" t="s">
        <v>4017</v>
      </c>
      <c r="AC296" s="7" t="s">
        <v>4018</v>
      </c>
      <c r="AD296" s="7" t="s">
        <v>4019</v>
      </c>
      <c r="AE296" s="7" t="s">
        <v>4020</v>
      </c>
      <c r="AF296" t="s">
        <v>4038</v>
      </c>
      <c r="AG296" t="s">
        <v>4039</v>
      </c>
      <c r="AJ296" t="s">
        <v>737</v>
      </c>
      <c r="AK296" t="s">
        <v>738</v>
      </c>
      <c r="AL296" t="s">
        <v>930</v>
      </c>
      <c r="AM296" t="s">
        <v>4022</v>
      </c>
      <c r="AN296" s="6">
        <v>0.32</v>
      </c>
      <c r="AO296">
        <v>12.59</v>
      </c>
      <c r="AP296">
        <v>8.86</v>
      </c>
      <c r="AQ296">
        <v>8.99</v>
      </c>
      <c r="AR296" t="s">
        <v>9649</v>
      </c>
      <c r="AU296" t="s">
        <v>91</v>
      </c>
      <c r="BA296" t="s">
        <v>4040</v>
      </c>
      <c r="BB296" t="s">
        <v>4041</v>
      </c>
      <c r="BC296" t="s">
        <v>4042</v>
      </c>
      <c r="BD296" t="s">
        <v>4043</v>
      </c>
      <c r="BE296" t="s">
        <v>4044</v>
      </c>
      <c r="BF296" t="s">
        <v>4045</v>
      </c>
      <c r="BG296" t="s">
        <v>4046</v>
      </c>
      <c r="BH296" t="s">
        <v>4047</v>
      </c>
      <c r="BI296" t="s">
        <v>4048</v>
      </c>
      <c r="BJ296" t="s">
        <v>4049</v>
      </c>
      <c r="BK296" t="s">
        <v>4049</v>
      </c>
      <c r="BL296" t="s">
        <v>4037</v>
      </c>
      <c r="BM296"/>
      <c r="BN296" t="s">
        <v>4033</v>
      </c>
      <c r="BO296" t="s">
        <v>4034</v>
      </c>
      <c r="BP296" t="s">
        <v>4050</v>
      </c>
      <c r="BQ296" t="s">
        <v>4051</v>
      </c>
      <c r="BR296" t="s">
        <v>10915</v>
      </c>
    </row>
    <row r="297" ht="50" customHeight="1" spans="1:70">
      <c r="A297" t="s">
        <v>4052</v>
      </c>
      <c r="B297" t="s">
        <v>55</v>
      </c>
      <c r="C297" t="s">
        <v>87</v>
      </c>
      <c r="D297" t="s">
        <v>57</v>
      </c>
      <c r="E297" t="s">
        <v>4014</v>
      </c>
      <c r="F297" t="s">
        <v>10916</v>
      </c>
      <c r="G297" t="s">
        <v>10904</v>
      </c>
      <c r="H297" s="1"/>
      <c r="J297" t="s">
        <v>4033</v>
      </c>
      <c r="K297" t="s">
        <v>58</v>
      </c>
      <c r="L297" t="s">
        <v>10905</v>
      </c>
      <c r="M297">
        <v>88</v>
      </c>
      <c r="N297" t="s">
        <v>4015</v>
      </c>
      <c r="O297" s="7" t="s">
        <v>10906</v>
      </c>
      <c r="P297" s="7" t="s">
        <v>10906</v>
      </c>
      <c r="Q297" s="7" t="s">
        <v>10907</v>
      </c>
      <c r="R297" s="7" t="s">
        <v>10908</v>
      </c>
      <c r="S297" s="8" t="s">
        <v>10909</v>
      </c>
      <c r="T297" s="8" t="s">
        <v>10910</v>
      </c>
      <c r="U297" s="8" t="s">
        <v>10911</v>
      </c>
      <c r="V297" s="8" t="s">
        <v>10912</v>
      </c>
      <c r="W297" s="8" t="s">
        <v>10913</v>
      </c>
      <c r="X297" s="8" t="s">
        <v>10914</v>
      </c>
      <c r="Y297" s="7" t="s">
        <v>9627</v>
      </c>
      <c r="Z297" s="8" t="s">
        <v>60</v>
      </c>
      <c r="AA297" s="8" t="s">
        <v>4016</v>
      </c>
      <c r="AB297" s="7" t="s">
        <v>4017</v>
      </c>
      <c r="AC297" s="7" t="s">
        <v>4018</v>
      </c>
      <c r="AD297" s="7" t="s">
        <v>4019</v>
      </c>
      <c r="AE297" s="7" t="s">
        <v>4020</v>
      </c>
      <c r="AF297" t="s">
        <v>4038</v>
      </c>
      <c r="AG297" t="s">
        <v>4053</v>
      </c>
      <c r="AJ297" t="s">
        <v>737</v>
      </c>
      <c r="AK297" t="s">
        <v>738</v>
      </c>
      <c r="AL297" t="s">
        <v>930</v>
      </c>
      <c r="AM297" t="s">
        <v>4022</v>
      </c>
      <c r="AN297" s="6">
        <v>0.32</v>
      </c>
      <c r="AO297">
        <v>12.59</v>
      </c>
      <c r="AP297">
        <v>8.86</v>
      </c>
      <c r="AQ297">
        <v>8.99</v>
      </c>
      <c r="AR297" t="s">
        <v>9649</v>
      </c>
      <c r="AU297" t="s">
        <v>91</v>
      </c>
      <c r="BA297" t="s">
        <v>4054</v>
      </c>
      <c r="BB297" t="s">
        <v>4055</v>
      </c>
      <c r="BC297" t="s">
        <v>4056</v>
      </c>
      <c r="BD297" t="s">
        <v>4057</v>
      </c>
      <c r="BE297" t="s">
        <v>4058</v>
      </c>
      <c r="BF297" t="s">
        <v>4059</v>
      </c>
      <c r="BG297" t="s">
        <v>4060</v>
      </c>
      <c r="BH297" t="s">
        <v>4061</v>
      </c>
      <c r="BI297" t="s">
        <v>4062</v>
      </c>
      <c r="BJ297" t="s">
        <v>4063</v>
      </c>
      <c r="BK297" t="s">
        <v>4063</v>
      </c>
      <c r="BL297" t="s">
        <v>4052</v>
      </c>
      <c r="BM297"/>
      <c r="BN297" t="s">
        <v>4033</v>
      </c>
      <c r="BO297" t="s">
        <v>4034</v>
      </c>
      <c r="BP297" t="s">
        <v>4064</v>
      </c>
      <c r="BQ297" t="s">
        <v>4065</v>
      </c>
      <c r="BR297" t="s">
        <v>10917</v>
      </c>
    </row>
    <row r="298" ht="50" customHeight="1" spans="1:70">
      <c r="A298" t="s">
        <v>4066</v>
      </c>
      <c r="B298" t="s">
        <v>55</v>
      </c>
      <c r="C298" t="s">
        <v>87</v>
      </c>
      <c r="D298" t="s">
        <v>57</v>
      </c>
      <c r="E298" t="s">
        <v>4014</v>
      </c>
      <c r="F298" t="s">
        <v>10918</v>
      </c>
      <c r="G298" t="s">
        <v>10904</v>
      </c>
      <c r="H298" s="1"/>
      <c r="J298" t="s">
        <v>4033</v>
      </c>
      <c r="K298" t="s">
        <v>58</v>
      </c>
      <c r="L298" t="s">
        <v>10905</v>
      </c>
      <c r="M298">
        <v>88</v>
      </c>
      <c r="N298" t="s">
        <v>4015</v>
      </c>
      <c r="O298" s="7" t="s">
        <v>10906</v>
      </c>
      <c r="P298" s="7" t="s">
        <v>10906</v>
      </c>
      <c r="Q298" s="7" t="s">
        <v>10907</v>
      </c>
      <c r="R298" s="7" t="s">
        <v>10908</v>
      </c>
      <c r="S298" s="8" t="s">
        <v>10909</v>
      </c>
      <c r="T298" s="8" t="s">
        <v>10910</v>
      </c>
      <c r="U298" s="8" t="s">
        <v>10911</v>
      </c>
      <c r="V298" s="8" t="s">
        <v>10912</v>
      </c>
      <c r="W298" s="8" t="s">
        <v>10913</v>
      </c>
      <c r="X298" s="8" t="s">
        <v>10914</v>
      </c>
      <c r="Y298" s="7" t="s">
        <v>9627</v>
      </c>
      <c r="Z298" s="8" t="s">
        <v>60</v>
      </c>
      <c r="AA298" s="8" t="s">
        <v>4016</v>
      </c>
      <c r="AB298" s="7" t="s">
        <v>4017</v>
      </c>
      <c r="AC298" s="7" t="s">
        <v>4018</v>
      </c>
      <c r="AD298" s="7" t="s">
        <v>4019</v>
      </c>
      <c r="AE298" s="7" t="s">
        <v>4020</v>
      </c>
      <c r="AF298" t="s">
        <v>4038</v>
      </c>
      <c r="AG298" t="s">
        <v>4067</v>
      </c>
      <c r="AJ298" t="s">
        <v>737</v>
      </c>
      <c r="AK298" t="s">
        <v>738</v>
      </c>
      <c r="AL298" t="s">
        <v>930</v>
      </c>
      <c r="AM298" t="s">
        <v>4022</v>
      </c>
      <c r="AN298" s="6">
        <v>0.32</v>
      </c>
      <c r="AO298">
        <v>12.59</v>
      </c>
      <c r="AP298">
        <v>8.86</v>
      </c>
      <c r="AQ298">
        <v>8.99</v>
      </c>
      <c r="AR298" t="s">
        <v>9649</v>
      </c>
      <c r="AU298" t="s">
        <v>91</v>
      </c>
      <c r="BA298" t="s">
        <v>4068</v>
      </c>
      <c r="BB298" t="s">
        <v>4069</v>
      </c>
      <c r="BC298" t="s">
        <v>4070</v>
      </c>
      <c r="BD298" t="s">
        <v>4071</v>
      </c>
      <c r="BE298" t="s">
        <v>4072</v>
      </c>
      <c r="BF298" t="s">
        <v>4073</v>
      </c>
      <c r="BG298" t="s">
        <v>4074</v>
      </c>
      <c r="BH298" t="s">
        <v>4075</v>
      </c>
      <c r="BI298" t="s">
        <v>4076</v>
      </c>
      <c r="BJ298" t="s">
        <v>4077</v>
      </c>
      <c r="BK298" t="s">
        <v>4077</v>
      </c>
      <c r="BL298" t="s">
        <v>4066</v>
      </c>
      <c r="BM298"/>
      <c r="BN298" t="s">
        <v>4033</v>
      </c>
      <c r="BO298" t="s">
        <v>4034</v>
      </c>
      <c r="BP298" t="s">
        <v>4078</v>
      </c>
      <c r="BQ298" t="s">
        <v>4079</v>
      </c>
      <c r="BR298" t="s">
        <v>10919</v>
      </c>
    </row>
    <row r="299" ht="50" customHeight="1" spans="1:70">
      <c r="A299" t="s">
        <v>4080</v>
      </c>
      <c r="B299" t="s">
        <v>55</v>
      </c>
      <c r="C299" t="s">
        <v>87</v>
      </c>
      <c r="D299" t="s">
        <v>57</v>
      </c>
      <c r="E299" t="s">
        <v>4014</v>
      </c>
      <c r="F299" t="s">
        <v>10920</v>
      </c>
      <c r="G299" t="s">
        <v>10904</v>
      </c>
      <c r="H299" s="1"/>
      <c r="J299" t="s">
        <v>4033</v>
      </c>
      <c r="K299" t="s">
        <v>58</v>
      </c>
      <c r="L299" t="s">
        <v>10905</v>
      </c>
      <c r="M299">
        <v>88</v>
      </c>
      <c r="N299" t="s">
        <v>4015</v>
      </c>
      <c r="O299" s="7" t="s">
        <v>10906</v>
      </c>
      <c r="P299" s="7" t="s">
        <v>10906</v>
      </c>
      <c r="Q299" s="7" t="s">
        <v>10907</v>
      </c>
      <c r="R299" s="7" t="s">
        <v>10908</v>
      </c>
      <c r="S299" s="8" t="s">
        <v>10909</v>
      </c>
      <c r="T299" s="8" t="s">
        <v>10910</v>
      </c>
      <c r="U299" s="8" t="s">
        <v>10911</v>
      </c>
      <c r="V299" s="8" t="s">
        <v>10912</v>
      </c>
      <c r="W299" s="8" t="s">
        <v>10913</v>
      </c>
      <c r="X299" s="8" t="s">
        <v>10914</v>
      </c>
      <c r="Y299" s="7" t="s">
        <v>9627</v>
      </c>
      <c r="Z299" s="8" t="s">
        <v>60</v>
      </c>
      <c r="AA299" s="8" t="s">
        <v>4016</v>
      </c>
      <c r="AB299" s="7" t="s">
        <v>4017</v>
      </c>
      <c r="AC299" s="7" t="s">
        <v>4018</v>
      </c>
      <c r="AD299" s="7" t="s">
        <v>4019</v>
      </c>
      <c r="AE299" s="7" t="s">
        <v>4020</v>
      </c>
      <c r="AF299" t="s">
        <v>4038</v>
      </c>
      <c r="AG299" t="s">
        <v>4081</v>
      </c>
      <c r="AJ299" t="s">
        <v>737</v>
      </c>
      <c r="AK299" t="s">
        <v>738</v>
      </c>
      <c r="AL299" t="s">
        <v>930</v>
      </c>
      <c r="AM299" t="s">
        <v>4022</v>
      </c>
      <c r="AN299" s="6">
        <v>0.32</v>
      </c>
      <c r="AO299">
        <v>12.59</v>
      </c>
      <c r="AP299">
        <v>8.86</v>
      </c>
      <c r="AQ299">
        <v>8.99</v>
      </c>
      <c r="AR299" t="s">
        <v>9649</v>
      </c>
      <c r="AU299" t="s">
        <v>91</v>
      </c>
      <c r="BA299" t="s">
        <v>4082</v>
      </c>
      <c r="BB299" t="s">
        <v>4083</v>
      </c>
      <c r="BC299" t="s">
        <v>4084</v>
      </c>
      <c r="BD299" t="s">
        <v>4085</v>
      </c>
      <c r="BE299" t="s">
        <v>4086</v>
      </c>
      <c r="BF299" t="s">
        <v>4087</v>
      </c>
      <c r="BG299" t="s">
        <v>4088</v>
      </c>
      <c r="BH299" t="s">
        <v>4089</v>
      </c>
      <c r="BI299" t="s">
        <v>4090</v>
      </c>
      <c r="BJ299" t="s">
        <v>4091</v>
      </c>
      <c r="BK299" t="s">
        <v>4091</v>
      </c>
      <c r="BL299" t="s">
        <v>4080</v>
      </c>
      <c r="BM299"/>
      <c r="BN299" t="s">
        <v>4033</v>
      </c>
      <c r="BO299" t="s">
        <v>4034</v>
      </c>
      <c r="BP299" t="s">
        <v>4092</v>
      </c>
      <c r="BQ299" t="s">
        <v>4093</v>
      </c>
      <c r="BR299" t="s">
        <v>10921</v>
      </c>
    </row>
    <row r="300" ht="50" customHeight="1" spans="1:70">
      <c r="A300" t="s">
        <v>4115</v>
      </c>
      <c r="B300" t="s">
        <v>55</v>
      </c>
      <c r="C300" t="s">
        <v>87</v>
      </c>
      <c r="D300" t="s">
        <v>57</v>
      </c>
      <c r="E300" t="s">
        <v>4094</v>
      </c>
      <c r="F300" t="s">
        <v>10922</v>
      </c>
      <c r="G300" t="s">
        <v>10923</v>
      </c>
      <c r="H300" s="1"/>
      <c r="J300" t="s">
        <v>4111</v>
      </c>
      <c r="K300" t="s">
        <v>58</v>
      </c>
      <c r="L300" t="s">
        <v>10924</v>
      </c>
      <c r="M300">
        <v>154</v>
      </c>
      <c r="N300" t="s">
        <v>4095</v>
      </c>
      <c r="O300" s="7" t="s">
        <v>10925</v>
      </c>
      <c r="P300" s="7" t="s">
        <v>10925</v>
      </c>
      <c r="Q300" s="7" t="s">
        <v>10926</v>
      </c>
      <c r="R300" s="7" t="s">
        <v>10927</v>
      </c>
      <c r="S300" s="8" t="s">
        <v>10928</v>
      </c>
      <c r="T300" s="8" t="s">
        <v>10929</v>
      </c>
      <c r="U300" s="8" t="s">
        <v>10930</v>
      </c>
      <c r="V300" s="8" t="s">
        <v>10931</v>
      </c>
      <c r="W300" s="8" t="s">
        <v>10932</v>
      </c>
      <c r="X300" s="8" t="s">
        <v>10933</v>
      </c>
      <c r="Y300" s="7" t="s">
        <v>9627</v>
      </c>
      <c r="Z300" s="8" t="s">
        <v>60</v>
      </c>
      <c r="AA300" s="8" t="s">
        <v>4096</v>
      </c>
      <c r="AB300" s="7" t="s">
        <v>4097</v>
      </c>
      <c r="AC300" s="7" t="s">
        <v>4098</v>
      </c>
      <c r="AD300" s="7" t="s">
        <v>4099</v>
      </c>
      <c r="AE300" s="7" t="s">
        <v>4100</v>
      </c>
      <c r="AF300" t="s">
        <v>4116</v>
      </c>
      <c r="AG300" t="s">
        <v>4117</v>
      </c>
      <c r="AJ300" t="s">
        <v>68</v>
      </c>
      <c r="AK300" t="s">
        <v>69</v>
      </c>
      <c r="AL300" t="s">
        <v>352</v>
      </c>
      <c r="AM300" t="s">
        <v>352</v>
      </c>
      <c r="AN300" s="6">
        <v>0.04</v>
      </c>
      <c r="AO300">
        <v>13.99</v>
      </c>
      <c r="AP300">
        <v>9.75</v>
      </c>
      <c r="AQ300">
        <v>9.99</v>
      </c>
      <c r="AR300" t="s">
        <v>9628</v>
      </c>
      <c r="AU300" t="s">
        <v>91</v>
      </c>
      <c r="BA300" t="s">
        <v>4118</v>
      </c>
      <c r="BB300" t="s">
        <v>4119</v>
      </c>
      <c r="BC300" t="s">
        <v>4120</v>
      </c>
      <c r="BD300" t="s">
        <v>4121</v>
      </c>
      <c r="BE300" t="s">
        <v>4122</v>
      </c>
      <c r="BF300" t="s">
        <v>4123</v>
      </c>
      <c r="BG300" t="s">
        <v>4124</v>
      </c>
      <c r="BH300" t="s">
        <v>4125</v>
      </c>
      <c r="BI300" t="s">
        <v>4126</v>
      </c>
      <c r="BJ300" t="s">
        <v>4127</v>
      </c>
      <c r="BK300" t="s">
        <v>4127</v>
      </c>
      <c r="BL300" t="s">
        <v>4115</v>
      </c>
      <c r="BM300"/>
      <c r="BN300" t="s">
        <v>4111</v>
      </c>
      <c r="BO300" t="s">
        <v>4112</v>
      </c>
      <c r="BP300" t="s">
        <v>4128</v>
      </c>
      <c r="BQ300" t="s">
        <v>4129</v>
      </c>
      <c r="BR300" t="s">
        <v>10934</v>
      </c>
    </row>
    <row r="301" ht="50" customHeight="1" spans="1:70">
      <c r="A301" t="s">
        <v>4130</v>
      </c>
      <c r="B301" t="s">
        <v>55</v>
      </c>
      <c r="C301" t="s">
        <v>87</v>
      </c>
      <c r="D301" t="s">
        <v>57</v>
      </c>
      <c r="E301" t="s">
        <v>4094</v>
      </c>
      <c r="F301" t="s">
        <v>10935</v>
      </c>
      <c r="G301" t="s">
        <v>10923</v>
      </c>
      <c r="H301" s="1"/>
      <c r="J301" t="s">
        <v>4111</v>
      </c>
      <c r="K301" t="s">
        <v>58</v>
      </c>
      <c r="L301" t="s">
        <v>10924</v>
      </c>
      <c r="M301">
        <v>154</v>
      </c>
      <c r="N301" t="s">
        <v>4095</v>
      </c>
      <c r="O301" s="7" t="s">
        <v>10925</v>
      </c>
      <c r="P301" s="7" t="s">
        <v>10925</v>
      </c>
      <c r="Q301" s="7" t="s">
        <v>10926</v>
      </c>
      <c r="R301" s="7" t="s">
        <v>10927</v>
      </c>
      <c r="S301" s="8" t="s">
        <v>10928</v>
      </c>
      <c r="T301" s="8" t="s">
        <v>10929</v>
      </c>
      <c r="U301" s="8" t="s">
        <v>10930</v>
      </c>
      <c r="V301" s="8" t="s">
        <v>10931</v>
      </c>
      <c r="W301" s="8" t="s">
        <v>10932</v>
      </c>
      <c r="X301" s="8" t="s">
        <v>10933</v>
      </c>
      <c r="Y301" s="7" t="s">
        <v>9627</v>
      </c>
      <c r="Z301" s="8" t="s">
        <v>60</v>
      </c>
      <c r="AA301" s="8" t="s">
        <v>4096</v>
      </c>
      <c r="AB301" s="7" t="s">
        <v>4097</v>
      </c>
      <c r="AC301" s="7" t="s">
        <v>4098</v>
      </c>
      <c r="AD301" s="7" t="s">
        <v>4099</v>
      </c>
      <c r="AE301" s="7" t="s">
        <v>4100</v>
      </c>
      <c r="AF301" t="s">
        <v>4116</v>
      </c>
      <c r="AG301" t="s">
        <v>4131</v>
      </c>
      <c r="AJ301" t="s">
        <v>68</v>
      </c>
      <c r="AK301" t="s">
        <v>69</v>
      </c>
      <c r="AL301" t="s">
        <v>352</v>
      </c>
      <c r="AM301" t="s">
        <v>352</v>
      </c>
      <c r="AN301" s="6">
        <v>0.04</v>
      </c>
      <c r="AO301">
        <v>13.99</v>
      </c>
      <c r="AP301">
        <v>9.75</v>
      </c>
      <c r="AQ301">
        <v>9.99</v>
      </c>
      <c r="AR301" t="s">
        <v>9628</v>
      </c>
      <c r="AU301" t="s">
        <v>91</v>
      </c>
      <c r="BA301" t="s">
        <v>4132</v>
      </c>
      <c r="BB301" t="s">
        <v>4133</v>
      </c>
      <c r="BC301" t="s">
        <v>4134</v>
      </c>
      <c r="BD301" t="s">
        <v>4135</v>
      </c>
      <c r="BE301" t="s">
        <v>4136</v>
      </c>
      <c r="BF301" t="s">
        <v>4137</v>
      </c>
      <c r="BG301" t="s">
        <v>4138</v>
      </c>
      <c r="BH301" t="s">
        <v>4139</v>
      </c>
      <c r="BI301" t="s">
        <v>4140</v>
      </c>
      <c r="BJ301" t="s">
        <v>4141</v>
      </c>
      <c r="BK301" t="s">
        <v>4141</v>
      </c>
      <c r="BL301" t="s">
        <v>4130</v>
      </c>
      <c r="BM301"/>
      <c r="BN301" t="s">
        <v>4111</v>
      </c>
      <c r="BO301" t="s">
        <v>4112</v>
      </c>
      <c r="BP301" t="s">
        <v>4142</v>
      </c>
      <c r="BQ301" t="s">
        <v>4143</v>
      </c>
      <c r="BR301" t="s">
        <v>10936</v>
      </c>
    </row>
    <row r="302" ht="50" customHeight="1" spans="1:70">
      <c r="A302" t="s">
        <v>4144</v>
      </c>
      <c r="B302" t="s">
        <v>55</v>
      </c>
      <c r="C302" t="s">
        <v>87</v>
      </c>
      <c r="D302" t="s">
        <v>57</v>
      </c>
      <c r="E302" t="s">
        <v>4094</v>
      </c>
      <c r="F302" t="s">
        <v>10937</v>
      </c>
      <c r="G302" t="s">
        <v>10923</v>
      </c>
      <c r="H302" s="1"/>
      <c r="J302" t="s">
        <v>4111</v>
      </c>
      <c r="K302" t="s">
        <v>58</v>
      </c>
      <c r="L302" t="s">
        <v>10924</v>
      </c>
      <c r="M302">
        <v>154</v>
      </c>
      <c r="N302" t="s">
        <v>4095</v>
      </c>
      <c r="O302" s="7" t="s">
        <v>10925</v>
      </c>
      <c r="P302" s="7" t="s">
        <v>10925</v>
      </c>
      <c r="Q302" s="7" t="s">
        <v>10926</v>
      </c>
      <c r="R302" s="7" t="s">
        <v>10927</v>
      </c>
      <c r="S302" s="8" t="s">
        <v>10928</v>
      </c>
      <c r="T302" s="8" t="s">
        <v>10929</v>
      </c>
      <c r="U302" s="8" t="s">
        <v>10930</v>
      </c>
      <c r="V302" s="8" t="s">
        <v>10931</v>
      </c>
      <c r="W302" s="8" t="s">
        <v>10932</v>
      </c>
      <c r="X302" s="8" t="s">
        <v>10933</v>
      </c>
      <c r="Y302" s="7" t="s">
        <v>9627</v>
      </c>
      <c r="Z302" s="8" t="s">
        <v>60</v>
      </c>
      <c r="AA302" s="8" t="s">
        <v>4096</v>
      </c>
      <c r="AB302" s="7" t="s">
        <v>4097</v>
      </c>
      <c r="AC302" s="7" t="s">
        <v>4098</v>
      </c>
      <c r="AD302" s="7" t="s">
        <v>4099</v>
      </c>
      <c r="AE302" s="7" t="s">
        <v>4100</v>
      </c>
      <c r="AF302" t="s">
        <v>4116</v>
      </c>
      <c r="AG302" t="s">
        <v>4145</v>
      </c>
      <c r="AJ302" t="s">
        <v>68</v>
      </c>
      <c r="AK302" t="s">
        <v>69</v>
      </c>
      <c r="AL302" t="s">
        <v>352</v>
      </c>
      <c r="AM302" t="s">
        <v>352</v>
      </c>
      <c r="AN302" s="6">
        <v>0.04</v>
      </c>
      <c r="AO302">
        <v>13.99</v>
      </c>
      <c r="AP302">
        <v>9.75</v>
      </c>
      <c r="AQ302">
        <v>9.99</v>
      </c>
      <c r="AR302" t="s">
        <v>9628</v>
      </c>
      <c r="AU302" t="s">
        <v>91</v>
      </c>
      <c r="BA302" t="s">
        <v>4146</v>
      </c>
      <c r="BB302" t="s">
        <v>4147</v>
      </c>
      <c r="BC302" t="s">
        <v>4148</v>
      </c>
      <c r="BD302" t="s">
        <v>4149</v>
      </c>
      <c r="BE302" t="s">
        <v>4150</v>
      </c>
      <c r="BF302" t="s">
        <v>4151</v>
      </c>
      <c r="BG302" t="s">
        <v>4152</v>
      </c>
      <c r="BH302" t="s">
        <v>4153</v>
      </c>
      <c r="BI302" t="s">
        <v>4154</v>
      </c>
      <c r="BJ302" t="s">
        <v>4155</v>
      </c>
      <c r="BK302" t="s">
        <v>4155</v>
      </c>
      <c r="BL302" t="s">
        <v>4144</v>
      </c>
      <c r="BM302"/>
      <c r="BN302" t="s">
        <v>4111</v>
      </c>
      <c r="BO302" t="s">
        <v>4112</v>
      </c>
      <c r="BP302" t="s">
        <v>4156</v>
      </c>
      <c r="BQ302" t="s">
        <v>4157</v>
      </c>
      <c r="BR302" t="s">
        <v>10938</v>
      </c>
    </row>
    <row r="303" ht="50" customHeight="1" spans="1:70">
      <c r="A303" t="s">
        <v>4158</v>
      </c>
      <c r="B303" t="s">
        <v>55</v>
      </c>
      <c r="C303" t="s">
        <v>87</v>
      </c>
      <c r="D303" t="s">
        <v>57</v>
      </c>
      <c r="E303" t="s">
        <v>4094</v>
      </c>
      <c r="F303" t="s">
        <v>10939</v>
      </c>
      <c r="G303" t="s">
        <v>10923</v>
      </c>
      <c r="H303" s="1"/>
      <c r="J303" t="s">
        <v>4111</v>
      </c>
      <c r="K303" t="s">
        <v>58</v>
      </c>
      <c r="L303" t="s">
        <v>10924</v>
      </c>
      <c r="M303">
        <v>154</v>
      </c>
      <c r="N303" t="s">
        <v>4095</v>
      </c>
      <c r="O303" s="7" t="s">
        <v>10925</v>
      </c>
      <c r="P303" s="7" t="s">
        <v>10925</v>
      </c>
      <c r="Q303" s="7" t="s">
        <v>10926</v>
      </c>
      <c r="R303" s="7" t="s">
        <v>10927</v>
      </c>
      <c r="S303" s="8" t="s">
        <v>10928</v>
      </c>
      <c r="T303" s="8" t="s">
        <v>10929</v>
      </c>
      <c r="U303" s="8" t="s">
        <v>10930</v>
      </c>
      <c r="V303" s="8" t="s">
        <v>10931</v>
      </c>
      <c r="W303" s="8" t="s">
        <v>10932</v>
      </c>
      <c r="X303" s="8" t="s">
        <v>10933</v>
      </c>
      <c r="Y303" s="7" t="s">
        <v>9627</v>
      </c>
      <c r="Z303" s="8" t="s">
        <v>60</v>
      </c>
      <c r="AA303" s="8" t="s">
        <v>4096</v>
      </c>
      <c r="AB303" s="7" t="s">
        <v>4097</v>
      </c>
      <c r="AC303" s="7" t="s">
        <v>4098</v>
      </c>
      <c r="AD303" s="7" t="s">
        <v>4099</v>
      </c>
      <c r="AE303" s="7" t="s">
        <v>4100</v>
      </c>
      <c r="AF303" t="s">
        <v>4116</v>
      </c>
      <c r="AG303" t="s">
        <v>4159</v>
      </c>
      <c r="AJ303" t="s">
        <v>68</v>
      </c>
      <c r="AK303" t="s">
        <v>69</v>
      </c>
      <c r="AL303" t="s">
        <v>352</v>
      </c>
      <c r="AM303" t="s">
        <v>352</v>
      </c>
      <c r="AN303" s="6">
        <v>0.04</v>
      </c>
      <c r="AO303">
        <v>13.99</v>
      </c>
      <c r="AP303">
        <v>9.75</v>
      </c>
      <c r="AQ303">
        <v>9.99</v>
      </c>
      <c r="AR303" t="s">
        <v>9628</v>
      </c>
      <c r="AU303" t="s">
        <v>91</v>
      </c>
      <c r="BA303" t="s">
        <v>4160</v>
      </c>
      <c r="BB303" t="s">
        <v>4161</v>
      </c>
      <c r="BC303" t="s">
        <v>4162</v>
      </c>
      <c r="BD303" t="s">
        <v>4163</v>
      </c>
      <c r="BE303" t="s">
        <v>4164</v>
      </c>
      <c r="BF303" t="s">
        <v>4165</v>
      </c>
      <c r="BG303" t="s">
        <v>4166</v>
      </c>
      <c r="BH303" t="s">
        <v>4167</v>
      </c>
      <c r="BI303" t="s">
        <v>4168</v>
      </c>
      <c r="BJ303" t="s">
        <v>4169</v>
      </c>
      <c r="BK303" t="s">
        <v>4169</v>
      </c>
      <c r="BL303" t="s">
        <v>4158</v>
      </c>
      <c r="BM303"/>
      <c r="BN303" t="s">
        <v>4111</v>
      </c>
      <c r="BO303" t="s">
        <v>4112</v>
      </c>
      <c r="BP303" t="s">
        <v>4170</v>
      </c>
      <c r="BQ303" t="s">
        <v>4171</v>
      </c>
      <c r="BR303" t="s">
        <v>10940</v>
      </c>
    </row>
    <row r="304" ht="50" customHeight="1" spans="1:70">
      <c r="A304" t="s">
        <v>4172</v>
      </c>
      <c r="B304" t="s">
        <v>55</v>
      </c>
      <c r="C304" t="s">
        <v>87</v>
      </c>
      <c r="D304" t="s">
        <v>57</v>
      </c>
      <c r="E304" t="s">
        <v>4094</v>
      </c>
      <c r="F304" t="s">
        <v>10941</v>
      </c>
      <c r="G304" t="s">
        <v>10923</v>
      </c>
      <c r="H304" s="1"/>
      <c r="J304" t="s">
        <v>4111</v>
      </c>
      <c r="K304" t="s">
        <v>58</v>
      </c>
      <c r="L304" t="s">
        <v>10924</v>
      </c>
      <c r="M304">
        <v>154</v>
      </c>
      <c r="N304" t="s">
        <v>4095</v>
      </c>
      <c r="O304" s="7" t="s">
        <v>10925</v>
      </c>
      <c r="P304" s="7" t="s">
        <v>10925</v>
      </c>
      <c r="Q304" s="7" t="s">
        <v>10926</v>
      </c>
      <c r="R304" s="7" t="s">
        <v>10927</v>
      </c>
      <c r="S304" s="8" t="s">
        <v>10928</v>
      </c>
      <c r="T304" s="8" t="s">
        <v>10929</v>
      </c>
      <c r="U304" s="8" t="s">
        <v>10930</v>
      </c>
      <c r="V304" s="8" t="s">
        <v>10931</v>
      </c>
      <c r="W304" s="8" t="s">
        <v>10932</v>
      </c>
      <c r="X304" s="8" t="s">
        <v>10933</v>
      </c>
      <c r="Y304" s="7" t="s">
        <v>9627</v>
      </c>
      <c r="Z304" s="8" t="s">
        <v>60</v>
      </c>
      <c r="AA304" s="8" t="s">
        <v>4096</v>
      </c>
      <c r="AB304" s="7" t="s">
        <v>4097</v>
      </c>
      <c r="AC304" s="7" t="s">
        <v>4098</v>
      </c>
      <c r="AD304" s="7" t="s">
        <v>4099</v>
      </c>
      <c r="AE304" s="7" t="s">
        <v>4100</v>
      </c>
      <c r="AF304" t="s">
        <v>4116</v>
      </c>
      <c r="AG304" t="s">
        <v>4173</v>
      </c>
      <c r="AJ304" t="s">
        <v>68</v>
      </c>
      <c r="AK304" t="s">
        <v>69</v>
      </c>
      <c r="AL304" t="s">
        <v>352</v>
      </c>
      <c r="AM304" t="s">
        <v>352</v>
      </c>
      <c r="AN304" s="6">
        <v>0.04</v>
      </c>
      <c r="AO304">
        <v>13.99</v>
      </c>
      <c r="AP304">
        <v>9.75</v>
      </c>
      <c r="AQ304">
        <v>9.99</v>
      </c>
      <c r="AR304" t="s">
        <v>9628</v>
      </c>
      <c r="AU304" t="s">
        <v>91</v>
      </c>
      <c r="BA304" t="s">
        <v>4174</v>
      </c>
      <c r="BB304" t="s">
        <v>4175</v>
      </c>
      <c r="BC304" t="s">
        <v>4176</v>
      </c>
      <c r="BD304" t="s">
        <v>4177</v>
      </c>
      <c r="BE304" t="s">
        <v>4178</v>
      </c>
      <c r="BF304" t="s">
        <v>4179</v>
      </c>
      <c r="BG304" t="s">
        <v>4180</v>
      </c>
      <c r="BH304" t="s">
        <v>4181</v>
      </c>
      <c r="BI304" t="s">
        <v>4182</v>
      </c>
      <c r="BJ304" t="s">
        <v>4183</v>
      </c>
      <c r="BK304" t="s">
        <v>4183</v>
      </c>
      <c r="BL304" t="s">
        <v>4172</v>
      </c>
      <c r="BM304"/>
      <c r="BN304" t="s">
        <v>4111</v>
      </c>
      <c r="BO304" t="s">
        <v>4112</v>
      </c>
      <c r="BP304" t="s">
        <v>4184</v>
      </c>
      <c r="BQ304" t="s">
        <v>4185</v>
      </c>
      <c r="BR304" t="s">
        <v>10942</v>
      </c>
    </row>
    <row r="305" ht="50" customHeight="1" spans="1:70">
      <c r="A305" t="s">
        <v>4186</v>
      </c>
      <c r="B305" t="s">
        <v>55</v>
      </c>
      <c r="C305" t="s">
        <v>87</v>
      </c>
      <c r="D305" t="s">
        <v>57</v>
      </c>
      <c r="E305" t="s">
        <v>4094</v>
      </c>
      <c r="F305" t="s">
        <v>10943</v>
      </c>
      <c r="G305" t="s">
        <v>10923</v>
      </c>
      <c r="H305" s="1"/>
      <c r="J305" t="s">
        <v>4111</v>
      </c>
      <c r="K305" t="s">
        <v>58</v>
      </c>
      <c r="L305" t="s">
        <v>10924</v>
      </c>
      <c r="M305">
        <v>154</v>
      </c>
      <c r="N305" t="s">
        <v>4095</v>
      </c>
      <c r="O305" s="7" t="s">
        <v>10925</v>
      </c>
      <c r="P305" s="7" t="s">
        <v>10925</v>
      </c>
      <c r="Q305" s="7" t="s">
        <v>10926</v>
      </c>
      <c r="R305" s="7" t="s">
        <v>10927</v>
      </c>
      <c r="S305" s="8" t="s">
        <v>10928</v>
      </c>
      <c r="T305" s="8" t="s">
        <v>10929</v>
      </c>
      <c r="U305" s="8" t="s">
        <v>10930</v>
      </c>
      <c r="V305" s="8" t="s">
        <v>10931</v>
      </c>
      <c r="W305" s="8" t="s">
        <v>10932</v>
      </c>
      <c r="X305" s="8" t="s">
        <v>10933</v>
      </c>
      <c r="Y305" s="7" t="s">
        <v>9627</v>
      </c>
      <c r="Z305" s="8" t="s">
        <v>60</v>
      </c>
      <c r="AA305" s="8" t="s">
        <v>4096</v>
      </c>
      <c r="AB305" s="7" t="s">
        <v>4097</v>
      </c>
      <c r="AC305" s="7" t="s">
        <v>4098</v>
      </c>
      <c r="AD305" s="7" t="s">
        <v>4099</v>
      </c>
      <c r="AE305" s="7" t="s">
        <v>4100</v>
      </c>
      <c r="AF305" t="s">
        <v>4116</v>
      </c>
      <c r="AG305" t="s">
        <v>4187</v>
      </c>
      <c r="AJ305" t="s">
        <v>68</v>
      </c>
      <c r="AK305" t="s">
        <v>69</v>
      </c>
      <c r="AL305" t="s">
        <v>352</v>
      </c>
      <c r="AM305" t="s">
        <v>352</v>
      </c>
      <c r="AN305" s="6">
        <v>0.04</v>
      </c>
      <c r="AO305">
        <v>13.99</v>
      </c>
      <c r="AP305">
        <v>9.75</v>
      </c>
      <c r="AQ305">
        <v>9.99</v>
      </c>
      <c r="AR305" t="s">
        <v>9628</v>
      </c>
      <c r="AU305" t="s">
        <v>91</v>
      </c>
      <c r="BA305" t="s">
        <v>4188</v>
      </c>
      <c r="BB305" t="s">
        <v>4189</v>
      </c>
      <c r="BC305" t="s">
        <v>4190</v>
      </c>
      <c r="BD305" t="s">
        <v>4191</v>
      </c>
      <c r="BE305" t="s">
        <v>4192</v>
      </c>
      <c r="BF305" t="s">
        <v>4193</v>
      </c>
      <c r="BG305" t="s">
        <v>4194</v>
      </c>
      <c r="BH305" t="s">
        <v>4195</v>
      </c>
      <c r="BI305" t="s">
        <v>4196</v>
      </c>
      <c r="BJ305" t="s">
        <v>4197</v>
      </c>
      <c r="BK305" t="s">
        <v>4197</v>
      </c>
      <c r="BL305" t="s">
        <v>4186</v>
      </c>
      <c r="BM305"/>
      <c r="BN305" t="s">
        <v>4111</v>
      </c>
      <c r="BO305" t="s">
        <v>4112</v>
      </c>
      <c r="BP305" t="s">
        <v>4198</v>
      </c>
      <c r="BQ305" t="s">
        <v>4199</v>
      </c>
      <c r="BR305" t="s">
        <v>10944</v>
      </c>
    </row>
    <row r="306" ht="50" customHeight="1" spans="1:70">
      <c r="A306" t="s">
        <v>4223</v>
      </c>
      <c r="B306" t="s">
        <v>55</v>
      </c>
      <c r="C306" t="s">
        <v>87</v>
      </c>
      <c r="D306" t="s">
        <v>57</v>
      </c>
      <c r="E306" t="s">
        <v>4200</v>
      </c>
      <c r="F306" t="s">
        <v>10945</v>
      </c>
      <c r="G306" t="s">
        <v>10946</v>
      </c>
      <c r="H306" s="1"/>
      <c r="J306" t="s">
        <v>4219</v>
      </c>
      <c r="K306" t="s">
        <v>58</v>
      </c>
      <c r="L306" t="s">
        <v>10947</v>
      </c>
      <c r="M306">
        <v>176</v>
      </c>
      <c r="N306" t="s">
        <v>4224</v>
      </c>
      <c r="O306" s="7" t="s">
        <v>10948</v>
      </c>
      <c r="P306" s="7" t="s">
        <v>10948</v>
      </c>
      <c r="Q306" s="7" t="s">
        <v>10949</v>
      </c>
      <c r="R306" s="7" t="s">
        <v>10950</v>
      </c>
      <c r="S306" s="8" t="s">
        <v>10951</v>
      </c>
      <c r="T306" s="8" t="s">
        <v>10952</v>
      </c>
      <c r="U306" s="8" t="s">
        <v>10953</v>
      </c>
      <c r="V306" s="8" t="s">
        <v>10954</v>
      </c>
      <c r="W306" s="8" t="s">
        <v>10955</v>
      </c>
      <c r="X306" s="8" t="s">
        <v>10956</v>
      </c>
      <c r="Y306" s="7" t="s">
        <v>9627</v>
      </c>
      <c r="Z306" s="8" t="s">
        <v>60</v>
      </c>
      <c r="AA306" s="8" t="s">
        <v>4202</v>
      </c>
      <c r="AB306" s="7" t="s">
        <v>4203</v>
      </c>
      <c r="AC306" s="7" t="s">
        <v>4204</v>
      </c>
      <c r="AD306" s="7" t="s">
        <v>4205</v>
      </c>
      <c r="AE306" s="7" t="s">
        <v>4206</v>
      </c>
      <c r="AF306" t="s">
        <v>66</v>
      </c>
      <c r="AG306" t="s">
        <v>4225</v>
      </c>
      <c r="AJ306" t="s">
        <v>68</v>
      </c>
      <c r="AK306" t="s">
        <v>69</v>
      </c>
      <c r="AL306" t="s">
        <v>143</v>
      </c>
      <c r="AM306" t="s">
        <v>1259</v>
      </c>
      <c r="AN306" s="6">
        <v>0.18</v>
      </c>
      <c r="AO306">
        <v>9.79</v>
      </c>
      <c r="AP306">
        <v>7.46</v>
      </c>
      <c r="AQ306">
        <v>6.99</v>
      </c>
      <c r="AR306" t="s">
        <v>9628</v>
      </c>
      <c r="AU306" t="s">
        <v>91</v>
      </c>
      <c r="BA306" t="s">
        <v>4226</v>
      </c>
      <c r="BK306" t="s">
        <v>4226</v>
      </c>
      <c r="BL306" t="s">
        <v>4223</v>
      </c>
      <c r="BM306"/>
      <c r="BN306" t="s">
        <v>4219</v>
      </c>
      <c r="BO306" t="s">
        <v>4220</v>
      </c>
      <c r="BP306" t="s">
        <v>4227</v>
      </c>
      <c r="BQ306" t="s">
        <v>4228</v>
      </c>
      <c r="BR306" t="s">
        <v>10957</v>
      </c>
    </row>
    <row r="307" ht="50" customHeight="1" spans="1:70">
      <c r="A307" t="s">
        <v>4229</v>
      </c>
      <c r="B307" t="s">
        <v>55</v>
      </c>
      <c r="C307" t="s">
        <v>87</v>
      </c>
      <c r="D307" t="s">
        <v>57</v>
      </c>
      <c r="E307" t="s">
        <v>4200</v>
      </c>
      <c r="F307" t="s">
        <v>10958</v>
      </c>
      <c r="G307" t="s">
        <v>10946</v>
      </c>
      <c r="H307" s="1"/>
      <c r="J307" t="s">
        <v>4219</v>
      </c>
      <c r="K307" t="s">
        <v>58</v>
      </c>
      <c r="L307" t="s">
        <v>10947</v>
      </c>
      <c r="M307">
        <v>176</v>
      </c>
      <c r="N307" t="s">
        <v>4230</v>
      </c>
      <c r="O307" s="7" t="s">
        <v>10959</v>
      </c>
      <c r="P307" s="7" t="s">
        <v>10959</v>
      </c>
      <c r="Q307" s="7" t="s">
        <v>10960</v>
      </c>
      <c r="R307" s="7" t="s">
        <v>10961</v>
      </c>
      <c r="S307" s="8" t="s">
        <v>10962</v>
      </c>
      <c r="T307" s="8" t="s">
        <v>10963</v>
      </c>
      <c r="U307" s="8" t="s">
        <v>10964</v>
      </c>
      <c r="V307" s="8" t="s">
        <v>10965</v>
      </c>
      <c r="W307" s="8" t="s">
        <v>10966</v>
      </c>
      <c r="X307" s="8" t="s">
        <v>10967</v>
      </c>
      <c r="Y307" s="7" t="s">
        <v>9627</v>
      </c>
      <c r="Z307" s="8" t="s">
        <v>60</v>
      </c>
      <c r="AA307" s="8" t="s">
        <v>4202</v>
      </c>
      <c r="AB307" s="7" t="s">
        <v>4203</v>
      </c>
      <c r="AC307" s="7" t="s">
        <v>4204</v>
      </c>
      <c r="AD307" s="7" t="s">
        <v>4205</v>
      </c>
      <c r="AE307" s="7" t="s">
        <v>4206</v>
      </c>
      <c r="AF307" t="s">
        <v>4207</v>
      </c>
      <c r="AG307" t="s">
        <v>4231</v>
      </c>
      <c r="AJ307" t="s">
        <v>68</v>
      </c>
      <c r="AK307" t="s">
        <v>69</v>
      </c>
      <c r="AL307" t="s">
        <v>309</v>
      </c>
      <c r="AM307" t="s">
        <v>4232</v>
      </c>
      <c r="AN307" s="6">
        <v>0.35</v>
      </c>
      <c r="AO307">
        <v>13.99</v>
      </c>
      <c r="AP307">
        <v>10.11</v>
      </c>
      <c r="AQ307">
        <v>9.99</v>
      </c>
      <c r="AR307" t="s">
        <v>9649</v>
      </c>
      <c r="AU307" t="s">
        <v>91</v>
      </c>
      <c r="BA307" t="s">
        <v>4233</v>
      </c>
      <c r="BK307" t="s">
        <v>4233</v>
      </c>
      <c r="BL307" t="s">
        <v>4229</v>
      </c>
      <c r="BM307"/>
      <c r="BN307" t="s">
        <v>4219</v>
      </c>
      <c r="BO307" t="s">
        <v>4220</v>
      </c>
      <c r="BP307" t="s">
        <v>4234</v>
      </c>
      <c r="BQ307" t="s">
        <v>4235</v>
      </c>
      <c r="BR307" t="s">
        <v>10968</v>
      </c>
    </row>
    <row r="308" ht="50" customHeight="1" spans="1:70">
      <c r="A308" t="s">
        <v>4236</v>
      </c>
      <c r="B308" t="s">
        <v>55</v>
      </c>
      <c r="C308" t="s">
        <v>87</v>
      </c>
      <c r="D308" t="s">
        <v>57</v>
      </c>
      <c r="E308" t="s">
        <v>4200</v>
      </c>
      <c r="F308" t="s">
        <v>10969</v>
      </c>
      <c r="G308" t="s">
        <v>10946</v>
      </c>
      <c r="H308" s="1"/>
      <c r="J308" t="s">
        <v>4219</v>
      </c>
      <c r="K308" t="s">
        <v>58</v>
      </c>
      <c r="L308" t="s">
        <v>10947</v>
      </c>
      <c r="M308">
        <v>176</v>
      </c>
      <c r="N308" t="s">
        <v>4201</v>
      </c>
      <c r="O308" s="7" t="s">
        <v>10970</v>
      </c>
      <c r="P308" s="7" t="s">
        <v>10970</v>
      </c>
      <c r="Q308" s="7" t="s">
        <v>10971</v>
      </c>
      <c r="R308" s="7" t="s">
        <v>10972</v>
      </c>
      <c r="S308" s="8" t="s">
        <v>10973</v>
      </c>
      <c r="T308" s="8" t="s">
        <v>10974</v>
      </c>
      <c r="U308" s="8" t="s">
        <v>10975</v>
      </c>
      <c r="V308" s="8" t="s">
        <v>10976</v>
      </c>
      <c r="W308" s="8" t="s">
        <v>10977</v>
      </c>
      <c r="X308" s="8" t="s">
        <v>10978</v>
      </c>
      <c r="Y308" s="7" t="s">
        <v>9627</v>
      </c>
      <c r="Z308" s="8" t="s">
        <v>60</v>
      </c>
      <c r="AA308" s="8" t="s">
        <v>4202</v>
      </c>
      <c r="AB308" s="7" t="s">
        <v>4203</v>
      </c>
      <c r="AC308" s="7" t="s">
        <v>4204</v>
      </c>
      <c r="AD308" s="7" t="s">
        <v>4205</v>
      </c>
      <c r="AE308" s="7" t="s">
        <v>4206</v>
      </c>
      <c r="AF308" t="s">
        <v>4207</v>
      </c>
      <c r="AG308" t="s">
        <v>4237</v>
      </c>
      <c r="AJ308" t="s">
        <v>68</v>
      </c>
      <c r="AK308" t="s">
        <v>69</v>
      </c>
      <c r="AL308" t="s">
        <v>866</v>
      </c>
      <c r="AM308" t="s">
        <v>4208</v>
      </c>
      <c r="AN308" s="6">
        <v>0.53</v>
      </c>
      <c r="AO308">
        <v>18.19</v>
      </c>
      <c r="AP308">
        <v>12.57</v>
      </c>
      <c r="AQ308">
        <v>12.99</v>
      </c>
      <c r="AR308" t="s">
        <v>9832</v>
      </c>
      <c r="AU308" t="s">
        <v>91</v>
      </c>
      <c r="BA308" t="s">
        <v>4238</v>
      </c>
      <c r="BK308" t="s">
        <v>4238</v>
      </c>
      <c r="BL308" t="s">
        <v>4236</v>
      </c>
      <c r="BM308"/>
      <c r="BN308" t="s">
        <v>4219</v>
      </c>
      <c r="BO308" t="s">
        <v>4220</v>
      </c>
      <c r="BP308" t="s">
        <v>4239</v>
      </c>
      <c r="BQ308" t="s">
        <v>4240</v>
      </c>
      <c r="BR308" t="s">
        <v>10979</v>
      </c>
    </row>
    <row r="309" ht="50" customHeight="1" spans="1:70">
      <c r="A309" t="s">
        <v>4265</v>
      </c>
      <c r="B309" t="s">
        <v>55</v>
      </c>
      <c r="C309" t="s">
        <v>87</v>
      </c>
      <c r="D309" t="s">
        <v>57</v>
      </c>
      <c r="E309" t="s">
        <v>4241</v>
      </c>
      <c r="F309" t="s">
        <v>10980</v>
      </c>
      <c r="G309" t="s">
        <v>10981</v>
      </c>
      <c r="H309" s="1"/>
      <c r="J309" t="s">
        <v>4261</v>
      </c>
      <c r="K309" t="s">
        <v>58</v>
      </c>
      <c r="L309" t="s">
        <v>10982</v>
      </c>
      <c r="M309">
        <v>86</v>
      </c>
      <c r="N309" t="s">
        <v>4242</v>
      </c>
      <c r="O309" s="7" t="s">
        <v>10983</v>
      </c>
      <c r="P309" s="7" t="s">
        <v>10983</v>
      </c>
      <c r="Q309" s="7" t="s">
        <v>10984</v>
      </c>
      <c r="R309" s="7" t="s">
        <v>10985</v>
      </c>
      <c r="S309" s="8" t="s">
        <v>10986</v>
      </c>
      <c r="T309" s="8" t="s">
        <v>10987</v>
      </c>
      <c r="U309" s="8" t="s">
        <v>10988</v>
      </c>
      <c r="V309" s="8" t="s">
        <v>10989</v>
      </c>
      <c r="W309" s="8" t="s">
        <v>10990</v>
      </c>
      <c r="X309" s="8" t="s">
        <v>10991</v>
      </c>
      <c r="Y309" s="7" t="s">
        <v>9627</v>
      </c>
      <c r="Z309" s="8" t="s">
        <v>60</v>
      </c>
      <c r="AA309" s="8" t="s">
        <v>4243</v>
      </c>
      <c r="AB309" s="7" t="s">
        <v>4244</v>
      </c>
      <c r="AC309" s="7" t="s">
        <v>4245</v>
      </c>
      <c r="AD309" s="7" t="s">
        <v>4246</v>
      </c>
      <c r="AE309" s="7" t="s">
        <v>4247</v>
      </c>
      <c r="AF309" t="s">
        <v>4266</v>
      </c>
      <c r="AG309" t="s">
        <v>4267</v>
      </c>
      <c r="AJ309" t="s">
        <v>737</v>
      </c>
      <c r="AK309" t="s">
        <v>738</v>
      </c>
      <c r="AL309" t="s">
        <v>3818</v>
      </c>
      <c r="AM309" t="s">
        <v>3870</v>
      </c>
      <c r="AN309" s="6">
        <v>0.33</v>
      </c>
      <c r="AO309">
        <v>13.99</v>
      </c>
      <c r="AP309">
        <v>9.71</v>
      </c>
      <c r="AQ309">
        <v>9.99</v>
      </c>
      <c r="AR309" t="s">
        <v>9649</v>
      </c>
      <c r="AU309" t="s">
        <v>91</v>
      </c>
      <c r="BA309" t="s">
        <v>4268</v>
      </c>
      <c r="BK309" t="s">
        <v>4268</v>
      </c>
      <c r="BL309" t="s">
        <v>4265</v>
      </c>
      <c r="BM309"/>
      <c r="BN309" t="s">
        <v>4261</v>
      </c>
      <c r="BO309" t="s">
        <v>4262</v>
      </c>
      <c r="BP309" t="s">
        <v>4269</v>
      </c>
      <c r="BQ309" t="s">
        <v>4270</v>
      </c>
      <c r="BR309" t="s">
        <v>10992</v>
      </c>
    </row>
    <row r="310" ht="50" customHeight="1" spans="1:70">
      <c r="A310" t="s">
        <v>4271</v>
      </c>
      <c r="B310" t="s">
        <v>55</v>
      </c>
      <c r="C310" t="s">
        <v>87</v>
      </c>
      <c r="D310" t="s">
        <v>57</v>
      </c>
      <c r="E310" t="s">
        <v>4241</v>
      </c>
      <c r="F310" t="s">
        <v>10993</v>
      </c>
      <c r="G310" t="s">
        <v>10981</v>
      </c>
      <c r="H310" s="1"/>
      <c r="J310" t="s">
        <v>4261</v>
      </c>
      <c r="K310" t="s">
        <v>58</v>
      </c>
      <c r="L310" t="s">
        <v>10982</v>
      </c>
      <c r="M310">
        <v>86</v>
      </c>
      <c r="N310" t="s">
        <v>4242</v>
      </c>
      <c r="O310" s="7" t="s">
        <v>10983</v>
      </c>
      <c r="P310" s="7" t="s">
        <v>10983</v>
      </c>
      <c r="Q310" s="7" t="s">
        <v>10984</v>
      </c>
      <c r="R310" s="7" t="s">
        <v>10985</v>
      </c>
      <c r="S310" s="8" t="s">
        <v>10986</v>
      </c>
      <c r="T310" s="8" t="s">
        <v>10987</v>
      </c>
      <c r="U310" s="8" t="s">
        <v>10988</v>
      </c>
      <c r="V310" s="8" t="s">
        <v>10989</v>
      </c>
      <c r="W310" s="8" t="s">
        <v>10990</v>
      </c>
      <c r="X310" s="8" t="s">
        <v>10991</v>
      </c>
      <c r="Y310" s="7" t="s">
        <v>9627</v>
      </c>
      <c r="Z310" s="8" t="s">
        <v>60</v>
      </c>
      <c r="AA310" s="8" t="s">
        <v>4243</v>
      </c>
      <c r="AB310" s="7" t="s">
        <v>4244</v>
      </c>
      <c r="AC310" s="7" t="s">
        <v>4245</v>
      </c>
      <c r="AD310" s="7" t="s">
        <v>4246</v>
      </c>
      <c r="AE310" s="7" t="s">
        <v>4247</v>
      </c>
      <c r="AF310" t="s">
        <v>4248</v>
      </c>
      <c r="AG310" t="s">
        <v>4272</v>
      </c>
      <c r="AJ310" t="s">
        <v>737</v>
      </c>
      <c r="AK310" t="s">
        <v>738</v>
      </c>
      <c r="AL310" t="s">
        <v>4273</v>
      </c>
      <c r="AM310" t="s">
        <v>4250</v>
      </c>
      <c r="AN310" s="6">
        <v>0.66</v>
      </c>
      <c r="AO310">
        <v>19.59</v>
      </c>
      <c r="AP310">
        <v>14.01</v>
      </c>
      <c r="AQ310">
        <v>13.99</v>
      </c>
      <c r="AR310" t="s">
        <v>9832</v>
      </c>
      <c r="AU310" t="s">
        <v>91</v>
      </c>
      <c r="BA310" t="s">
        <v>4274</v>
      </c>
      <c r="BK310" t="s">
        <v>4274</v>
      </c>
      <c r="BL310" t="s">
        <v>4271</v>
      </c>
      <c r="BM310"/>
      <c r="BN310" t="s">
        <v>4261</v>
      </c>
      <c r="BO310" t="s">
        <v>4262</v>
      </c>
      <c r="BP310" t="s">
        <v>4275</v>
      </c>
      <c r="BQ310" t="s">
        <v>4276</v>
      </c>
      <c r="BR310" t="s">
        <v>10994</v>
      </c>
    </row>
    <row r="311" ht="50" customHeight="1" spans="1:70">
      <c r="A311" t="s">
        <v>4277</v>
      </c>
      <c r="B311" t="s">
        <v>55</v>
      </c>
      <c r="C311" t="s">
        <v>87</v>
      </c>
      <c r="D311" t="s">
        <v>57</v>
      </c>
      <c r="E311" t="s">
        <v>4241</v>
      </c>
      <c r="F311" t="s">
        <v>10995</v>
      </c>
      <c r="G311" t="s">
        <v>10981</v>
      </c>
      <c r="H311" s="1"/>
      <c r="J311" t="s">
        <v>4261</v>
      </c>
      <c r="K311" t="s">
        <v>58</v>
      </c>
      <c r="L311" t="s">
        <v>10982</v>
      </c>
      <c r="M311">
        <v>86</v>
      </c>
      <c r="N311" t="s">
        <v>4242</v>
      </c>
      <c r="O311" s="7" t="s">
        <v>10983</v>
      </c>
      <c r="P311" s="7" t="s">
        <v>10983</v>
      </c>
      <c r="Q311" s="7" t="s">
        <v>10984</v>
      </c>
      <c r="R311" s="7" t="s">
        <v>10985</v>
      </c>
      <c r="S311" s="8" t="s">
        <v>10986</v>
      </c>
      <c r="T311" s="8" t="s">
        <v>10987</v>
      </c>
      <c r="U311" s="8" t="s">
        <v>10988</v>
      </c>
      <c r="V311" s="8" t="s">
        <v>10989</v>
      </c>
      <c r="W311" s="8" t="s">
        <v>10990</v>
      </c>
      <c r="X311" s="8" t="s">
        <v>10991</v>
      </c>
      <c r="Y311" s="7" t="s">
        <v>9627</v>
      </c>
      <c r="Z311" s="8" t="s">
        <v>60</v>
      </c>
      <c r="AA311" s="8" t="s">
        <v>4243</v>
      </c>
      <c r="AB311" s="7" t="s">
        <v>4244</v>
      </c>
      <c r="AC311" s="7" t="s">
        <v>4245</v>
      </c>
      <c r="AD311" s="7" t="s">
        <v>4246</v>
      </c>
      <c r="AE311" s="7" t="s">
        <v>4247</v>
      </c>
      <c r="AF311" t="s">
        <v>4248</v>
      </c>
      <c r="AG311" t="s">
        <v>4278</v>
      </c>
      <c r="AJ311" t="s">
        <v>737</v>
      </c>
      <c r="AK311" t="s">
        <v>738</v>
      </c>
      <c r="AL311" t="s">
        <v>4249</v>
      </c>
      <c r="AM311" t="s">
        <v>640</v>
      </c>
      <c r="AN311" s="6">
        <v>0.99</v>
      </c>
      <c r="AO311">
        <v>26.59</v>
      </c>
      <c r="AP311">
        <v>19.23</v>
      </c>
      <c r="AQ311">
        <v>18.99</v>
      </c>
      <c r="AR311" t="s">
        <v>9809</v>
      </c>
      <c r="AU311" t="s">
        <v>91</v>
      </c>
      <c r="BA311" t="s">
        <v>4279</v>
      </c>
      <c r="BK311" t="s">
        <v>4279</v>
      </c>
      <c r="BL311" t="s">
        <v>4277</v>
      </c>
      <c r="BM311"/>
      <c r="BN311" t="s">
        <v>4261</v>
      </c>
      <c r="BO311" t="s">
        <v>4262</v>
      </c>
      <c r="BP311" t="s">
        <v>4263</v>
      </c>
      <c r="BQ311" t="s">
        <v>4264</v>
      </c>
      <c r="BR311" t="s">
        <v>10996</v>
      </c>
    </row>
    <row r="312" ht="50" customHeight="1" spans="1:70">
      <c r="A312" t="s">
        <v>4299</v>
      </c>
      <c r="B312" t="s">
        <v>55</v>
      </c>
      <c r="C312" t="s">
        <v>87</v>
      </c>
      <c r="D312" t="s">
        <v>57</v>
      </c>
      <c r="E312" t="s">
        <v>4280</v>
      </c>
      <c r="F312" t="s">
        <v>10997</v>
      </c>
      <c r="G312" t="s">
        <v>10998</v>
      </c>
      <c r="H312" s="1"/>
      <c r="J312" t="s">
        <v>4296</v>
      </c>
      <c r="K312" t="s">
        <v>58</v>
      </c>
      <c r="L312" t="s">
        <v>10999</v>
      </c>
      <c r="M312">
        <v>156</v>
      </c>
      <c r="N312" t="s">
        <v>4224</v>
      </c>
      <c r="O312" s="7" t="s">
        <v>10948</v>
      </c>
      <c r="P312" s="7" t="s">
        <v>10948</v>
      </c>
      <c r="Q312" s="7" t="s">
        <v>10949</v>
      </c>
      <c r="R312" s="7" t="s">
        <v>10950</v>
      </c>
      <c r="S312" s="8" t="s">
        <v>10951</v>
      </c>
      <c r="T312" s="8" t="s">
        <v>10952</v>
      </c>
      <c r="U312" s="8" t="s">
        <v>10953</v>
      </c>
      <c r="V312" s="8" t="s">
        <v>10954</v>
      </c>
      <c r="W312" s="8" t="s">
        <v>10955</v>
      </c>
      <c r="X312" s="8" t="s">
        <v>10956</v>
      </c>
      <c r="Y312" s="7" t="s">
        <v>9627</v>
      </c>
      <c r="Z312" s="8" t="s">
        <v>60</v>
      </c>
      <c r="AA312" s="8" t="s">
        <v>4281</v>
      </c>
      <c r="AB312" s="7" t="s">
        <v>4282</v>
      </c>
      <c r="AC312" s="7" t="s">
        <v>4283</v>
      </c>
      <c r="AD312" s="7" t="s">
        <v>4284</v>
      </c>
      <c r="AE312" s="7" t="s">
        <v>4285</v>
      </c>
      <c r="AF312" t="s">
        <v>4300</v>
      </c>
      <c r="AG312" t="s">
        <v>4301</v>
      </c>
      <c r="AJ312" t="s">
        <v>68</v>
      </c>
      <c r="AK312" t="s">
        <v>69</v>
      </c>
      <c r="AL312" t="s">
        <v>535</v>
      </c>
      <c r="AM312" t="s">
        <v>1098</v>
      </c>
      <c r="AN312" s="6">
        <v>0.15</v>
      </c>
      <c r="AO312">
        <v>11.19</v>
      </c>
      <c r="AP312">
        <v>7.53</v>
      </c>
      <c r="AQ312">
        <v>7.99</v>
      </c>
      <c r="AR312" t="s">
        <v>9628</v>
      </c>
      <c r="AU312" t="s">
        <v>91</v>
      </c>
      <c r="BA312" t="s">
        <v>4302</v>
      </c>
      <c r="BK312" t="s">
        <v>4302</v>
      </c>
      <c r="BL312" t="s">
        <v>4299</v>
      </c>
      <c r="BM312"/>
      <c r="BN312" t="s">
        <v>4296</v>
      </c>
      <c r="BO312" t="s">
        <v>4220</v>
      </c>
      <c r="BP312" t="s">
        <v>4303</v>
      </c>
      <c r="BQ312" t="s">
        <v>4304</v>
      </c>
      <c r="BR312" t="s">
        <v>11000</v>
      </c>
    </row>
    <row r="313" ht="50" customHeight="1" spans="1:70">
      <c r="A313" t="s">
        <v>4305</v>
      </c>
      <c r="B313" t="s">
        <v>55</v>
      </c>
      <c r="C313" t="s">
        <v>87</v>
      </c>
      <c r="D313" t="s">
        <v>57</v>
      </c>
      <c r="E313" t="s">
        <v>4280</v>
      </c>
      <c r="F313" t="s">
        <v>11001</v>
      </c>
      <c r="G313" t="s">
        <v>10998</v>
      </c>
      <c r="H313" s="1"/>
      <c r="J313" t="s">
        <v>4296</v>
      </c>
      <c r="K313" t="s">
        <v>58</v>
      </c>
      <c r="L313" t="s">
        <v>10999</v>
      </c>
      <c r="M313">
        <v>156</v>
      </c>
      <c r="N313" t="s">
        <v>4230</v>
      </c>
      <c r="O313" s="7" t="s">
        <v>10959</v>
      </c>
      <c r="P313" s="7" t="s">
        <v>10959</v>
      </c>
      <c r="Q313" s="7" t="s">
        <v>10960</v>
      </c>
      <c r="R313" s="7" t="s">
        <v>10961</v>
      </c>
      <c r="S313" s="8" t="s">
        <v>10962</v>
      </c>
      <c r="T313" s="8" t="s">
        <v>10963</v>
      </c>
      <c r="U313" s="8" t="s">
        <v>10964</v>
      </c>
      <c r="V313" s="8" t="s">
        <v>10965</v>
      </c>
      <c r="W313" s="8" t="s">
        <v>10966</v>
      </c>
      <c r="X313" s="8" t="s">
        <v>10967</v>
      </c>
      <c r="Y313" s="7" t="s">
        <v>9627</v>
      </c>
      <c r="Z313" s="8" t="s">
        <v>60</v>
      </c>
      <c r="AA313" s="8" t="s">
        <v>4281</v>
      </c>
      <c r="AB313" s="7" t="s">
        <v>4282</v>
      </c>
      <c r="AC313" s="7" t="s">
        <v>4283</v>
      </c>
      <c r="AD313" s="7" t="s">
        <v>4284</v>
      </c>
      <c r="AE313" s="7" t="s">
        <v>4285</v>
      </c>
      <c r="AF313" t="s">
        <v>4300</v>
      </c>
      <c r="AG313" t="s">
        <v>4306</v>
      </c>
      <c r="AJ313" t="s">
        <v>68</v>
      </c>
      <c r="AK313" t="s">
        <v>69</v>
      </c>
      <c r="AL313" t="s">
        <v>881</v>
      </c>
      <c r="AM313" t="s">
        <v>4307</v>
      </c>
      <c r="AN313" s="6">
        <v>0.3</v>
      </c>
      <c r="AO313">
        <v>13.99</v>
      </c>
      <c r="AP313">
        <v>10.31</v>
      </c>
      <c r="AQ313">
        <v>9.99</v>
      </c>
      <c r="AR313" t="s">
        <v>9649</v>
      </c>
      <c r="AU313" t="s">
        <v>91</v>
      </c>
      <c r="BA313" t="s">
        <v>4308</v>
      </c>
      <c r="BK313" t="s">
        <v>4308</v>
      </c>
      <c r="BL313" t="s">
        <v>4305</v>
      </c>
      <c r="BM313"/>
      <c r="BN313" t="s">
        <v>4296</v>
      </c>
      <c r="BO313" t="s">
        <v>4220</v>
      </c>
      <c r="BP313" t="s">
        <v>4309</v>
      </c>
      <c r="BQ313" t="s">
        <v>4310</v>
      </c>
      <c r="BR313" t="s">
        <v>11002</v>
      </c>
    </row>
    <row r="314" ht="50" customHeight="1" spans="1:70">
      <c r="A314" t="s">
        <v>4311</v>
      </c>
      <c r="B314" t="s">
        <v>55</v>
      </c>
      <c r="C314" t="s">
        <v>87</v>
      </c>
      <c r="D314" t="s">
        <v>57</v>
      </c>
      <c r="E314" t="s">
        <v>4280</v>
      </c>
      <c r="F314" t="s">
        <v>11003</v>
      </c>
      <c r="G314" t="s">
        <v>10998</v>
      </c>
      <c r="H314" s="1"/>
      <c r="J314" t="s">
        <v>4296</v>
      </c>
      <c r="K314" t="s">
        <v>58</v>
      </c>
      <c r="L314" t="s">
        <v>10999</v>
      </c>
      <c r="M314">
        <v>156</v>
      </c>
      <c r="N314" t="s">
        <v>4201</v>
      </c>
      <c r="O314" s="7" t="s">
        <v>10970</v>
      </c>
      <c r="P314" s="7" t="s">
        <v>10970</v>
      </c>
      <c r="Q314" s="7" t="s">
        <v>10971</v>
      </c>
      <c r="R314" s="7" t="s">
        <v>10972</v>
      </c>
      <c r="S314" s="8" t="s">
        <v>10973</v>
      </c>
      <c r="T314" s="8" t="s">
        <v>10974</v>
      </c>
      <c r="U314" s="8" t="s">
        <v>10975</v>
      </c>
      <c r="V314" s="8" t="s">
        <v>10976</v>
      </c>
      <c r="W314" s="8" t="s">
        <v>10977</v>
      </c>
      <c r="X314" s="8" t="s">
        <v>10978</v>
      </c>
      <c r="Y314" s="7" t="s">
        <v>9627</v>
      </c>
      <c r="Z314" s="8" t="s">
        <v>60</v>
      </c>
      <c r="AA314" s="8" t="s">
        <v>4281</v>
      </c>
      <c r="AB314" s="7" t="s">
        <v>4282</v>
      </c>
      <c r="AC314" s="7" t="s">
        <v>4283</v>
      </c>
      <c r="AD314" s="7" t="s">
        <v>4284</v>
      </c>
      <c r="AE314" s="7" t="s">
        <v>4285</v>
      </c>
      <c r="AF314" t="s">
        <v>66</v>
      </c>
      <c r="AG314" t="s">
        <v>4312</v>
      </c>
      <c r="AJ314" t="s">
        <v>68</v>
      </c>
      <c r="AK314" t="s">
        <v>69</v>
      </c>
      <c r="AL314" t="s">
        <v>4313</v>
      </c>
      <c r="AM314" t="s">
        <v>4314</v>
      </c>
      <c r="AN314" s="6">
        <v>0.46</v>
      </c>
      <c r="AO314">
        <v>18.19</v>
      </c>
      <c r="AP314">
        <v>13.11</v>
      </c>
      <c r="AQ314">
        <v>12.99</v>
      </c>
      <c r="AR314" t="s">
        <v>9832</v>
      </c>
      <c r="AU314" t="s">
        <v>91</v>
      </c>
      <c r="BA314" t="s">
        <v>4315</v>
      </c>
      <c r="BK314" t="s">
        <v>4315</v>
      </c>
      <c r="BL314" t="s">
        <v>4311</v>
      </c>
      <c r="BM314"/>
      <c r="BN314" t="s">
        <v>4296</v>
      </c>
      <c r="BO314" t="s">
        <v>4220</v>
      </c>
      <c r="BP314" t="s">
        <v>4297</v>
      </c>
      <c r="BQ314" t="s">
        <v>4298</v>
      </c>
      <c r="BR314" t="s">
        <v>11004</v>
      </c>
    </row>
    <row r="315" ht="50" customHeight="1" spans="1:70">
      <c r="A315" t="s">
        <v>4336</v>
      </c>
      <c r="B315" t="s">
        <v>55</v>
      </c>
      <c r="C315" t="s">
        <v>87</v>
      </c>
      <c r="D315" t="s">
        <v>57</v>
      </c>
      <c r="E315" t="s">
        <v>4316</v>
      </c>
      <c r="F315" t="s">
        <v>11005</v>
      </c>
      <c r="G315" t="s">
        <v>11006</v>
      </c>
      <c r="H315" s="1"/>
      <c r="J315" t="s">
        <v>4333</v>
      </c>
      <c r="K315" t="s">
        <v>58</v>
      </c>
      <c r="L315" t="s">
        <v>11007</v>
      </c>
      <c r="M315">
        <v>164</v>
      </c>
      <c r="N315" t="s">
        <v>4317</v>
      </c>
      <c r="O315" s="7" t="s">
        <v>11008</v>
      </c>
      <c r="P315" s="7" t="s">
        <v>11008</v>
      </c>
      <c r="Q315" s="7" t="s">
        <v>11009</v>
      </c>
      <c r="R315" s="7" t="s">
        <v>11010</v>
      </c>
      <c r="S315" s="8" t="s">
        <v>11011</v>
      </c>
      <c r="T315" s="8" t="s">
        <v>11012</v>
      </c>
      <c r="U315" s="8" t="s">
        <v>11013</v>
      </c>
      <c r="V315" s="8" t="s">
        <v>11014</v>
      </c>
      <c r="W315" s="8" t="s">
        <v>11015</v>
      </c>
      <c r="X315" s="8" t="s">
        <v>11016</v>
      </c>
      <c r="Y315" s="7" t="s">
        <v>9627</v>
      </c>
      <c r="Z315" s="8" t="s">
        <v>60</v>
      </c>
      <c r="AA315" s="8" t="s">
        <v>4318</v>
      </c>
      <c r="AB315" s="7" t="s">
        <v>4319</v>
      </c>
      <c r="AC315" s="7" t="s">
        <v>4320</v>
      </c>
      <c r="AD315" s="7" t="s">
        <v>4321</v>
      </c>
      <c r="AE315" s="7" t="s">
        <v>4322</v>
      </c>
      <c r="AF315" t="s">
        <v>66</v>
      </c>
      <c r="AG315" t="s">
        <v>4337</v>
      </c>
      <c r="AJ315" t="s">
        <v>68</v>
      </c>
      <c r="AK315" t="s">
        <v>69</v>
      </c>
      <c r="AL315" t="s">
        <v>930</v>
      </c>
      <c r="AM315" t="s">
        <v>1259</v>
      </c>
      <c r="AN315" s="6">
        <v>0.18</v>
      </c>
      <c r="AO315">
        <v>11.19</v>
      </c>
      <c r="AP315">
        <v>8.15</v>
      </c>
      <c r="AQ315">
        <v>7.99</v>
      </c>
      <c r="AR315" t="s">
        <v>9628</v>
      </c>
      <c r="AU315" t="s">
        <v>91</v>
      </c>
      <c r="BA315" t="s">
        <v>4338</v>
      </c>
      <c r="BK315" t="s">
        <v>4338</v>
      </c>
      <c r="BL315" t="s">
        <v>4336</v>
      </c>
      <c r="BM315"/>
      <c r="BN315" t="s">
        <v>4333</v>
      </c>
      <c r="BO315" t="s">
        <v>4220</v>
      </c>
      <c r="BP315" t="s">
        <v>4339</v>
      </c>
      <c r="BQ315" t="s">
        <v>4340</v>
      </c>
      <c r="BR315" t="s">
        <v>11017</v>
      </c>
    </row>
    <row r="316" ht="50" customHeight="1" spans="1:70">
      <c r="A316" t="s">
        <v>4341</v>
      </c>
      <c r="B316" t="s">
        <v>55</v>
      </c>
      <c r="C316" t="s">
        <v>87</v>
      </c>
      <c r="D316" t="s">
        <v>57</v>
      </c>
      <c r="E316" t="s">
        <v>4316</v>
      </c>
      <c r="F316" t="s">
        <v>11018</v>
      </c>
      <c r="G316" t="s">
        <v>11006</v>
      </c>
      <c r="H316" s="1"/>
      <c r="J316" t="s">
        <v>4333</v>
      </c>
      <c r="K316" t="s">
        <v>58</v>
      </c>
      <c r="L316" t="s">
        <v>11007</v>
      </c>
      <c r="M316">
        <v>164</v>
      </c>
      <c r="N316" t="s">
        <v>4342</v>
      </c>
      <c r="O316" s="7" t="s">
        <v>11019</v>
      </c>
      <c r="P316" s="7" t="s">
        <v>11019</v>
      </c>
      <c r="Q316" s="7" t="s">
        <v>11020</v>
      </c>
      <c r="R316" s="7" t="s">
        <v>11021</v>
      </c>
      <c r="S316" s="8" t="s">
        <v>11022</v>
      </c>
      <c r="T316" s="8" t="s">
        <v>11023</v>
      </c>
      <c r="U316" s="8" t="s">
        <v>11024</v>
      </c>
      <c r="V316" s="8" t="s">
        <v>11025</v>
      </c>
      <c r="W316" s="8" t="s">
        <v>11026</v>
      </c>
      <c r="X316" s="8" t="s">
        <v>11027</v>
      </c>
      <c r="Y316" s="7" t="s">
        <v>9627</v>
      </c>
      <c r="Z316" s="8" t="s">
        <v>60</v>
      </c>
      <c r="AA316" s="8" t="s">
        <v>4318</v>
      </c>
      <c r="AB316" s="7" t="s">
        <v>4319</v>
      </c>
      <c r="AC316" s="7" t="s">
        <v>4320</v>
      </c>
      <c r="AD316" s="7" t="s">
        <v>4321</v>
      </c>
      <c r="AE316" s="7" t="s">
        <v>4322</v>
      </c>
      <c r="AF316" t="s">
        <v>4207</v>
      </c>
      <c r="AG316" t="s">
        <v>4343</v>
      </c>
      <c r="AJ316" t="s">
        <v>68</v>
      </c>
      <c r="AK316" t="s">
        <v>69</v>
      </c>
      <c r="AL316" t="s">
        <v>352</v>
      </c>
      <c r="AM316" t="s">
        <v>4232</v>
      </c>
      <c r="AN316" s="6">
        <v>0.35</v>
      </c>
      <c r="AO316">
        <v>15.39</v>
      </c>
      <c r="AP316">
        <v>11.49</v>
      </c>
      <c r="AQ316">
        <v>10.99</v>
      </c>
      <c r="AR316" t="s">
        <v>9649</v>
      </c>
      <c r="AU316" t="s">
        <v>91</v>
      </c>
      <c r="BA316" t="s">
        <v>4344</v>
      </c>
      <c r="BK316" t="s">
        <v>4344</v>
      </c>
      <c r="BL316" t="s">
        <v>4341</v>
      </c>
      <c r="BM316"/>
      <c r="BN316" t="s">
        <v>4333</v>
      </c>
      <c r="BO316" t="s">
        <v>4220</v>
      </c>
      <c r="BP316" t="s">
        <v>4345</v>
      </c>
      <c r="BQ316" t="s">
        <v>4346</v>
      </c>
      <c r="BR316" t="s">
        <v>11028</v>
      </c>
    </row>
    <row r="317" ht="50" customHeight="1" spans="1:70">
      <c r="A317" t="s">
        <v>4347</v>
      </c>
      <c r="B317" t="s">
        <v>55</v>
      </c>
      <c r="C317" t="s">
        <v>87</v>
      </c>
      <c r="D317" t="s">
        <v>57</v>
      </c>
      <c r="E317" t="s">
        <v>4316</v>
      </c>
      <c r="F317" t="s">
        <v>11029</v>
      </c>
      <c r="G317" t="s">
        <v>11006</v>
      </c>
      <c r="H317" s="1"/>
      <c r="J317" t="s">
        <v>4333</v>
      </c>
      <c r="K317" t="s">
        <v>58</v>
      </c>
      <c r="L317" t="s">
        <v>11007</v>
      </c>
      <c r="M317">
        <v>164</v>
      </c>
      <c r="N317" t="s">
        <v>4201</v>
      </c>
      <c r="O317" s="7" t="s">
        <v>10970</v>
      </c>
      <c r="P317" s="7" t="s">
        <v>10970</v>
      </c>
      <c r="Q317" s="7" t="s">
        <v>10971</v>
      </c>
      <c r="R317" s="7" t="s">
        <v>10972</v>
      </c>
      <c r="S317" s="8" t="s">
        <v>10973</v>
      </c>
      <c r="T317" s="8" t="s">
        <v>10974</v>
      </c>
      <c r="U317" s="8" t="s">
        <v>10975</v>
      </c>
      <c r="V317" s="8" t="s">
        <v>10976</v>
      </c>
      <c r="W317" s="8" t="s">
        <v>10977</v>
      </c>
      <c r="X317" s="8" t="s">
        <v>10978</v>
      </c>
      <c r="Y317" s="7" t="s">
        <v>9627</v>
      </c>
      <c r="Z317" s="8" t="s">
        <v>60</v>
      </c>
      <c r="AA317" s="8" t="s">
        <v>4318</v>
      </c>
      <c r="AB317" s="7" t="s">
        <v>4319</v>
      </c>
      <c r="AC317" s="7" t="s">
        <v>4320</v>
      </c>
      <c r="AD317" s="7" t="s">
        <v>4321</v>
      </c>
      <c r="AE317" s="7" t="s">
        <v>4322</v>
      </c>
      <c r="AF317" t="s">
        <v>4207</v>
      </c>
      <c r="AG317" t="s">
        <v>4348</v>
      </c>
      <c r="AJ317" t="s">
        <v>68</v>
      </c>
      <c r="AK317" t="s">
        <v>69</v>
      </c>
      <c r="AL317" t="s">
        <v>1373</v>
      </c>
      <c r="AM317" t="s">
        <v>4208</v>
      </c>
      <c r="AN317" s="6">
        <v>0.53</v>
      </c>
      <c r="AO317">
        <v>20.99</v>
      </c>
      <c r="AP317">
        <v>14.64</v>
      </c>
      <c r="AQ317">
        <v>14.99</v>
      </c>
      <c r="AR317" t="s">
        <v>9832</v>
      </c>
      <c r="AU317" t="s">
        <v>91</v>
      </c>
      <c r="BA317" t="s">
        <v>4349</v>
      </c>
      <c r="BK317" t="s">
        <v>4349</v>
      </c>
      <c r="BL317" t="s">
        <v>4347</v>
      </c>
      <c r="BM317"/>
      <c r="BN317" t="s">
        <v>4333</v>
      </c>
      <c r="BO317" t="s">
        <v>4220</v>
      </c>
      <c r="BP317" t="s">
        <v>4350</v>
      </c>
      <c r="BQ317" t="s">
        <v>4351</v>
      </c>
      <c r="BR317" t="s">
        <v>11030</v>
      </c>
    </row>
    <row r="318" ht="50" customHeight="1" spans="1:70">
      <c r="A318" t="s">
        <v>4374</v>
      </c>
      <c r="B318" t="s">
        <v>55</v>
      </c>
      <c r="C318" t="s">
        <v>87</v>
      </c>
      <c r="D318" t="s">
        <v>57</v>
      </c>
      <c r="E318" t="s">
        <v>4352</v>
      </c>
      <c r="F318" t="s">
        <v>11031</v>
      </c>
      <c r="G318" t="s">
        <v>11032</v>
      </c>
      <c r="H318" s="1"/>
      <c r="J318" t="s">
        <v>4370</v>
      </c>
      <c r="K318" t="s">
        <v>58</v>
      </c>
      <c r="L318" t="s">
        <v>11033</v>
      </c>
      <c r="M318">
        <v>123</v>
      </c>
      <c r="N318" t="s">
        <v>4353</v>
      </c>
      <c r="O318" s="7" t="s">
        <v>11034</v>
      </c>
      <c r="P318" s="7" t="s">
        <v>11034</v>
      </c>
      <c r="Q318" s="7" t="s">
        <v>11035</v>
      </c>
      <c r="R318" s="7" t="s">
        <v>11036</v>
      </c>
      <c r="S318" s="8" t="s">
        <v>11037</v>
      </c>
      <c r="T318" s="8" t="s">
        <v>11038</v>
      </c>
      <c r="U318" s="8" t="s">
        <v>11039</v>
      </c>
      <c r="V318" s="8" t="s">
        <v>11040</v>
      </c>
      <c r="W318" s="8" t="s">
        <v>11041</v>
      </c>
      <c r="X318" s="8" t="s">
        <v>11042</v>
      </c>
      <c r="Y318" s="7" t="s">
        <v>9627</v>
      </c>
      <c r="Z318" s="8" t="s">
        <v>60</v>
      </c>
      <c r="AA318" s="8" t="s">
        <v>4354</v>
      </c>
      <c r="AB318" s="7" t="s">
        <v>4355</v>
      </c>
      <c r="AC318" s="7" t="s">
        <v>4356</v>
      </c>
      <c r="AD318" s="7" t="s">
        <v>4357</v>
      </c>
      <c r="AE318" s="7" t="s">
        <v>4358</v>
      </c>
      <c r="AF318" t="s">
        <v>66</v>
      </c>
      <c r="AG318" t="s">
        <v>4375</v>
      </c>
      <c r="AJ318" t="s">
        <v>68</v>
      </c>
      <c r="AK318" t="s">
        <v>69</v>
      </c>
      <c r="AL318" t="s">
        <v>308</v>
      </c>
      <c r="AM318" t="s">
        <v>4376</v>
      </c>
      <c r="AN318" s="6">
        <v>0.25</v>
      </c>
      <c r="AO318">
        <v>11.19</v>
      </c>
      <c r="AP318">
        <v>7.91</v>
      </c>
      <c r="AQ318">
        <v>7.99</v>
      </c>
      <c r="AR318" t="s">
        <v>9649</v>
      </c>
      <c r="AU318" t="s">
        <v>91</v>
      </c>
      <c r="BA318" t="s">
        <v>4377</v>
      </c>
      <c r="BK318" t="s">
        <v>4377</v>
      </c>
      <c r="BL318" t="s">
        <v>4374</v>
      </c>
      <c r="BM318"/>
      <c r="BN318" t="s">
        <v>4370</v>
      </c>
      <c r="BO318" t="s">
        <v>4371</v>
      </c>
      <c r="BP318" t="s">
        <v>4378</v>
      </c>
      <c r="BQ318" t="s">
        <v>4379</v>
      </c>
      <c r="BR318" t="s">
        <v>11043</v>
      </c>
    </row>
    <row r="319" ht="50" customHeight="1" spans="1:70">
      <c r="A319" t="s">
        <v>4380</v>
      </c>
      <c r="B319" t="s">
        <v>55</v>
      </c>
      <c r="C319" t="s">
        <v>87</v>
      </c>
      <c r="D319" t="s">
        <v>57</v>
      </c>
      <c r="E319" t="s">
        <v>4352</v>
      </c>
      <c r="F319" t="s">
        <v>11044</v>
      </c>
      <c r="G319" t="s">
        <v>11032</v>
      </c>
      <c r="H319" s="1"/>
      <c r="J319" t="s">
        <v>4370</v>
      </c>
      <c r="K319" t="s">
        <v>58</v>
      </c>
      <c r="L319" t="s">
        <v>11033</v>
      </c>
      <c r="M319">
        <v>123</v>
      </c>
      <c r="N319" t="s">
        <v>4381</v>
      </c>
      <c r="O319" s="7" t="s">
        <v>11045</v>
      </c>
      <c r="P319" s="7" t="s">
        <v>11045</v>
      </c>
      <c r="Q319" s="7" t="s">
        <v>11046</v>
      </c>
      <c r="R319" s="7" t="s">
        <v>11047</v>
      </c>
      <c r="S319" s="8" t="s">
        <v>11048</v>
      </c>
      <c r="T319" s="8" t="s">
        <v>11049</v>
      </c>
      <c r="U319" s="8" t="s">
        <v>11050</v>
      </c>
      <c r="V319" s="8" t="s">
        <v>11051</v>
      </c>
      <c r="W319" s="8" t="s">
        <v>11052</v>
      </c>
      <c r="X319" s="8" t="s">
        <v>11053</v>
      </c>
      <c r="Y319" s="7" t="s">
        <v>9627</v>
      </c>
      <c r="Z319" s="8" t="s">
        <v>60</v>
      </c>
      <c r="AA319" s="8" t="s">
        <v>4354</v>
      </c>
      <c r="AB319" s="7" t="s">
        <v>4355</v>
      </c>
      <c r="AC319" s="7" t="s">
        <v>4356</v>
      </c>
      <c r="AD319" s="7" t="s">
        <v>4357</v>
      </c>
      <c r="AE319" s="7" t="s">
        <v>4358</v>
      </c>
      <c r="AF319" t="s">
        <v>4207</v>
      </c>
      <c r="AG319" t="s">
        <v>4382</v>
      </c>
      <c r="AJ319" t="s">
        <v>68</v>
      </c>
      <c r="AK319" t="s">
        <v>69</v>
      </c>
      <c r="AL319" t="s">
        <v>418</v>
      </c>
      <c r="AM319" t="s">
        <v>4359</v>
      </c>
      <c r="AN319" s="6">
        <v>0.5</v>
      </c>
      <c r="AO319">
        <v>15.39</v>
      </c>
      <c r="AP319">
        <v>11.09</v>
      </c>
      <c r="AQ319">
        <v>10.99</v>
      </c>
      <c r="AR319" t="s">
        <v>9832</v>
      </c>
      <c r="AU319" t="s">
        <v>91</v>
      </c>
      <c r="BA319" t="s">
        <v>4383</v>
      </c>
      <c r="BK319" t="s">
        <v>4383</v>
      </c>
      <c r="BL319" t="s">
        <v>4380</v>
      </c>
      <c r="BM319"/>
      <c r="BN319" t="s">
        <v>4370</v>
      </c>
      <c r="BO319" t="s">
        <v>4371</v>
      </c>
      <c r="BP319" t="s">
        <v>4384</v>
      </c>
      <c r="BQ319" t="s">
        <v>4385</v>
      </c>
      <c r="BR319" t="s">
        <v>11054</v>
      </c>
    </row>
    <row r="320" ht="50" customHeight="1" spans="1:70">
      <c r="A320" t="s">
        <v>4386</v>
      </c>
      <c r="B320" t="s">
        <v>55</v>
      </c>
      <c r="C320" t="s">
        <v>87</v>
      </c>
      <c r="D320" t="s">
        <v>57</v>
      </c>
      <c r="E320" t="s">
        <v>4352</v>
      </c>
      <c r="F320" t="s">
        <v>11055</v>
      </c>
      <c r="G320" t="s">
        <v>11032</v>
      </c>
      <c r="H320" s="1"/>
      <c r="J320" t="s">
        <v>4370</v>
      </c>
      <c r="K320" t="s">
        <v>58</v>
      </c>
      <c r="L320" t="s">
        <v>11033</v>
      </c>
      <c r="M320">
        <v>123</v>
      </c>
      <c r="N320" t="s">
        <v>4353</v>
      </c>
      <c r="O320" s="7" t="s">
        <v>11034</v>
      </c>
      <c r="P320" s="7" t="s">
        <v>11034</v>
      </c>
      <c r="Q320" s="7" t="s">
        <v>11035</v>
      </c>
      <c r="R320" s="7" t="s">
        <v>11036</v>
      </c>
      <c r="S320" s="8" t="s">
        <v>11037</v>
      </c>
      <c r="T320" s="8" t="s">
        <v>11038</v>
      </c>
      <c r="U320" s="8" t="s">
        <v>11039</v>
      </c>
      <c r="V320" s="8" t="s">
        <v>11040</v>
      </c>
      <c r="W320" s="8" t="s">
        <v>11041</v>
      </c>
      <c r="X320" s="8" t="s">
        <v>11042</v>
      </c>
      <c r="Y320" s="7" t="s">
        <v>9627</v>
      </c>
      <c r="Z320" s="8" t="s">
        <v>60</v>
      </c>
      <c r="AA320" s="8" t="s">
        <v>4354</v>
      </c>
      <c r="AB320" s="7" t="s">
        <v>4355</v>
      </c>
      <c r="AC320" s="7" t="s">
        <v>4356</v>
      </c>
      <c r="AD320" s="7" t="s">
        <v>4357</v>
      </c>
      <c r="AE320" s="7" t="s">
        <v>4358</v>
      </c>
      <c r="AF320" t="s">
        <v>4207</v>
      </c>
      <c r="AG320" t="s">
        <v>4387</v>
      </c>
      <c r="AJ320" t="s">
        <v>68</v>
      </c>
      <c r="AK320" t="s">
        <v>69</v>
      </c>
      <c r="AL320" t="s">
        <v>1324</v>
      </c>
      <c r="AM320" t="s">
        <v>4388</v>
      </c>
      <c r="AN320" s="6">
        <v>0.75</v>
      </c>
      <c r="AO320">
        <v>20.99</v>
      </c>
      <c r="AP320">
        <v>14.89</v>
      </c>
      <c r="AQ320">
        <v>14.99</v>
      </c>
      <c r="AR320" t="s">
        <v>11056</v>
      </c>
      <c r="AU320" t="s">
        <v>91</v>
      </c>
      <c r="BA320" t="s">
        <v>4389</v>
      </c>
      <c r="BK320" t="s">
        <v>4389</v>
      </c>
      <c r="BL320" t="s">
        <v>4386</v>
      </c>
      <c r="BM320"/>
      <c r="BN320" t="s">
        <v>4370</v>
      </c>
      <c r="BO320" t="s">
        <v>4371</v>
      </c>
      <c r="BP320" t="s">
        <v>4390</v>
      </c>
      <c r="BQ320" t="s">
        <v>4391</v>
      </c>
      <c r="BR320" t="s">
        <v>11057</v>
      </c>
    </row>
    <row r="321" ht="50" customHeight="1" spans="1:70">
      <c r="A321" t="s">
        <v>4414</v>
      </c>
      <c r="B321" t="s">
        <v>55</v>
      </c>
      <c r="C321" t="s">
        <v>87</v>
      </c>
      <c r="D321" t="s">
        <v>57</v>
      </c>
      <c r="E321" t="s">
        <v>4392</v>
      </c>
      <c r="F321" t="s">
        <v>11058</v>
      </c>
      <c r="G321" t="s">
        <v>11059</v>
      </c>
      <c r="H321" s="1"/>
      <c r="J321" t="s">
        <v>4410</v>
      </c>
      <c r="K321" t="s">
        <v>58</v>
      </c>
      <c r="L321" t="s">
        <v>11060</v>
      </c>
      <c r="M321">
        <v>141</v>
      </c>
      <c r="N321" t="s">
        <v>4393</v>
      </c>
      <c r="O321" s="7" t="s">
        <v>11061</v>
      </c>
      <c r="P321" s="7" t="s">
        <v>11061</v>
      </c>
      <c r="Q321" s="7" t="s">
        <v>11062</v>
      </c>
      <c r="R321" s="7" t="s">
        <v>11063</v>
      </c>
      <c r="S321" s="8" t="s">
        <v>11064</v>
      </c>
      <c r="T321" s="8" t="s">
        <v>11065</v>
      </c>
      <c r="U321" s="8" t="s">
        <v>11066</v>
      </c>
      <c r="V321" s="8" t="s">
        <v>11067</v>
      </c>
      <c r="W321" s="8" t="s">
        <v>11068</v>
      </c>
      <c r="X321" s="8" t="s">
        <v>11069</v>
      </c>
      <c r="Y321" s="7" t="s">
        <v>9627</v>
      </c>
      <c r="Z321" s="8" t="s">
        <v>60</v>
      </c>
      <c r="AA321" s="8" t="s">
        <v>4394</v>
      </c>
      <c r="AB321" s="7" t="s">
        <v>4395</v>
      </c>
      <c r="AC321" s="7" t="s">
        <v>4396</v>
      </c>
      <c r="AD321" s="7" t="s">
        <v>4397</v>
      </c>
      <c r="AE321" s="7" t="s">
        <v>4398</v>
      </c>
      <c r="AF321" t="s">
        <v>4207</v>
      </c>
      <c r="AG321" t="s">
        <v>4415</v>
      </c>
      <c r="AJ321" t="s">
        <v>68</v>
      </c>
      <c r="AK321" t="s">
        <v>69</v>
      </c>
      <c r="AL321" t="s">
        <v>143</v>
      </c>
      <c r="AM321" t="s">
        <v>2307</v>
      </c>
      <c r="AN321" s="6">
        <v>0.31</v>
      </c>
      <c r="AO321">
        <v>11.19</v>
      </c>
      <c r="AP321">
        <v>8.17</v>
      </c>
      <c r="AQ321">
        <v>7.99</v>
      </c>
      <c r="AR321" t="s">
        <v>9649</v>
      </c>
      <c r="AU321" t="s">
        <v>91</v>
      </c>
      <c r="BA321" t="s">
        <v>4416</v>
      </c>
      <c r="BK321" t="s">
        <v>4416</v>
      </c>
      <c r="BL321" t="s">
        <v>4414</v>
      </c>
      <c r="BM321"/>
      <c r="BN321" t="s">
        <v>4410</v>
      </c>
      <c r="BO321" t="s">
        <v>4411</v>
      </c>
      <c r="BP321" t="s">
        <v>4417</v>
      </c>
      <c r="BQ321" t="s">
        <v>4418</v>
      </c>
      <c r="BR321" t="s">
        <v>11070</v>
      </c>
    </row>
    <row r="322" ht="50" customHeight="1" spans="1:70">
      <c r="A322" t="s">
        <v>4419</v>
      </c>
      <c r="B322" t="s">
        <v>55</v>
      </c>
      <c r="C322" t="s">
        <v>87</v>
      </c>
      <c r="D322" t="s">
        <v>57</v>
      </c>
      <c r="E322" t="s">
        <v>4392</v>
      </c>
      <c r="F322" t="s">
        <v>11071</v>
      </c>
      <c r="G322" t="s">
        <v>11059</v>
      </c>
      <c r="H322" s="1"/>
      <c r="J322" t="s">
        <v>4410</v>
      </c>
      <c r="K322" t="s">
        <v>58</v>
      </c>
      <c r="L322" t="s">
        <v>11060</v>
      </c>
      <c r="M322">
        <v>141</v>
      </c>
      <c r="N322" t="s">
        <v>4420</v>
      </c>
      <c r="O322" s="7" t="s">
        <v>11072</v>
      </c>
      <c r="P322" s="7" t="s">
        <v>11072</v>
      </c>
      <c r="Q322" s="7" t="s">
        <v>11073</v>
      </c>
      <c r="R322" s="7" t="s">
        <v>11074</v>
      </c>
      <c r="S322" s="8" t="s">
        <v>11075</v>
      </c>
      <c r="T322" s="8" t="s">
        <v>11076</v>
      </c>
      <c r="U322" s="8" t="s">
        <v>11077</v>
      </c>
      <c r="V322" s="8" t="s">
        <v>11078</v>
      </c>
      <c r="W322" s="8" t="s">
        <v>11079</v>
      </c>
      <c r="X322" s="8" t="s">
        <v>11080</v>
      </c>
      <c r="Y322" s="7" t="s">
        <v>9627</v>
      </c>
      <c r="Z322" s="8" t="s">
        <v>60</v>
      </c>
      <c r="AA322" s="8" t="s">
        <v>4394</v>
      </c>
      <c r="AB322" s="7" t="s">
        <v>4395</v>
      </c>
      <c r="AC322" s="7" t="s">
        <v>4396</v>
      </c>
      <c r="AD322" s="7" t="s">
        <v>4397</v>
      </c>
      <c r="AE322" s="7" t="s">
        <v>4398</v>
      </c>
      <c r="AF322" t="s">
        <v>4207</v>
      </c>
      <c r="AG322" t="s">
        <v>4421</v>
      </c>
      <c r="AJ322" t="s">
        <v>68</v>
      </c>
      <c r="AK322" t="s">
        <v>69</v>
      </c>
      <c r="AL322" t="s">
        <v>309</v>
      </c>
      <c r="AM322" t="s">
        <v>1143</v>
      </c>
      <c r="AN322" s="6">
        <v>0.62</v>
      </c>
      <c r="AO322">
        <v>16.79</v>
      </c>
      <c r="AP322">
        <v>11.61</v>
      </c>
      <c r="AQ322">
        <v>11.99</v>
      </c>
      <c r="AR322" t="s">
        <v>9832</v>
      </c>
      <c r="AU322" t="s">
        <v>91</v>
      </c>
      <c r="BA322" t="s">
        <v>4422</v>
      </c>
      <c r="BK322" t="s">
        <v>4422</v>
      </c>
      <c r="BL322" t="s">
        <v>4419</v>
      </c>
      <c r="BM322"/>
      <c r="BN322" t="s">
        <v>4410</v>
      </c>
      <c r="BO322" t="s">
        <v>4411</v>
      </c>
      <c r="BP322" t="s">
        <v>4423</v>
      </c>
      <c r="BQ322" t="s">
        <v>4424</v>
      </c>
      <c r="BR322" t="s">
        <v>11081</v>
      </c>
    </row>
    <row r="323" ht="50" customHeight="1" spans="1:70">
      <c r="A323" t="s">
        <v>4425</v>
      </c>
      <c r="B323" t="s">
        <v>55</v>
      </c>
      <c r="C323" t="s">
        <v>87</v>
      </c>
      <c r="D323" t="s">
        <v>57</v>
      </c>
      <c r="E323" t="s">
        <v>4392</v>
      </c>
      <c r="F323" t="s">
        <v>11082</v>
      </c>
      <c r="G323" t="s">
        <v>11059</v>
      </c>
      <c r="H323" s="1"/>
      <c r="J323" t="s">
        <v>4410</v>
      </c>
      <c r="K323" t="s">
        <v>58</v>
      </c>
      <c r="L323" t="s">
        <v>11060</v>
      </c>
      <c r="M323">
        <v>141</v>
      </c>
      <c r="N323" t="s">
        <v>4393</v>
      </c>
      <c r="O323" s="7" t="s">
        <v>11061</v>
      </c>
      <c r="P323" s="7" t="s">
        <v>11061</v>
      </c>
      <c r="Q323" s="7" t="s">
        <v>11062</v>
      </c>
      <c r="R323" s="7" t="s">
        <v>11063</v>
      </c>
      <c r="S323" s="8" t="s">
        <v>11064</v>
      </c>
      <c r="T323" s="8" t="s">
        <v>11065</v>
      </c>
      <c r="U323" s="8" t="s">
        <v>11066</v>
      </c>
      <c r="V323" s="8" t="s">
        <v>11067</v>
      </c>
      <c r="W323" s="8" t="s">
        <v>11068</v>
      </c>
      <c r="X323" s="8" t="s">
        <v>11069</v>
      </c>
      <c r="Y323" s="7" t="s">
        <v>9627</v>
      </c>
      <c r="Z323" s="8" t="s">
        <v>60</v>
      </c>
      <c r="AA323" s="8" t="s">
        <v>4394</v>
      </c>
      <c r="AB323" s="7" t="s">
        <v>4395</v>
      </c>
      <c r="AC323" s="7" t="s">
        <v>4396</v>
      </c>
      <c r="AD323" s="7" t="s">
        <v>4397</v>
      </c>
      <c r="AE323" s="7" t="s">
        <v>4398</v>
      </c>
      <c r="AF323" t="s">
        <v>4207</v>
      </c>
      <c r="AG323" t="s">
        <v>4426</v>
      </c>
      <c r="AJ323" t="s">
        <v>68</v>
      </c>
      <c r="AK323" t="s">
        <v>69</v>
      </c>
      <c r="AL323" t="s">
        <v>866</v>
      </c>
      <c r="AM323" t="s">
        <v>4399</v>
      </c>
      <c r="AN323" s="6">
        <v>0.93</v>
      </c>
      <c r="AO323">
        <v>22.39</v>
      </c>
      <c r="AP323">
        <v>15.51</v>
      </c>
      <c r="AQ323">
        <v>15.99</v>
      </c>
      <c r="AR323" t="s">
        <v>9809</v>
      </c>
      <c r="AU323" t="s">
        <v>91</v>
      </c>
      <c r="BA323" t="s">
        <v>4427</v>
      </c>
      <c r="BK323" t="s">
        <v>4427</v>
      </c>
      <c r="BL323" t="s">
        <v>4425</v>
      </c>
      <c r="BM323"/>
      <c r="BN323" t="s">
        <v>4410</v>
      </c>
      <c r="BO323" t="s">
        <v>4411</v>
      </c>
      <c r="BP323" t="s">
        <v>4412</v>
      </c>
      <c r="BQ323" t="s">
        <v>4413</v>
      </c>
      <c r="BR323" t="s">
        <v>11083</v>
      </c>
    </row>
    <row r="324" ht="50" customHeight="1" spans="1:70">
      <c r="A324" t="s">
        <v>4451</v>
      </c>
      <c r="B324" t="s">
        <v>55</v>
      </c>
      <c r="C324" t="s">
        <v>87</v>
      </c>
      <c r="D324" t="s">
        <v>57</v>
      </c>
      <c r="E324" t="s">
        <v>4428</v>
      </c>
      <c r="F324" t="s">
        <v>11084</v>
      </c>
      <c r="G324" t="s">
        <v>11085</v>
      </c>
      <c r="H324" s="1"/>
      <c r="J324" t="s">
        <v>4447</v>
      </c>
      <c r="K324" t="s">
        <v>58</v>
      </c>
      <c r="L324" t="s">
        <v>11086</v>
      </c>
      <c r="M324">
        <v>177</v>
      </c>
      <c r="N324" t="s">
        <v>4452</v>
      </c>
      <c r="O324" s="7" t="s">
        <v>11087</v>
      </c>
      <c r="P324" s="7" t="s">
        <v>11087</v>
      </c>
      <c r="Q324" s="7" t="s">
        <v>11088</v>
      </c>
      <c r="R324" s="7" t="s">
        <v>11089</v>
      </c>
      <c r="S324" s="8" t="s">
        <v>11090</v>
      </c>
      <c r="T324" s="8" t="s">
        <v>11091</v>
      </c>
      <c r="U324" s="8" t="s">
        <v>11092</v>
      </c>
      <c r="V324" s="8" t="s">
        <v>11093</v>
      </c>
      <c r="W324" s="8" t="s">
        <v>11094</v>
      </c>
      <c r="X324" s="8" t="s">
        <v>11095</v>
      </c>
      <c r="Y324" s="7" t="s">
        <v>9627</v>
      </c>
      <c r="Z324" s="8" t="s">
        <v>60</v>
      </c>
      <c r="AA324" s="8" t="s">
        <v>4430</v>
      </c>
      <c r="AB324" s="7" t="s">
        <v>4431</v>
      </c>
      <c r="AC324" s="7" t="s">
        <v>4432</v>
      </c>
      <c r="AD324" s="7" t="s">
        <v>4433</v>
      </c>
      <c r="AE324" s="7" t="s">
        <v>4434</v>
      </c>
      <c r="AF324" t="s">
        <v>4453</v>
      </c>
      <c r="AG324" t="s">
        <v>4454</v>
      </c>
      <c r="AJ324" t="s">
        <v>68</v>
      </c>
      <c r="AK324" t="s">
        <v>69</v>
      </c>
      <c r="AL324" t="s">
        <v>4436</v>
      </c>
      <c r="AM324" t="s">
        <v>4455</v>
      </c>
      <c r="AN324" s="6">
        <v>0.24</v>
      </c>
      <c r="AO324">
        <v>12.59</v>
      </c>
      <c r="AP324">
        <v>8.66</v>
      </c>
      <c r="AQ324">
        <v>8.99</v>
      </c>
      <c r="AR324" t="s">
        <v>9649</v>
      </c>
      <c r="AU324" t="s">
        <v>91</v>
      </c>
      <c r="BA324" t="s">
        <v>4456</v>
      </c>
      <c r="BB324" t="s">
        <v>4457</v>
      </c>
      <c r="BJ324" t="s">
        <v>4458</v>
      </c>
      <c r="BK324" t="s">
        <v>4458</v>
      </c>
      <c r="BL324" t="s">
        <v>4451</v>
      </c>
      <c r="BM324"/>
      <c r="BN324" t="s">
        <v>4447</v>
      </c>
      <c r="BO324" t="s">
        <v>4448</v>
      </c>
      <c r="BP324" t="s">
        <v>4459</v>
      </c>
      <c r="BQ324" t="s">
        <v>4460</v>
      </c>
      <c r="BR324" t="s">
        <v>11096</v>
      </c>
    </row>
    <row r="325" ht="50" customHeight="1" spans="1:70">
      <c r="A325" t="s">
        <v>4461</v>
      </c>
      <c r="B325" t="s">
        <v>55</v>
      </c>
      <c r="C325" t="s">
        <v>87</v>
      </c>
      <c r="D325" t="s">
        <v>57</v>
      </c>
      <c r="E325" t="s">
        <v>4428</v>
      </c>
      <c r="F325" t="s">
        <v>11097</v>
      </c>
      <c r="G325" t="s">
        <v>11085</v>
      </c>
      <c r="H325" s="1"/>
      <c r="J325" t="s">
        <v>4447</v>
      </c>
      <c r="K325" t="s">
        <v>58</v>
      </c>
      <c r="L325" t="s">
        <v>11086</v>
      </c>
      <c r="M325">
        <v>177</v>
      </c>
      <c r="N325" t="s">
        <v>4452</v>
      </c>
      <c r="O325" s="7" t="s">
        <v>11087</v>
      </c>
      <c r="P325" s="7" t="s">
        <v>11087</v>
      </c>
      <c r="Q325" s="7" t="s">
        <v>11088</v>
      </c>
      <c r="R325" s="7" t="s">
        <v>11089</v>
      </c>
      <c r="S325" s="8" t="s">
        <v>11090</v>
      </c>
      <c r="T325" s="8" t="s">
        <v>11091</v>
      </c>
      <c r="U325" s="8" t="s">
        <v>11092</v>
      </c>
      <c r="V325" s="8" t="s">
        <v>11093</v>
      </c>
      <c r="W325" s="8" t="s">
        <v>11094</v>
      </c>
      <c r="X325" s="8" t="s">
        <v>11095</v>
      </c>
      <c r="Y325" s="7" t="s">
        <v>9627</v>
      </c>
      <c r="Z325" s="8" t="s">
        <v>60</v>
      </c>
      <c r="AA325" s="8" t="s">
        <v>4430</v>
      </c>
      <c r="AB325" s="7" t="s">
        <v>4431</v>
      </c>
      <c r="AC325" s="7" t="s">
        <v>4432</v>
      </c>
      <c r="AD325" s="7" t="s">
        <v>4433</v>
      </c>
      <c r="AE325" s="7" t="s">
        <v>4434</v>
      </c>
      <c r="AF325" t="s">
        <v>4453</v>
      </c>
      <c r="AG325" t="s">
        <v>4462</v>
      </c>
      <c r="AJ325" t="s">
        <v>68</v>
      </c>
      <c r="AK325" t="s">
        <v>69</v>
      </c>
      <c r="AL325" t="s">
        <v>4436</v>
      </c>
      <c r="AM325" t="s">
        <v>3870</v>
      </c>
      <c r="AN325" s="6">
        <v>0.33</v>
      </c>
      <c r="AO325">
        <v>12.59</v>
      </c>
      <c r="AP325">
        <v>9.25</v>
      </c>
      <c r="AQ325">
        <v>8.99</v>
      </c>
      <c r="AR325" t="s">
        <v>9649</v>
      </c>
      <c r="AU325" t="s">
        <v>91</v>
      </c>
      <c r="BA325" t="s">
        <v>4463</v>
      </c>
      <c r="BB325" t="s">
        <v>4464</v>
      </c>
      <c r="BJ325" t="s">
        <v>4465</v>
      </c>
      <c r="BK325" t="s">
        <v>4465</v>
      </c>
      <c r="BL325" t="s">
        <v>4461</v>
      </c>
      <c r="BM325"/>
      <c r="BN325" t="s">
        <v>4447</v>
      </c>
      <c r="BO325" t="s">
        <v>4448</v>
      </c>
      <c r="BP325" t="s">
        <v>4466</v>
      </c>
      <c r="BQ325" t="s">
        <v>4467</v>
      </c>
      <c r="BR325" t="s">
        <v>11098</v>
      </c>
    </row>
    <row r="326" ht="50" customHeight="1" spans="1:70">
      <c r="A326" t="s">
        <v>4468</v>
      </c>
      <c r="B326" t="s">
        <v>55</v>
      </c>
      <c r="C326" t="s">
        <v>87</v>
      </c>
      <c r="D326" t="s">
        <v>57</v>
      </c>
      <c r="E326" t="s">
        <v>4428</v>
      </c>
      <c r="F326" t="s">
        <v>11099</v>
      </c>
      <c r="G326" t="s">
        <v>11085</v>
      </c>
      <c r="H326" s="1"/>
      <c r="J326" t="s">
        <v>4447</v>
      </c>
      <c r="K326" t="s">
        <v>58</v>
      </c>
      <c r="L326" t="s">
        <v>11086</v>
      </c>
      <c r="M326">
        <v>177</v>
      </c>
      <c r="N326" t="s">
        <v>4452</v>
      </c>
      <c r="O326" s="7" t="s">
        <v>11087</v>
      </c>
      <c r="P326" s="7" t="s">
        <v>11087</v>
      </c>
      <c r="Q326" s="7" t="s">
        <v>11088</v>
      </c>
      <c r="R326" s="7" t="s">
        <v>11089</v>
      </c>
      <c r="S326" s="8" t="s">
        <v>11090</v>
      </c>
      <c r="T326" s="8" t="s">
        <v>11091</v>
      </c>
      <c r="U326" s="8" t="s">
        <v>11092</v>
      </c>
      <c r="V326" s="8" t="s">
        <v>11093</v>
      </c>
      <c r="W326" s="8" t="s">
        <v>11094</v>
      </c>
      <c r="X326" s="8" t="s">
        <v>11095</v>
      </c>
      <c r="Y326" s="7" t="s">
        <v>9627</v>
      </c>
      <c r="Z326" s="8" t="s">
        <v>60</v>
      </c>
      <c r="AA326" s="8" t="s">
        <v>4430</v>
      </c>
      <c r="AB326" s="7" t="s">
        <v>4431</v>
      </c>
      <c r="AC326" s="7" t="s">
        <v>4432</v>
      </c>
      <c r="AD326" s="7" t="s">
        <v>4433</v>
      </c>
      <c r="AE326" s="7" t="s">
        <v>4434</v>
      </c>
      <c r="AF326" t="s">
        <v>4453</v>
      </c>
      <c r="AG326" t="s">
        <v>4469</v>
      </c>
      <c r="AJ326" t="s">
        <v>68</v>
      </c>
      <c r="AK326" t="s">
        <v>69</v>
      </c>
      <c r="AL326" t="s">
        <v>4436</v>
      </c>
      <c r="AM326" t="s">
        <v>4455</v>
      </c>
      <c r="AN326" s="6">
        <v>0.24</v>
      </c>
      <c r="AO326">
        <v>12.59</v>
      </c>
      <c r="AP326">
        <v>8.66</v>
      </c>
      <c r="AQ326">
        <v>8.99</v>
      </c>
      <c r="AR326" t="s">
        <v>9649</v>
      </c>
      <c r="AU326" t="s">
        <v>91</v>
      </c>
      <c r="BA326" t="s">
        <v>4470</v>
      </c>
      <c r="BB326" t="s">
        <v>4471</v>
      </c>
      <c r="BJ326" t="s">
        <v>4472</v>
      </c>
      <c r="BK326" t="s">
        <v>4472</v>
      </c>
      <c r="BL326" t="s">
        <v>4468</v>
      </c>
      <c r="BM326"/>
      <c r="BN326" t="s">
        <v>4447</v>
      </c>
      <c r="BO326" t="s">
        <v>4448</v>
      </c>
      <c r="BP326" t="s">
        <v>4473</v>
      </c>
      <c r="BQ326" t="s">
        <v>4474</v>
      </c>
      <c r="BR326" t="s">
        <v>11100</v>
      </c>
    </row>
    <row r="327" ht="50" customHeight="1" spans="1:70">
      <c r="A327" t="s">
        <v>4475</v>
      </c>
      <c r="B327" t="s">
        <v>55</v>
      </c>
      <c r="C327" t="s">
        <v>87</v>
      </c>
      <c r="D327" t="s">
        <v>57</v>
      </c>
      <c r="E327" t="s">
        <v>4428</v>
      </c>
      <c r="F327" t="s">
        <v>11101</v>
      </c>
      <c r="G327" t="s">
        <v>11085</v>
      </c>
      <c r="H327" s="1"/>
      <c r="J327" t="s">
        <v>4447</v>
      </c>
      <c r="K327" t="s">
        <v>58</v>
      </c>
      <c r="L327" t="s">
        <v>11086</v>
      </c>
      <c r="M327">
        <v>177</v>
      </c>
      <c r="N327" t="s">
        <v>4452</v>
      </c>
      <c r="O327" s="7" t="s">
        <v>11087</v>
      </c>
      <c r="P327" s="7" t="s">
        <v>11087</v>
      </c>
      <c r="Q327" s="7" t="s">
        <v>11088</v>
      </c>
      <c r="R327" s="7" t="s">
        <v>11089</v>
      </c>
      <c r="S327" s="8" t="s">
        <v>11090</v>
      </c>
      <c r="T327" s="8" t="s">
        <v>11091</v>
      </c>
      <c r="U327" s="8" t="s">
        <v>11092</v>
      </c>
      <c r="V327" s="8" t="s">
        <v>11093</v>
      </c>
      <c r="W327" s="8" t="s">
        <v>11094</v>
      </c>
      <c r="X327" s="8" t="s">
        <v>11095</v>
      </c>
      <c r="Y327" s="7" t="s">
        <v>9627</v>
      </c>
      <c r="Z327" s="8" t="s">
        <v>60</v>
      </c>
      <c r="AA327" s="8" t="s">
        <v>4430</v>
      </c>
      <c r="AB327" s="7" t="s">
        <v>4431</v>
      </c>
      <c r="AC327" s="7" t="s">
        <v>4432</v>
      </c>
      <c r="AD327" s="7" t="s">
        <v>4433</v>
      </c>
      <c r="AE327" s="7" t="s">
        <v>4434</v>
      </c>
      <c r="AF327" t="s">
        <v>4453</v>
      </c>
      <c r="AG327" t="s">
        <v>4476</v>
      </c>
      <c r="AJ327" t="s">
        <v>68</v>
      </c>
      <c r="AK327" t="s">
        <v>69</v>
      </c>
      <c r="AL327" t="s">
        <v>4436</v>
      </c>
      <c r="AM327" t="s">
        <v>3870</v>
      </c>
      <c r="AN327" s="6">
        <v>0.33</v>
      </c>
      <c r="AO327">
        <v>12.59</v>
      </c>
      <c r="AP327">
        <v>9.25</v>
      </c>
      <c r="AQ327">
        <v>8.99</v>
      </c>
      <c r="AR327" t="s">
        <v>9649</v>
      </c>
      <c r="AU327" t="s">
        <v>91</v>
      </c>
      <c r="BA327" t="s">
        <v>4477</v>
      </c>
      <c r="BB327" t="s">
        <v>4478</v>
      </c>
      <c r="BJ327" t="s">
        <v>4479</v>
      </c>
      <c r="BK327" t="s">
        <v>4479</v>
      </c>
      <c r="BL327" t="s">
        <v>4475</v>
      </c>
      <c r="BM327"/>
      <c r="BN327" t="s">
        <v>4447</v>
      </c>
      <c r="BO327" t="s">
        <v>4448</v>
      </c>
      <c r="BP327" t="s">
        <v>4480</v>
      </c>
      <c r="BQ327" t="s">
        <v>4481</v>
      </c>
      <c r="BR327" t="s">
        <v>11102</v>
      </c>
    </row>
    <row r="328" ht="50" customHeight="1" spans="1:70">
      <c r="A328" t="s">
        <v>4503</v>
      </c>
      <c r="B328" t="s">
        <v>55</v>
      </c>
      <c r="C328" t="s">
        <v>87</v>
      </c>
      <c r="D328" t="s">
        <v>57</v>
      </c>
      <c r="E328" t="s">
        <v>4482</v>
      </c>
      <c r="F328" t="s">
        <v>11103</v>
      </c>
      <c r="G328" t="s">
        <v>11104</v>
      </c>
      <c r="H328" s="1"/>
      <c r="J328" t="s">
        <v>4499</v>
      </c>
      <c r="K328" t="s">
        <v>58</v>
      </c>
      <c r="L328" t="s">
        <v>11105</v>
      </c>
      <c r="M328">
        <v>138</v>
      </c>
      <c r="N328" t="s">
        <v>4483</v>
      </c>
      <c r="O328" s="7" t="s">
        <v>11106</v>
      </c>
      <c r="P328" s="7" t="s">
        <v>11106</v>
      </c>
      <c r="Q328" s="7" t="s">
        <v>11107</v>
      </c>
      <c r="R328" s="7" t="s">
        <v>11108</v>
      </c>
      <c r="S328" s="8" t="s">
        <v>11109</v>
      </c>
      <c r="T328" s="8" t="s">
        <v>11110</v>
      </c>
      <c r="U328" s="8" t="s">
        <v>11111</v>
      </c>
      <c r="V328" s="8" t="s">
        <v>11112</v>
      </c>
      <c r="W328" s="8" t="s">
        <v>11113</v>
      </c>
      <c r="X328" s="8" t="s">
        <v>11114</v>
      </c>
      <c r="Y328" s="7" t="s">
        <v>9627</v>
      </c>
      <c r="Z328" s="8" t="s">
        <v>60</v>
      </c>
      <c r="AA328" s="8" t="s">
        <v>4484</v>
      </c>
      <c r="AB328" s="7" t="s">
        <v>4485</v>
      </c>
      <c r="AC328" s="7" t="s">
        <v>4486</v>
      </c>
      <c r="AD328" s="7" t="s">
        <v>4487</v>
      </c>
      <c r="AE328" s="7" t="s">
        <v>4488</v>
      </c>
      <c r="AF328" t="s">
        <v>66</v>
      </c>
      <c r="AG328" t="s">
        <v>4504</v>
      </c>
      <c r="AJ328" t="s">
        <v>68</v>
      </c>
      <c r="AK328" t="s">
        <v>69</v>
      </c>
      <c r="AL328" t="s">
        <v>1233</v>
      </c>
      <c r="AM328" t="s">
        <v>1614</v>
      </c>
      <c r="AN328" s="6">
        <v>0.13</v>
      </c>
      <c r="AO328">
        <v>9.79</v>
      </c>
      <c r="AP328">
        <v>6.95</v>
      </c>
      <c r="AQ328">
        <v>6.99</v>
      </c>
      <c r="AR328" t="s">
        <v>9628</v>
      </c>
      <c r="AU328" t="s">
        <v>91</v>
      </c>
      <c r="BA328" t="s">
        <v>4505</v>
      </c>
      <c r="BB328" t="s">
        <v>4506</v>
      </c>
      <c r="BC328" t="s">
        <v>4507</v>
      </c>
      <c r="BD328" t="s">
        <v>4508</v>
      </c>
      <c r="BE328" t="s">
        <v>4509</v>
      </c>
      <c r="BF328" t="s">
        <v>4510</v>
      </c>
      <c r="BG328" t="s">
        <v>4511</v>
      </c>
      <c r="BH328" t="s">
        <v>4512</v>
      </c>
      <c r="BI328" t="s">
        <v>4513</v>
      </c>
      <c r="BJ328" t="s">
        <v>4514</v>
      </c>
      <c r="BK328" t="s">
        <v>4514</v>
      </c>
      <c r="BL328" t="s">
        <v>4503</v>
      </c>
      <c r="BM328"/>
      <c r="BN328" t="s">
        <v>4499</v>
      </c>
      <c r="BO328" t="s">
        <v>4500</v>
      </c>
      <c r="BP328" t="s">
        <v>4515</v>
      </c>
      <c r="BQ328" t="s">
        <v>4516</v>
      </c>
      <c r="BR328" t="s">
        <v>11115</v>
      </c>
    </row>
    <row r="329" ht="50" customHeight="1" spans="1:70">
      <c r="A329" t="s">
        <v>4517</v>
      </c>
      <c r="B329" t="s">
        <v>55</v>
      </c>
      <c r="C329" t="s">
        <v>87</v>
      </c>
      <c r="D329" t="s">
        <v>57</v>
      </c>
      <c r="E329" t="s">
        <v>4482</v>
      </c>
      <c r="F329" t="s">
        <v>11116</v>
      </c>
      <c r="G329" t="s">
        <v>11104</v>
      </c>
      <c r="H329" s="1"/>
      <c r="J329" t="s">
        <v>4499</v>
      </c>
      <c r="K329" t="s">
        <v>58</v>
      </c>
      <c r="L329" t="s">
        <v>11105</v>
      </c>
      <c r="M329">
        <v>138</v>
      </c>
      <c r="N329" t="s">
        <v>4483</v>
      </c>
      <c r="O329" s="7" t="s">
        <v>11106</v>
      </c>
      <c r="P329" s="7" t="s">
        <v>11106</v>
      </c>
      <c r="Q329" s="7" t="s">
        <v>11107</v>
      </c>
      <c r="R329" s="7" t="s">
        <v>11108</v>
      </c>
      <c r="S329" s="8" t="s">
        <v>11109</v>
      </c>
      <c r="T329" s="8" t="s">
        <v>11110</v>
      </c>
      <c r="U329" s="8" t="s">
        <v>11111</v>
      </c>
      <c r="V329" s="8" t="s">
        <v>11112</v>
      </c>
      <c r="W329" s="8" t="s">
        <v>11113</v>
      </c>
      <c r="X329" s="8" t="s">
        <v>11114</v>
      </c>
      <c r="Y329" s="7" t="s">
        <v>9627</v>
      </c>
      <c r="Z329" s="8" t="s">
        <v>60</v>
      </c>
      <c r="AA329" s="8" t="s">
        <v>4484</v>
      </c>
      <c r="AB329" s="7" t="s">
        <v>4485</v>
      </c>
      <c r="AC329" s="7" t="s">
        <v>4486</v>
      </c>
      <c r="AD329" s="7" t="s">
        <v>4487</v>
      </c>
      <c r="AE329" s="7" t="s">
        <v>4488</v>
      </c>
      <c r="AF329" t="s">
        <v>66</v>
      </c>
      <c r="AG329" t="s">
        <v>4518</v>
      </c>
      <c r="AJ329" t="s">
        <v>68</v>
      </c>
      <c r="AK329" t="s">
        <v>69</v>
      </c>
      <c r="AL329" t="s">
        <v>1233</v>
      </c>
      <c r="AM329" t="s">
        <v>1614</v>
      </c>
      <c r="AN329" s="6">
        <v>0.13</v>
      </c>
      <c r="AO329">
        <v>9.79</v>
      </c>
      <c r="AP329">
        <v>6.95</v>
      </c>
      <c r="AQ329">
        <v>6.99</v>
      </c>
      <c r="AR329" t="s">
        <v>9628</v>
      </c>
      <c r="AU329" t="s">
        <v>91</v>
      </c>
      <c r="BA329" t="s">
        <v>4519</v>
      </c>
      <c r="BB329" t="s">
        <v>4520</v>
      </c>
      <c r="BC329" t="s">
        <v>4521</v>
      </c>
      <c r="BD329" t="s">
        <v>4522</v>
      </c>
      <c r="BE329" t="s">
        <v>4523</v>
      </c>
      <c r="BF329" t="s">
        <v>4524</v>
      </c>
      <c r="BG329" t="s">
        <v>4525</v>
      </c>
      <c r="BH329" t="s">
        <v>4526</v>
      </c>
      <c r="BI329" t="s">
        <v>4527</v>
      </c>
      <c r="BJ329" t="s">
        <v>4528</v>
      </c>
      <c r="BK329" t="s">
        <v>4528</v>
      </c>
      <c r="BL329" t="s">
        <v>4517</v>
      </c>
      <c r="BM329"/>
      <c r="BN329" t="s">
        <v>4499</v>
      </c>
      <c r="BO329" t="s">
        <v>4500</v>
      </c>
      <c r="BP329" t="s">
        <v>4529</v>
      </c>
      <c r="BQ329" t="s">
        <v>4530</v>
      </c>
      <c r="BR329" t="s">
        <v>11117</v>
      </c>
    </row>
    <row r="330" ht="50" customHeight="1" spans="1:70">
      <c r="A330" t="s">
        <v>4531</v>
      </c>
      <c r="B330" t="s">
        <v>55</v>
      </c>
      <c r="C330" t="s">
        <v>87</v>
      </c>
      <c r="D330" t="s">
        <v>57</v>
      </c>
      <c r="E330" t="s">
        <v>4482</v>
      </c>
      <c r="F330" t="s">
        <v>11118</v>
      </c>
      <c r="G330" t="s">
        <v>11104</v>
      </c>
      <c r="H330" s="1"/>
      <c r="J330" t="s">
        <v>4499</v>
      </c>
      <c r="K330" t="s">
        <v>58</v>
      </c>
      <c r="L330" t="s">
        <v>11105</v>
      </c>
      <c r="M330">
        <v>138</v>
      </c>
      <c r="N330" t="s">
        <v>4483</v>
      </c>
      <c r="O330" s="7" t="s">
        <v>11106</v>
      </c>
      <c r="P330" s="7" t="s">
        <v>11106</v>
      </c>
      <c r="Q330" s="7" t="s">
        <v>11107</v>
      </c>
      <c r="R330" s="7" t="s">
        <v>11108</v>
      </c>
      <c r="S330" s="8" t="s">
        <v>11109</v>
      </c>
      <c r="T330" s="8" t="s">
        <v>11110</v>
      </c>
      <c r="U330" s="8" t="s">
        <v>11111</v>
      </c>
      <c r="V330" s="8" t="s">
        <v>11112</v>
      </c>
      <c r="W330" s="8" t="s">
        <v>11113</v>
      </c>
      <c r="X330" s="8" t="s">
        <v>11114</v>
      </c>
      <c r="Y330" s="7" t="s">
        <v>9627</v>
      </c>
      <c r="Z330" s="8" t="s">
        <v>60</v>
      </c>
      <c r="AA330" s="8" t="s">
        <v>4484</v>
      </c>
      <c r="AB330" s="7" t="s">
        <v>4485</v>
      </c>
      <c r="AC330" s="7" t="s">
        <v>4486</v>
      </c>
      <c r="AD330" s="7" t="s">
        <v>4487</v>
      </c>
      <c r="AE330" s="7" t="s">
        <v>4488</v>
      </c>
      <c r="AF330" t="s">
        <v>66</v>
      </c>
      <c r="AG330" t="s">
        <v>4532</v>
      </c>
      <c r="AJ330" t="s">
        <v>68</v>
      </c>
      <c r="AK330" t="s">
        <v>69</v>
      </c>
      <c r="AL330" t="s">
        <v>1233</v>
      </c>
      <c r="AM330" t="s">
        <v>1614</v>
      </c>
      <c r="AN330" s="6">
        <v>0.13</v>
      </c>
      <c r="AO330">
        <v>9.79</v>
      </c>
      <c r="AP330">
        <v>6.95</v>
      </c>
      <c r="AQ330">
        <v>6.99</v>
      </c>
      <c r="AR330" t="s">
        <v>9628</v>
      </c>
      <c r="AU330" t="s">
        <v>91</v>
      </c>
      <c r="BA330" t="s">
        <v>4533</v>
      </c>
      <c r="BB330" t="s">
        <v>4534</v>
      </c>
      <c r="BC330" t="s">
        <v>4535</v>
      </c>
      <c r="BD330" t="s">
        <v>4536</v>
      </c>
      <c r="BE330" t="s">
        <v>4537</v>
      </c>
      <c r="BF330" t="s">
        <v>4538</v>
      </c>
      <c r="BG330" t="s">
        <v>4539</v>
      </c>
      <c r="BH330" t="s">
        <v>4540</v>
      </c>
      <c r="BI330" t="s">
        <v>4541</v>
      </c>
      <c r="BJ330" t="s">
        <v>4542</v>
      </c>
      <c r="BK330" t="s">
        <v>4542</v>
      </c>
      <c r="BL330" t="s">
        <v>4531</v>
      </c>
      <c r="BM330"/>
      <c r="BN330" t="s">
        <v>4499</v>
      </c>
      <c r="BO330" t="s">
        <v>4500</v>
      </c>
      <c r="BP330" t="s">
        <v>4543</v>
      </c>
      <c r="BQ330" t="s">
        <v>4544</v>
      </c>
      <c r="BR330" t="s">
        <v>11119</v>
      </c>
    </row>
    <row r="331" ht="50" customHeight="1" spans="1:70">
      <c r="A331" t="s">
        <v>4567</v>
      </c>
      <c r="B331" t="s">
        <v>55</v>
      </c>
      <c r="C331" t="s">
        <v>87</v>
      </c>
      <c r="D331" t="s">
        <v>57</v>
      </c>
      <c r="E331" t="s">
        <v>4545</v>
      </c>
      <c r="F331" t="s">
        <v>11120</v>
      </c>
      <c r="G331" t="s">
        <v>11121</v>
      </c>
      <c r="H331" s="1"/>
      <c r="J331" t="s">
        <v>4563</v>
      </c>
      <c r="K331" t="s">
        <v>58</v>
      </c>
      <c r="L331" t="s">
        <v>11122</v>
      </c>
      <c r="M331">
        <v>132</v>
      </c>
      <c r="N331" t="s">
        <v>4546</v>
      </c>
      <c r="O331" s="7" t="s">
        <v>11123</v>
      </c>
      <c r="P331" s="7" t="s">
        <v>11123</v>
      </c>
      <c r="Q331" s="7" t="s">
        <v>11124</v>
      </c>
      <c r="R331" s="7" t="s">
        <v>11125</v>
      </c>
      <c r="S331" s="8" t="s">
        <v>11126</v>
      </c>
      <c r="T331" s="8" t="s">
        <v>11127</v>
      </c>
      <c r="U331" s="8" t="s">
        <v>11128</v>
      </c>
      <c r="V331" s="8" t="s">
        <v>11129</v>
      </c>
      <c r="W331" s="8" t="s">
        <v>11130</v>
      </c>
      <c r="X331" s="8" t="s">
        <v>11131</v>
      </c>
      <c r="Y331" s="7" t="s">
        <v>9627</v>
      </c>
      <c r="Z331" s="8" t="s">
        <v>60</v>
      </c>
      <c r="AA331" s="8" t="s">
        <v>4547</v>
      </c>
      <c r="AB331" s="7" t="s">
        <v>4548</v>
      </c>
      <c r="AC331" s="7" t="s">
        <v>4549</v>
      </c>
      <c r="AD331" s="7" t="s">
        <v>4550</v>
      </c>
      <c r="AE331" s="7" t="s">
        <v>4551</v>
      </c>
      <c r="AF331" t="s">
        <v>4552</v>
      </c>
      <c r="AG331" t="s">
        <v>4568</v>
      </c>
      <c r="AJ331" t="s">
        <v>68</v>
      </c>
      <c r="AK331" t="s">
        <v>69</v>
      </c>
      <c r="AL331" t="s">
        <v>308</v>
      </c>
      <c r="AM331" t="s">
        <v>3870</v>
      </c>
      <c r="AN331" s="6">
        <v>0.33</v>
      </c>
      <c r="AO331">
        <v>12.59</v>
      </c>
      <c r="AP331">
        <v>8.56</v>
      </c>
      <c r="AQ331">
        <v>8.99</v>
      </c>
      <c r="AR331" t="s">
        <v>9649</v>
      </c>
      <c r="AU331" t="s">
        <v>91</v>
      </c>
      <c r="BA331" t="s">
        <v>4569</v>
      </c>
      <c r="BB331" t="s">
        <v>4570</v>
      </c>
      <c r="BC331" t="s">
        <v>4571</v>
      </c>
      <c r="BJ331" t="s">
        <v>4572</v>
      </c>
      <c r="BK331" t="s">
        <v>4572</v>
      </c>
      <c r="BL331" t="s">
        <v>4567</v>
      </c>
      <c r="BM331"/>
      <c r="BN331" t="s">
        <v>4563</v>
      </c>
      <c r="BO331" t="s">
        <v>4564</v>
      </c>
      <c r="BP331" t="s">
        <v>4565</v>
      </c>
      <c r="BQ331" t="s">
        <v>4566</v>
      </c>
      <c r="BR331" t="s">
        <v>11132</v>
      </c>
    </row>
    <row r="332" ht="50" customHeight="1" spans="1:70">
      <c r="A332" t="s">
        <v>4573</v>
      </c>
      <c r="B332" t="s">
        <v>55</v>
      </c>
      <c r="C332" t="s">
        <v>87</v>
      </c>
      <c r="D332" t="s">
        <v>57</v>
      </c>
      <c r="E332" t="s">
        <v>4545</v>
      </c>
      <c r="F332" t="s">
        <v>11133</v>
      </c>
      <c r="G332" t="s">
        <v>11121</v>
      </c>
      <c r="H332" s="1"/>
      <c r="J332" t="s">
        <v>4563</v>
      </c>
      <c r="K332" t="s">
        <v>58</v>
      </c>
      <c r="L332" t="s">
        <v>11122</v>
      </c>
      <c r="M332">
        <v>132</v>
      </c>
      <c r="N332" t="s">
        <v>4546</v>
      </c>
      <c r="O332" s="7" t="s">
        <v>11123</v>
      </c>
      <c r="P332" s="7" t="s">
        <v>11123</v>
      </c>
      <c r="Q332" s="7" t="s">
        <v>11124</v>
      </c>
      <c r="R332" s="7" t="s">
        <v>11125</v>
      </c>
      <c r="S332" s="8" t="s">
        <v>11126</v>
      </c>
      <c r="T332" s="8" t="s">
        <v>11127</v>
      </c>
      <c r="U332" s="8" t="s">
        <v>11128</v>
      </c>
      <c r="V332" s="8" t="s">
        <v>11129</v>
      </c>
      <c r="W332" s="8" t="s">
        <v>11130</v>
      </c>
      <c r="X332" s="8" t="s">
        <v>11131</v>
      </c>
      <c r="Y332" s="7" t="s">
        <v>9627</v>
      </c>
      <c r="Z332" s="8" t="s">
        <v>60</v>
      </c>
      <c r="AA332" s="8" t="s">
        <v>4547</v>
      </c>
      <c r="AB332" s="7" t="s">
        <v>4548</v>
      </c>
      <c r="AC332" s="7" t="s">
        <v>4549</v>
      </c>
      <c r="AD332" s="7" t="s">
        <v>4550</v>
      </c>
      <c r="AE332" s="7" t="s">
        <v>4551</v>
      </c>
      <c r="AF332" t="s">
        <v>4552</v>
      </c>
      <c r="AG332" t="s">
        <v>4574</v>
      </c>
      <c r="AJ332" t="s">
        <v>68</v>
      </c>
      <c r="AK332" t="s">
        <v>69</v>
      </c>
      <c r="AL332" t="s">
        <v>308</v>
      </c>
      <c r="AM332" t="s">
        <v>3870</v>
      </c>
      <c r="AN332" s="6">
        <v>0.33</v>
      </c>
      <c r="AO332">
        <v>12.59</v>
      </c>
      <c r="AP332">
        <v>8.56</v>
      </c>
      <c r="AQ332">
        <v>8.99</v>
      </c>
      <c r="AR332" t="s">
        <v>9649</v>
      </c>
      <c r="AU332" t="s">
        <v>91</v>
      </c>
      <c r="BA332" t="s">
        <v>4575</v>
      </c>
      <c r="BB332" t="s">
        <v>4576</v>
      </c>
      <c r="BC332" t="s">
        <v>4577</v>
      </c>
      <c r="BJ332" t="s">
        <v>4578</v>
      </c>
      <c r="BK332" t="s">
        <v>4578</v>
      </c>
      <c r="BL332" t="s">
        <v>4573</v>
      </c>
      <c r="BM332"/>
      <c r="BN332" t="s">
        <v>4563</v>
      </c>
      <c r="BO332" t="s">
        <v>4564</v>
      </c>
      <c r="BP332" t="s">
        <v>4579</v>
      </c>
      <c r="BQ332" t="s">
        <v>4580</v>
      </c>
      <c r="BR332" t="s">
        <v>11134</v>
      </c>
    </row>
    <row r="333" ht="50" customHeight="1" spans="1:70">
      <c r="A333" t="s">
        <v>4602</v>
      </c>
      <c r="B333" t="s">
        <v>55</v>
      </c>
      <c r="C333" t="s">
        <v>87</v>
      </c>
      <c r="D333" t="s">
        <v>57</v>
      </c>
      <c r="E333" t="s">
        <v>4581</v>
      </c>
      <c r="F333" t="s">
        <v>11135</v>
      </c>
      <c r="G333" t="s">
        <v>11136</v>
      </c>
      <c r="H333" s="1"/>
      <c r="J333" t="s">
        <v>4598</v>
      </c>
      <c r="K333" t="s">
        <v>58</v>
      </c>
      <c r="L333" t="s">
        <v>11137</v>
      </c>
      <c r="M333">
        <v>116</v>
      </c>
      <c r="N333" t="s">
        <v>4582</v>
      </c>
      <c r="O333" s="7" t="s">
        <v>11138</v>
      </c>
      <c r="P333" s="7" t="s">
        <v>11138</v>
      </c>
      <c r="Q333" s="7" t="s">
        <v>11139</v>
      </c>
      <c r="R333" s="7" t="s">
        <v>11140</v>
      </c>
      <c r="S333" s="8" t="s">
        <v>11141</v>
      </c>
      <c r="T333" s="8" t="s">
        <v>11142</v>
      </c>
      <c r="U333" s="8" t="s">
        <v>11143</v>
      </c>
      <c r="V333" s="8" t="s">
        <v>11144</v>
      </c>
      <c r="W333" s="8" t="s">
        <v>11145</v>
      </c>
      <c r="X333" s="8" t="s">
        <v>11146</v>
      </c>
      <c r="Y333" s="7" t="s">
        <v>9627</v>
      </c>
      <c r="Z333" s="8" t="s">
        <v>60</v>
      </c>
      <c r="AA333" s="8" t="s">
        <v>4583</v>
      </c>
      <c r="AB333" s="7" t="s">
        <v>4584</v>
      </c>
      <c r="AC333" s="7" t="s">
        <v>4585</v>
      </c>
      <c r="AD333" s="7" t="s">
        <v>4586</v>
      </c>
      <c r="AE333" s="7" t="s">
        <v>4587</v>
      </c>
      <c r="AF333" t="s">
        <v>3240</v>
      </c>
      <c r="AG333" t="s">
        <v>4603</v>
      </c>
      <c r="AJ333" t="s">
        <v>68</v>
      </c>
      <c r="AK333" t="s">
        <v>69</v>
      </c>
      <c r="AL333" t="s">
        <v>309</v>
      </c>
      <c r="AM333" t="s">
        <v>1259</v>
      </c>
      <c r="AN333" s="6">
        <v>0.18</v>
      </c>
      <c r="AO333">
        <v>12.59</v>
      </c>
      <c r="AP333">
        <v>9.07</v>
      </c>
      <c r="AQ333">
        <v>8.99</v>
      </c>
      <c r="AR333" t="s">
        <v>9628</v>
      </c>
      <c r="AU333" t="s">
        <v>91</v>
      </c>
      <c r="BA333" t="s">
        <v>4604</v>
      </c>
      <c r="BB333" t="s">
        <v>4605</v>
      </c>
      <c r="BC333" t="s">
        <v>4606</v>
      </c>
      <c r="BD333" t="s">
        <v>4607</v>
      </c>
      <c r="BE333" t="s">
        <v>4608</v>
      </c>
      <c r="BF333" t="s">
        <v>4609</v>
      </c>
      <c r="BG333" t="s">
        <v>4610</v>
      </c>
      <c r="BJ333" t="s">
        <v>4611</v>
      </c>
      <c r="BK333" t="s">
        <v>4611</v>
      </c>
      <c r="BL333" t="s">
        <v>4602</v>
      </c>
      <c r="BM333"/>
      <c r="BN333" t="s">
        <v>4598</v>
      </c>
      <c r="BO333" t="s">
        <v>4599</v>
      </c>
      <c r="BP333" t="s">
        <v>4612</v>
      </c>
      <c r="BQ333" t="s">
        <v>4613</v>
      </c>
      <c r="BR333" t="s">
        <v>11147</v>
      </c>
    </row>
    <row r="334" ht="50" customHeight="1" spans="1:70">
      <c r="A334" t="s">
        <v>4614</v>
      </c>
      <c r="B334" t="s">
        <v>55</v>
      </c>
      <c r="C334" t="s">
        <v>87</v>
      </c>
      <c r="D334" t="s">
        <v>57</v>
      </c>
      <c r="E334" t="s">
        <v>4581</v>
      </c>
      <c r="F334" t="s">
        <v>11148</v>
      </c>
      <c r="G334" t="s">
        <v>11136</v>
      </c>
      <c r="H334" s="1"/>
      <c r="J334" t="s">
        <v>4598</v>
      </c>
      <c r="K334" t="s">
        <v>58</v>
      </c>
      <c r="L334" t="s">
        <v>11137</v>
      </c>
      <c r="M334">
        <v>116</v>
      </c>
      <c r="N334" t="s">
        <v>4582</v>
      </c>
      <c r="O334" s="7" t="s">
        <v>11138</v>
      </c>
      <c r="P334" s="7" t="s">
        <v>11138</v>
      </c>
      <c r="Q334" s="7" t="s">
        <v>11139</v>
      </c>
      <c r="R334" s="7" t="s">
        <v>11140</v>
      </c>
      <c r="S334" s="8" t="s">
        <v>11141</v>
      </c>
      <c r="T334" s="8" t="s">
        <v>11142</v>
      </c>
      <c r="U334" s="8" t="s">
        <v>11143</v>
      </c>
      <c r="V334" s="8" t="s">
        <v>11144</v>
      </c>
      <c r="W334" s="8" t="s">
        <v>11145</v>
      </c>
      <c r="X334" s="8" t="s">
        <v>11146</v>
      </c>
      <c r="Y334" s="7" t="s">
        <v>9627</v>
      </c>
      <c r="Z334" s="8" t="s">
        <v>60</v>
      </c>
      <c r="AA334" s="8" t="s">
        <v>4583</v>
      </c>
      <c r="AB334" s="7" t="s">
        <v>4584</v>
      </c>
      <c r="AC334" s="7" t="s">
        <v>4585</v>
      </c>
      <c r="AD334" s="7" t="s">
        <v>4586</v>
      </c>
      <c r="AE334" s="7" t="s">
        <v>4587</v>
      </c>
      <c r="AF334" t="s">
        <v>3240</v>
      </c>
      <c r="AG334" t="s">
        <v>4615</v>
      </c>
      <c r="AJ334" t="s">
        <v>68</v>
      </c>
      <c r="AK334" t="s">
        <v>69</v>
      </c>
      <c r="AL334" t="s">
        <v>309</v>
      </c>
      <c r="AM334" t="s">
        <v>1259</v>
      </c>
      <c r="AN334" s="6">
        <v>0.18</v>
      </c>
      <c r="AO334">
        <v>12.59</v>
      </c>
      <c r="AP334">
        <v>9.07</v>
      </c>
      <c r="AQ334">
        <v>8.99</v>
      </c>
      <c r="AR334" t="s">
        <v>9628</v>
      </c>
      <c r="AU334" t="s">
        <v>91</v>
      </c>
      <c r="BA334" t="s">
        <v>4616</v>
      </c>
      <c r="BB334" t="s">
        <v>4617</v>
      </c>
      <c r="BC334" t="s">
        <v>4618</v>
      </c>
      <c r="BD334" t="s">
        <v>4619</v>
      </c>
      <c r="BE334" t="s">
        <v>4620</v>
      </c>
      <c r="BF334" t="s">
        <v>4621</v>
      </c>
      <c r="BG334" t="s">
        <v>4622</v>
      </c>
      <c r="BJ334" t="s">
        <v>4623</v>
      </c>
      <c r="BK334" t="s">
        <v>4623</v>
      </c>
      <c r="BL334" t="s">
        <v>4614</v>
      </c>
      <c r="BM334"/>
      <c r="BN334" t="s">
        <v>4598</v>
      </c>
      <c r="BO334" t="s">
        <v>4599</v>
      </c>
      <c r="BP334" t="s">
        <v>4624</v>
      </c>
      <c r="BQ334" t="s">
        <v>4625</v>
      </c>
      <c r="BR334" t="s">
        <v>11149</v>
      </c>
    </row>
    <row r="335" ht="50" customHeight="1" spans="1:70">
      <c r="A335" t="s">
        <v>4626</v>
      </c>
      <c r="B335" t="s">
        <v>55</v>
      </c>
      <c r="C335" t="s">
        <v>87</v>
      </c>
      <c r="D335" t="s">
        <v>57</v>
      </c>
      <c r="E335" t="s">
        <v>4581</v>
      </c>
      <c r="F335" t="s">
        <v>11150</v>
      </c>
      <c r="G335" t="s">
        <v>11136</v>
      </c>
      <c r="H335" s="1"/>
      <c r="J335" t="s">
        <v>4598</v>
      </c>
      <c r="K335" t="s">
        <v>58</v>
      </c>
      <c r="L335" t="s">
        <v>11137</v>
      </c>
      <c r="M335">
        <v>116</v>
      </c>
      <c r="N335" t="s">
        <v>4582</v>
      </c>
      <c r="O335" s="7" t="s">
        <v>11138</v>
      </c>
      <c r="P335" s="7" t="s">
        <v>11138</v>
      </c>
      <c r="Q335" s="7" t="s">
        <v>11139</v>
      </c>
      <c r="R335" s="7" t="s">
        <v>11140</v>
      </c>
      <c r="S335" s="8" t="s">
        <v>11141</v>
      </c>
      <c r="T335" s="8" t="s">
        <v>11142</v>
      </c>
      <c r="U335" s="8" t="s">
        <v>11143</v>
      </c>
      <c r="V335" s="8" t="s">
        <v>11144</v>
      </c>
      <c r="W335" s="8" t="s">
        <v>11145</v>
      </c>
      <c r="X335" s="8" t="s">
        <v>11146</v>
      </c>
      <c r="Y335" s="7" t="s">
        <v>9627</v>
      </c>
      <c r="Z335" s="8" t="s">
        <v>60</v>
      </c>
      <c r="AA335" s="8" t="s">
        <v>4583</v>
      </c>
      <c r="AB335" s="7" t="s">
        <v>4584</v>
      </c>
      <c r="AC335" s="7" t="s">
        <v>4585</v>
      </c>
      <c r="AD335" s="7" t="s">
        <v>4586</v>
      </c>
      <c r="AE335" s="7" t="s">
        <v>4587</v>
      </c>
      <c r="AF335" t="s">
        <v>3240</v>
      </c>
      <c r="AG335" t="s">
        <v>4627</v>
      </c>
      <c r="AJ335" t="s">
        <v>68</v>
      </c>
      <c r="AK335" t="s">
        <v>69</v>
      </c>
      <c r="AL335" t="s">
        <v>309</v>
      </c>
      <c r="AM335" t="s">
        <v>1259</v>
      </c>
      <c r="AN335" s="6">
        <v>0.18</v>
      </c>
      <c r="AO335">
        <v>12.59</v>
      </c>
      <c r="AP335">
        <v>9.07</v>
      </c>
      <c r="AQ335">
        <v>8.99</v>
      </c>
      <c r="AR335" t="s">
        <v>9628</v>
      </c>
      <c r="AU335" t="s">
        <v>91</v>
      </c>
      <c r="BA335" t="s">
        <v>4628</v>
      </c>
      <c r="BB335" t="s">
        <v>4629</v>
      </c>
      <c r="BC335" t="s">
        <v>4630</v>
      </c>
      <c r="BD335" t="s">
        <v>4631</v>
      </c>
      <c r="BE335" t="s">
        <v>4632</v>
      </c>
      <c r="BF335" t="s">
        <v>4633</v>
      </c>
      <c r="BG335" t="s">
        <v>4634</v>
      </c>
      <c r="BJ335" t="s">
        <v>4635</v>
      </c>
      <c r="BK335" t="s">
        <v>4635</v>
      </c>
      <c r="BL335" t="s">
        <v>4626</v>
      </c>
      <c r="BM335"/>
      <c r="BN335" t="s">
        <v>4598</v>
      </c>
      <c r="BO335" t="s">
        <v>4599</v>
      </c>
      <c r="BP335" t="s">
        <v>4636</v>
      </c>
      <c r="BQ335" t="s">
        <v>4637</v>
      </c>
      <c r="BR335" t="s">
        <v>11151</v>
      </c>
    </row>
    <row r="336" ht="50" customHeight="1" spans="1:70">
      <c r="A336" t="s">
        <v>4658</v>
      </c>
      <c r="B336" t="s">
        <v>55</v>
      </c>
      <c r="C336" t="s">
        <v>87</v>
      </c>
      <c r="D336" t="s">
        <v>57</v>
      </c>
      <c r="E336" t="s">
        <v>4638</v>
      </c>
      <c r="F336" t="s">
        <v>11152</v>
      </c>
      <c r="G336" t="s">
        <v>11153</v>
      </c>
      <c r="H336" s="1"/>
      <c r="J336" t="s">
        <v>4654</v>
      </c>
      <c r="K336" t="s">
        <v>58</v>
      </c>
      <c r="L336" t="s">
        <v>11154</v>
      </c>
      <c r="M336">
        <v>127</v>
      </c>
      <c r="N336" t="s">
        <v>4639</v>
      </c>
      <c r="O336" s="7" t="s">
        <v>11155</v>
      </c>
      <c r="P336" s="7" t="s">
        <v>11155</v>
      </c>
      <c r="Q336" s="7" t="s">
        <v>11156</v>
      </c>
      <c r="R336" s="7" t="s">
        <v>11157</v>
      </c>
      <c r="S336" s="8" t="s">
        <v>11158</v>
      </c>
      <c r="T336" s="8" t="s">
        <v>11159</v>
      </c>
      <c r="U336" s="8" t="s">
        <v>11160</v>
      </c>
      <c r="V336" s="8" t="s">
        <v>11161</v>
      </c>
      <c r="W336" s="8" t="s">
        <v>11162</v>
      </c>
      <c r="X336" s="8" t="s">
        <v>9871</v>
      </c>
      <c r="Y336" s="7" t="s">
        <v>9627</v>
      </c>
      <c r="Z336" s="8" t="s">
        <v>60</v>
      </c>
      <c r="AA336" s="8" t="s">
        <v>4640</v>
      </c>
      <c r="AB336" s="7" t="s">
        <v>4641</v>
      </c>
      <c r="AC336" s="7" t="s">
        <v>4642</v>
      </c>
      <c r="AD336" s="7" t="s">
        <v>4643</v>
      </c>
      <c r="AE336" s="7"/>
      <c r="AF336" t="s">
        <v>1448</v>
      </c>
      <c r="AG336" t="s">
        <v>4659</v>
      </c>
      <c r="AJ336" t="s">
        <v>68</v>
      </c>
      <c r="AK336" t="s">
        <v>69</v>
      </c>
      <c r="AL336" t="s">
        <v>582</v>
      </c>
      <c r="AM336" t="s">
        <v>352</v>
      </c>
      <c r="AN336" s="6">
        <v>0.04</v>
      </c>
      <c r="AO336">
        <v>8.39</v>
      </c>
      <c r="AP336">
        <v>6.3</v>
      </c>
      <c r="AQ336">
        <v>5.99</v>
      </c>
      <c r="AR336" t="s">
        <v>9628</v>
      </c>
      <c r="AU336" t="s">
        <v>91</v>
      </c>
      <c r="BA336" t="s">
        <v>4660</v>
      </c>
      <c r="BB336" t="s">
        <v>4661</v>
      </c>
      <c r="BC336" t="s">
        <v>4662</v>
      </c>
      <c r="BD336" t="s">
        <v>4663</v>
      </c>
      <c r="BJ336" t="s">
        <v>4664</v>
      </c>
      <c r="BK336" t="s">
        <v>4664</v>
      </c>
      <c r="BL336" t="s">
        <v>4658</v>
      </c>
      <c r="BM336"/>
      <c r="BN336" t="s">
        <v>4654</v>
      </c>
      <c r="BO336" t="s">
        <v>4655</v>
      </c>
      <c r="BP336" t="s">
        <v>4665</v>
      </c>
      <c r="BQ336" t="s">
        <v>4666</v>
      </c>
      <c r="BR336" t="s">
        <v>11163</v>
      </c>
    </row>
    <row r="337" ht="50" customHeight="1" spans="1:70">
      <c r="A337" t="s">
        <v>4667</v>
      </c>
      <c r="B337" t="s">
        <v>55</v>
      </c>
      <c r="C337" t="s">
        <v>87</v>
      </c>
      <c r="D337" t="s">
        <v>57</v>
      </c>
      <c r="E337" t="s">
        <v>4638</v>
      </c>
      <c r="F337" t="s">
        <v>11164</v>
      </c>
      <c r="G337" t="s">
        <v>11153</v>
      </c>
      <c r="H337" s="1"/>
      <c r="J337" t="s">
        <v>4654</v>
      </c>
      <c r="K337" t="s">
        <v>58</v>
      </c>
      <c r="L337" t="s">
        <v>11154</v>
      </c>
      <c r="M337">
        <v>127</v>
      </c>
      <c r="N337" t="s">
        <v>4639</v>
      </c>
      <c r="O337" s="7" t="s">
        <v>11155</v>
      </c>
      <c r="P337" s="7" t="s">
        <v>11155</v>
      </c>
      <c r="Q337" s="7" t="s">
        <v>11156</v>
      </c>
      <c r="R337" s="7" t="s">
        <v>11157</v>
      </c>
      <c r="S337" s="8" t="s">
        <v>11158</v>
      </c>
      <c r="T337" s="8" t="s">
        <v>11159</v>
      </c>
      <c r="U337" s="8" t="s">
        <v>11160</v>
      </c>
      <c r="V337" s="8" t="s">
        <v>11161</v>
      </c>
      <c r="W337" s="8" t="s">
        <v>11162</v>
      </c>
      <c r="X337" s="8" t="s">
        <v>9871</v>
      </c>
      <c r="Y337" s="7" t="s">
        <v>9627</v>
      </c>
      <c r="Z337" s="8" t="s">
        <v>60</v>
      </c>
      <c r="AA337" s="8" t="s">
        <v>4640</v>
      </c>
      <c r="AB337" s="7" t="s">
        <v>4641</v>
      </c>
      <c r="AC337" s="7" t="s">
        <v>4642</v>
      </c>
      <c r="AD337" s="7" t="s">
        <v>4643</v>
      </c>
      <c r="AE337" s="7"/>
      <c r="AF337" t="s">
        <v>1448</v>
      </c>
      <c r="AG337" t="s">
        <v>4668</v>
      </c>
      <c r="AJ337" t="s">
        <v>68</v>
      </c>
      <c r="AK337" t="s">
        <v>69</v>
      </c>
      <c r="AL337" t="s">
        <v>582</v>
      </c>
      <c r="AM337" t="s">
        <v>352</v>
      </c>
      <c r="AN337" s="6">
        <v>0.04</v>
      </c>
      <c r="AO337">
        <v>8.39</v>
      </c>
      <c r="AP337">
        <v>6.3</v>
      </c>
      <c r="AQ337">
        <v>5.99</v>
      </c>
      <c r="AR337" t="s">
        <v>9628</v>
      </c>
      <c r="AU337" t="s">
        <v>91</v>
      </c>
      <c r="BA337" t="s">
        <v>4669</v>
      </c>
      <c r="BB337" t="s">
        <v>4670</v>
      </c>
      <c r="BC337" t="s">
        <v>4671</v>
      </c>
      <c r="BD337" t="s">
        <v>4672</v>
      </c>
      <c r="BE337" t="s">
        <v>4673</v>
      </c>
      <c r="BF337" t="s">
        <v>4674</v>
      </c>
      <c r="BG337" t="s">
        <v>4675</v>
      </c>
      <c r="BJ337" t="s">
        <v>4676</v>
      </c>
      <c r="BK337" t="s">
        <v>4676</v>
      </c>
      <c r="BL337" t="s">
        <v>4667</v>
      </c>
      <c r="BM337"/>
      <c r="BN337" t="s">
        <v>4654</v>
      </c>
      <c r="BO337" t="s">
        <v>4655</v>
      </c>
      <c r="BP337" t="s">
        <v>4677</v>
      </c>
      <c r="BQ337" t="s">
        <v>4678</v>
      </c>
      <c r="BR337" t="s">
        <v>11165</v>
      </c>
    </row>
    <row r="338" ht="50" customHeight="1" spans="1:70">
      <c r="A338" t="s">
        <v>4679</v>
      </c>
      <c r="B338" t="s">
        <v>55</v>
      </c>
      <c r="C338" t="s">
        <v>87</v>
      </c>
      <c r="D338" t="s">
        <v>57</v>
      </c>
      <c r="E338" t="s">
        <v>4638</v>
      </c>
      <c r="F338" t="s">
        <v>11166</v>
      </c>
      <c r="G338" t="s">
        <v>11153</v>
      </c>
      <c r="H338" s="1"/>
      <c r="J338" t="s">
        <v>4654</v>
      </c>
      <c r="K338" t="s">
        <v>58</v>
      </c>
      <c r="L338" t="s">
        <v>11154</v>
      </c>
      <c r="M338">
        <v>127</v>
      </c>
      <c r="N338" t="s">
        <v>4639</v>
      </c>
      <c r="O338" s="7" t="s">
        <v>11155</v>
      </c>
      <c r="P338" s="7" t="s">
        <v>11155</v>
      </c>
      <c r="Q338" s="7" t="s">
        <v>11156</v>
      </c>
      <c r="R338" s="7" t="s">
        <v>11157</v>
      </c>
      <c r="S338" s="8" t="s">
        <v>11158</v>
      </c>
      <c r="T338" s="8" t="s">
        <v>11159</v>
      </c>
      <c r="U338" s="8" t="s">
        <v>11160</v>
      </c>
      <c r="V338" s="8" t="s">
        <v>11161</v>
      </c>
      <c r="W338" s="8" t="s">
        <v>11162</v>
      </c>
      <c r="X338" s="8" t="s">
        <v>9871</v>
      </c>
      <c r="Y338" s="7" t="s">
        <v>9627</v>
      </c>
      <c r="Z338" s="8" t="s">
        <v>60</v>
      </c>
      <c r="AA338" s="8" t="s">
        <v>4640</v>
      </c>
      <c r="AB338" s="7" t="s">
        <v>4641</v>
      </c>
      <c r="AC338" s="7" t="s">
        <v>4642</v>
      </c>
      <c r="AD338" s="7" t="s">
        <v>4643</v>
      </c>
      <c r="AE338" s="7"/>
      <c r="AF338" t="s">
        <v>1448</v>
      </c>
      <c r="AG338" t="s">
        <v>4680</v>
      </c>
      <c r="AJ338" t="s">
        <v>68</v>
      </c>
      <c r="AK338" t="s">
        <v>69</v>
      </c>
      <c r="AL338" t="s">
        <v>582</v>
      </c>
      <c r="AM338" t="s">
        <v>352</v>
      </c>
      <c r="AN338" s="6">
        <v>0.04</v>
      </c>
      <c r="AO338">
        <v>8.39</v>
      </c>
      <c r="AP338">
        <v>6.3</v>
      </c>
      <c r="AQ338">
        <v>5.99</v>
      </c>
      <c r="AR338" t="s">
        <v>9628</v>
      </c>
      <c r="AU338" t="s">
        <v>91</v>
      </c>
      <c r="BA338" t="s">
        <v>4681</v>
      </c>
      <c r="BB338" t="s">
        <v>4682</v>
      </c>
      <c r="BC338" t="s">
        <v>4683</v>
      </c>
      <c r="BD338" t="s">
        <v>4684</v>
      </c>
      <c r="BE338" t="s">
        <v>4685</v>
      </c>
      <c r="BF338" t="s">
        <v>4686</v>
      </c>
      <c r="BG338" t="s">
        <v>4687</v>
      </c>
      <c r="BJ338" t="s">
        <v>4688</v>
      </c>
      <c r="BK338" t="s">
        <v>4688</v>
      </c>
      <c r="BL338" t="s">
        <v>4679</v>
      </c>
      <c r="BM338"/>
      <c r="BN338" t="s">
        <v>4654</v>
      </c>
      <c r="BO338" t="s">
        <v>4655</v>
      </c>
      <c r="BP338" t="s">
        <v>4689</v>
      </c>
      <c r="BQ338" t="s">
        <v>4690</v>
      </c>
      <c r="BR338" t="s">
        <v>11167</v>
      </c>
    </row>
    <row r="339" ht="50" customHeight="1" spans="1:70">
      <c r="A339" t="s">
        <v>4691</v>
      </c>
      <c r="B339" t="s">
        <v>55</v>
      </c>
      <c r="C339" t="s">
        <v>87</v>
      </c>
      <c r="D339" t="s">
        <v>57</v>
      </c>
      <c r="E339" t="s">
        <v>4638</v>
      </c>
      <c r="F339" t="s">
        <v>11168</v>
      </c>
      <c r="G339" t="s">
        <v>11153</v>
      </c>
      <c r="H339" s="1"/>
      <c r="J339" t="s">
        <v>4654</v>
      </c>
      <c r="K339" t="s">
        <v>58</v>
      </c>
      <c r="L339" t="s">
        <v>11154</v>
      </c>
      <c r="M339">
        <v>127</v>
      </c>
      <c r="N339" t="s">
        <v>4639</v>
      </c>
      <c r="O339" s="7" t="s">
        <v>11155</v>
      </c>
      <c r="P339" s="7" t="s">
        <v>11155</v>
      </c>
      <c r="Q339" s="7" t="s">
        <v>11156</v>
      </c>
      <c r="R339" s="7" t="s">
        <v>11157</v>
      </c>
      <c r="S339" s="8" t="s">
        <v>11158</v>
      </c>
      <c r="T339" s="8" t="s">
        <v>11159</v>
      </c>
      <c r="U339" s="8" t="s">
        <v>11160</v>
      </c>
      <c r="V339" s="8" t="s">
        <v>11161</v>
      </c>
      <c r="W339" s="8" t="s">
        <v>11162</v>
      </c>
      <c r="X339" s="8" t="s">
        <v>9871</v>
      </c>
      <c r="Y339" s="7" t="s">
        <v>9627</v>
      </c>
      <c r="Z339" s="8" t="s">
        <v>60</v>
      </c>
      <c r="AA339" s="8" t="s">
        <v>4640</v>
      </c>
      <c r="AB339" s="7" t="s">
        <v>4641</v>
      </c>
      <c r="AC339" s="7" t="s">
        <v>4642</v>
      </c>
      <c r="AD339" s="7" t="s">
        <v>4643</v>
      </c>
      <c r="AE339" s="7"/>
      <c r="AF339" t="s">
        <v>1448</v>
      </c>
      <c r="AG339" t="s">
        <v>4692</v>
      </c>
      <c r="AJ339" t="s">
        <v>68</v>
      </c>
      <c r="AK339" t="s">
        <v>69</v>
      </c>
      <c r="AL339" t="s">
        <v>582</v>
      </c>
      <c r="AM339" t="s">
        <v>352</v>
      </c>
      <c r="AN339" s="6">
        <v>0.04</v>
      </c>
      <c r="AO339">
        <v>8.39</v>
      </c>
      <c r="AP339">
        <v>6.3</v>
      </c>
      <c r="AQ339">
        <v>5.99</v>
      </c>
      <c r="AR339" t="s">
        <v>9628</v>
      </c>
      <c r="AU339" t="s">
        <v>91</v>
      </c>
      <c r="BA339" t="s">
        <v>4693</v>
      </c>
      <c r="BB339" t="s">
        <v>4694</v>
      </c>
      <c r="BC339" t="s">
        <v>4695</v>
      </c>
      <c r="BD339" t="s">
        <v>4696</v>
      </c>
      <c r="BE339" t="s">
        <v>4697</v>
      </c>
      <c r="BF339" t="s">
        <v>4698</v>
      </c>
      <c r="BG339" t="s">
        <v>4699</v>
      </c>
      <c r="BJ339" t="s">
        <v>4700</v>
      </c>
      <c r="BK339" t="s">
        <v>4700</v>
      </c>
      <c r="BL339" t="s">
        <v>4691</v>
      </c>
      <c r="BM339"/>
      <c r="BN339" t="s">
        <v>4654</v>
      </c>
      <c r="BO339" t="s">
        <v>4655</v>
      </c>
      <c r="BP339" t="s">
        <v>4701</v>
      </c>
      <c r="BQ339" t="s">
        <v>4702</v>
      </c>
      <c r="BR339" t="s">
        <v>11169</v>
      </c>
    </row>
    <row r="340" ht="50" customHeight="1" spans="1:70">
      <c r="A340" t="s">
        <v>4703</v>
      </c>
      <c r="B340" t="s">
        <v>55</v>
      </c>
      <c r="C340" t="s">
        <v>87</v>
      </c>
      <c r="D340" t="s">
        <v>57</v>
      </c>
      <c r="E340" t="s">
        <v>4638</v>
      </c>
      <c r="F340" t="s">
        <v>11170</v>
      </c>
      <c r="G340" t="s">
        <v>11153</v>
      </c>
      <c r="H340" s="1"/>
      <c r="J340" t="s">
        <v>4654</v>
      </c>
      <c r="K340" t="s">
        <v>58</v>
      </c>
      <c r="L340" t="s">
        <v>11154</v>
      </c>
      <c r="M340">
        <v>127</v>
      </c>
      <c r="N340" t="s">
        <v>4639</v>
      </c>
      <c r="O340" s="7" t="s">
        <v>11155</v>
      </c>
      <c r="P340" s="7" t="s">
        <v>11155</v>
      </c>
      <c r="Q340" s="7" t="s">
        <v>11156</v>
      </c>
      <c r="R340" s="7" t="s">
        <v>11157</v>
      </c>
      <c r="S340" s="8" t="s">
        <v>11158</v>
      </c>
      <c r="T340" s="8" t="s">
        <v>11159</v>
      </c>
      <c r="U340" s="8" t="s">
        <v>11160</v>
      </c>
      <c r="V340" s="8" t="s">
        <v>11161</v>
      </c>
      <c r="W340" s="8" t="s">
        <v>11162</v>
      </c>
      <c r="X340" s="8" t="s">
        <v>9871</v>
      </c>
      <c r="Y340" s="7" t="s">
        <v>9627</v>
      </c>
      <c r="Z340" s="8" t="s">
        <v>60</v>
      </c>
      <c r="AA340" s="8" t="s">
        <v>4640</v>
      </c>
      <c r="AB340" s="7" t="s">
        <v>4641</v>
      </c>
      <c r="AC340" s="7" t="s">
        <v>4642</v>
      </c>
      <c r="AD340" s="7" t="s">
        <v>4643</v>
      </c>
      <c r="AE340" s="7"/>
      <c r="AF340" t="s">
        <v>1448</v>
      </c>
      <c r="AG340" t="s">
        <v>4704</v>
      </c>
      <c r="AJ340" t="s">
        <v>68</v>
      </c>
      <c r="AK340" t="s">
        <v>69</v>
      </c>
      <c r="AL340" t="s">
        <v>582</v>
      </c>
      <c r="AM340" t="s">
        <v>352</v>
      </c>
      <c r="AN340" s="6">
        <v>0.04</v>
      </c>
      <c r="AO340">
        <v>8.39</v>
      </c>
      <c r="AP340">
        <v>6.3</v>
      </c>
      <c r="AQ340">
        <v>5.99</v>
      </c>
      <c r="AR340" t="s">
        <v>9628</v>
      </c>
      <c r="AU340" t="s">
        <v>91</v>
      </c>
      <c r="BA340" t="s">
        <v>4705</v>
      </c>
      <c r="BB340" t="s">
        <v>4706</v>
      </c>
      <c r="BC340" t="s">
        <v>4707</v>
      </c>
      <c r="BD340" t="s">
        <v>4708</v>
      </c>
      <c r="BE340" t="s">
        <v>4709</v>
      </c>
      <c r="BF340" t="s">
        <v>4710</v>
      </c>
      <c r="BG340" t="s">
        <v>4711</v>
      </c>
      <c r="BJ340" t="s">
        <v>4712</v>
      </c>
      <c r="BK340" t="s">
        <v>4712</v>
      </c>
      <c r="BL340" t="s">
        <v>4703</v>
      </c>
      <c r="BM340"/>
      <c r="BN340" t="s">
        <v>4654</v>
      </c>
      <c r="BO340" t="s">
        <v>4655</v>
      </c>
      <c r="BP340" t="s">
        <v>4713</v>
      </c>
      <c r="BQ340" t="s">
        <v>4714</v>
      </c>
      <c r="BR340" t="s">
        <v>11171</v>
      </c>
    </row>
    <row r="341" ht="50" customHeight="1" spans="1:70">
      <c r="A341" t="s">
        <v>4715</v>
      </c>
      <c r="B341" t="s">
        <v>55</v>
      </c>
      <c r="C341" t="s">
        <v>87</v>
      </c>
      <c r="D341" t="s">
        <v>57</v>
      </c>
      <c r="E341" t="s">
        <v>4638</v>
      </c>
      <c r="F341" t="s">
        <v>11172</v>
      </c>
      <c r="G341" t="s">
        <v>11153</v>
      </c>
      <c r="H341" s="1"/>
      <c r="J341" t="s">
        <v>4654</v>
      </c>
      <c r="K341" t="s">
        <v>58</v>
      </c>
      <c r="L341" t="s">
        <v>11154</v>
      </c>
      <c r="M341">
        <v>127</v>
      </c>
      <c r="N341" t="s">
        <v>4639</v>
      </c>
      <c r="O341" s="7" t="s">
        <v>11155</v>
      </c>
      <c r="P341" s="7" t="s">
        <v>11155</v>
      </c>
      <c r="Q341" s="7" t="s">
        <v>11156</v>
      </c>
      <c r="R341" s="7" t="s">
        <v>11157</v>
      </c>
      <c r="S341" s="8" t="s">
        <v>11158</v>
      </c>
      <c r="T341" s="8" t="s">
        <v>11159</v>
      </c>
      <c r="U341" s="8" t="s">
        <v>11160</v>
      </c>
      <c r="V341" s="8" t="s">
        <v>11161</v>
      </c>
      <c r="W341" s="8" t="s">
        <v>11162</v>
      </c>
      <c r="X341" s="8" t="s">
        <v>9871</v>
      </c>
      <c r="Y341" s="7" t="s">
        <v>9627</v>
      </c>
      <c r="Z341" s="8" t="s">
        <v>60</v>
      </c>
      <c r="AA341" s="8" t="s">
        <v>4640</v>
      </c>
      <c r="AB341" s="7" t="s">
        <v>4641</v>
      </c>
      <c r="AC341" s="7" t="s">
        <v>4642</v>
      </c>
      <c r="AD341" s="7" t="s">
        <v>4643</v>
      </c>
      <c r="AE341" s="7"/>
      <c r="AF341" t="s">
        <v>1448</v>
      </c>
      <c r="AG341" t="s">
        <v>4716</v>
      </c>
      <c r="AJ341" t="s">
        <v>68</v>
      </c>
      <c r="AK341" t="s">
        <v>69</v>
      </c>
      <c r="AL341" t="s">
        <v>582</v>
      </c>
      <c r="AM341" t="s">
        <v>352</v>
      </c>
      <c r="AN341" s="6">
        <v>0.04</v>
      </c>
      <c r="AO341">
        <v>8.39</v>
      </c>
      <c r="AP341">
        <v>6.3</v>
      </c>
      <c r="AQ341">
        <v>5.99</v>
      </c>
      <c r="AR341" t="s">
        <v>9628</v>
      </c>
      <c r="AU341" t="s">
        <v>91</v>
      </c>
      <c r="BA341" t="s">
        <v>4717</v>
      </c>
      <c r="BB341" t="s">
        <v>4718</v>
      </c>
      <c r="BC341" t="s">
        <v>4719</v>
      </c>
      <c r="BD341" t="s">
        <v>4720</v>
      </c>
      <c r="BE341" t="s">
        <v>4721</v>
      </c>
      <c r="BF341" t="s">
        <v>4722</v>
      </c>
      <c r="BG341" t="s">
        <v>4723</v>
      </c>
      <c r="BJ341" t="s">
        <v>4724</v>
      </c>
      <c r="BK341" t="s">
        <v>4724</v>
      </c>
      <c r="BL341" t="s">
        <v>4715</v>
      </c>
      <c r="BM341"/>
      <c r="BN341" t="s">
        <v>4654</v>
      </c>
      <c r="BO341" t="s">
        <v>4655</v>
      </c>
      <c r="BP341" t="s">
        <v>4725</v>
      </c>
      <c r="BQ341" t="s">
        <v>4726</v>
      </c>
      <c r="BR341" t="s">
        <v>11173</v>
      </c>
    </row>
    <row r="342" ht="50" customHeight="1" spans="1:70">
      <c r="A342" t="s">
        <v>4752</v>
      </c>
      <c r="B342" t="s">
        <v>55</v>
      </c>
      <c r="C342" t="s">
        <v>87</v>
      </c>
      <c r="D342" t="s">
        <v>57</v>
      </c>
      <c r="E342" t="s">
        <v>4727</v>
      </c>
      <c r="F342" t="s">
        <v>11174</v>
      </c>
      <c r="G342" t="s">
        <v>11175</v>
      </c>
      <c r="H342" s="1"/>
      <c r="J342" t="s">
        <v>4748</v>
      </c>
      <c r="K342" t="s">
        <v>58</v>
      </c>
      <c r="L342" t="s">
        <v>11176</v>
      </c>
      <c r="M342">
        <v>183</v>
      </c>
      <c r="N342" t="s">
        <v>4728</v>
      </c>
      <c r="O342" s="7" t="s">
        <v>4728</v>
      </c>
      <c r="P342" s="7" t="s">
        <v>4728</v>
      </c>
      <c r="Q342" s="7" t="s">
        <v>11177</v>
      </c>
      <c r="R342" s="7" t="s">
        <v>11178</v>
      </c>
      <c r="S342" s="8" t="s">
        <v>11179</v>
      </c>
      <c r="T342" s="8" t="s">
        <v>11180</v>
      </c>
      <c r="U342" s="8" t="s">
        <v>11181</v>
      </c>
      <c r="V342" s="8" t="s">
        <v>11182</v>
      </c>
      <c r="W342" s="8" t="s">
        <v>11183</v>
      </c>
      <c r="X342" s="8" t="s">
        <v>11184</v>
      </c>
      <c r="Y342" s="7" t="s">
        <v>9627</v>
      </c>
      <c r="Z342" s="8" t="s">
        <v>60</v>
      </c>
      <c r="AA342" s="8" t="s">
        <v>4729</v>
      </c>
      <c r="AB342" s="7" t="s">
        <v>4730</v>
      </c>
      <c r="AC342" s="7" t="s">
        <v>4731</v>
      </c>
      <c r="AD342" s="7" t="s">
        <v>4732</v>
      </c>
      <c r="AE342" s="7"/>
      <c r="AF342" t="s">
        <v>4733</v>
      </c>
      <c r="AG342" t="s">
        <v>4753</v>
      </c>
      <c r="AJ342" t="s">
        <v>4735</v>
      </c>
      <c r="AK342" t="s">
        <v>4736</v>
      </c>
      <c r="AL342" t="s">
        <v>4737</v>
      </c>
      <c r="AM342" t="s">
        <v>3679</v>
      </c>
      <c r="AN342" s="6">
        <v>0.11</v>
      </c>
      <c r="AO342">
        <v>11.19</v>
      </c>
      <c r="AP342">
        <v>7.85</v>
      </c>
      <c r="AQ342">
        <v>7.99</v>
      </c>
      <c r="AR342" t="s">
        <v>9628</v>
      </c>
      <c r="AU342" t="s">
        <v>91</v>
      </c>
      <c r="BA342" t="s">
        <v>4754</v>
      </c>
      <c r="BB342" t="s">
        <v>4755</v>
      </c>
      <c r="BC342" t="s">
        <v>4756</v>
      </c>
      <c r="BD342" t="s">
        <v>4757</v>
      </c>
      <c r="BJ342" t="s">
        <v>4758</v>
      </c>
      <c r="BK342" t="s">
        <v>4758</v>
      </c>
      <c r="BL342" t="s">
        <v>4752</v>
      </c>
      <c r="BM342"/>
      <c r="BN342" t="s">
        <v>4748</v>
      </c>
      <c r="BO342" t="s">
        <v>4749</v>
      </c>
      <c r="BP342" t="s">
        <v>4759</v>
      </c>
      <c r="BQ342" t="s">
        <v>4760</v>
      </c>
      <c r="BR342" t="s">
        <v>11185</v>
      </c>
    </row>
    <row r="343" ht="50" customHeight="1" spans="1:70">
      <c r="A343" t="s">
        <v>4761</v>
      </c>
      <c r="B343" t="s">
        <v>55</v>
      </c>
      <c r="C343" t="s">
        <v>87</v>
      </c>
      <c r="D343" t="s">
        <v>57</v>
      </c>
      <c r="E343" t="s">
        <v>4727</v>
      </c>
      <c r="F343" t="s">
        <v>11186</v>
      </c>
      <c r="G343" t="s">
        <v>11175</v>
      </c>
      <c r="H343" s="1"/>
      <c r="J343" t="s">
        <v>4748</v>
      </c>
      <c r="K343" t="s">
        <v>58</v>
      </c>
      <c r="L343" t="s">
        <v>11176</v>
      </c>
      <c r="M343">
        <v>183</v>
      </c>
      <c r="N343" t="s">
        <v>4728</v>
      </c>
      <c r="O343" s="7" t="s">
        <v>4728</v>
      </c>
      <c r="P343" s="7" t="s">
        <v>4728</v>
      </c>
      <c r="Q343" s="7" t="s">
        <v>11177</v>
      </c>
      <c r="R343" s="7" t="s">
        <v>11178</v>
      </c>
      <c r="S343" s="8" t="s">
        <v>11179</v>
      </c>
      <c r="T343" s="8" t="s">
        <v>11180</v>
      </c>
      <c r="U343" s="8" t="s">
        <v>11181</v>
      </c>
      <c r="V343" s="8" t="s">
        <v>11182</v>
      </c>
      <c r="W343" s="8" t="s">
        <v>11183</v>
      </c>
      <c r="X343" s="8" t="s">
        <v>11184</v>
      </c>
      <c r="Y343" s="7" t="s">
        <v>9627</v>
      </c>
      <c r="Z343" s="8" t="s">
        <v>60</v>
      </c>
      <c r="AA343" s="8" t="s">
        <v>4729</v>
      </c>
      <c r="AB343" s="7" t="s">
        <v>4730</v>
      </c>
      <c r="AC343" s="7" t="s">
        <v>4731</v>
      </c>
      <c r="AD343" s="7" t="s">
        <v>4732</v>
      </c>
      <c r="AE343" s="7"/>
      <c r="AF343" t="s">
        <v>4733</v>
      </c>
      <c r="AG343" t="s">
        <v>4762</v>
      </c>
      <c r="AJ343" t="s">
        <v>4735</v>
      </c>
      <c r="AK343" t="s">
        <v>4736</v>
      </c>
      <c r="AL343" t="s">
        <v>4737</v>
      </c>
      <c r="AM343" t="s">
        <v>3679</v>
      </c>
      <c r="AN343" s="6">
        <v>0.11</v>
      </c>
      <c r="AO343">
        <v>11.19</v>
      </c>
      <c r="AP343">
        <v>7.85</v>
      </c>
      <c r="AQ343">
        <v>7.99</v>
      </c>
      <c r="AR343" t="s">
        <v>9628</v>
      </c>
      <c r="AU343" t="s">
        <v>91</v>
      </c>
      <c r="BA343" t="s">
        <v>4763</v>
      </c>
      <c r="BB343" t="s">
        <v>4764</v>
      </c>
      <c r="BC343" t="s">
        <v>4765</v>
      </c>
      <c r="BD343" t="s">
        <v>4766</v>
      </c>
      <c r="BJ343" t="s">
        <v>4767</v>
      </c>
      <c r="BK343" t="s">
        <v>4767</v>
      </c>
      <c r="BL343" t="s">
        <v>4761</v>
      </c>
      <c r="BM343"/>
      <c r="BN343" t="s">
        <v>4748</v>
      </c>
      <c r="BO343" t="s">
        <v>4749</v>
      </c>
      <c r="BP343" t="s">
        <v>4768</v>
      </c>
      <c r="BQ343" t="s">
        <v>4769</v>
      </c>
      <c r="BR343" t="s">
        <v>11187</v>
      </c>
    </row>
    <row r="344" ht="50" customHeight="1" spans="1:70">
      <c r="A344" t="s">
        <v>4792</v>
      </c>
      <c r="B344" t="s">
        <v>55</v>
      </c>
      <c r="C344" t="s">
        <v>87</v>
      </c>
      <c r="D344" t="s">
        <v>57</v>
      </c>
      <c r="E344" t="s">
        <v>4770</v>
      </c>
      <c r="F344" t="s">
        <v>11188</v>
      </c>
      <c r="G344" t="s">
        <v>11189</v>
      </c>
      <c r="H344" s="1"/>
      <c r="J344" t="s">
        <v>4788</v>
      </c>
      <c r="K344" t="s">
        <v>58</v>
      </c>
      <c r="L344" t="s">
        <v>11190</v>
      </c>
      <c r="M344">
        <v>148</v>
      </c>
      <c r="N344" t="s">
        <v>4771</v>
      </c>
      <c r="O344" s="7" t="s">
        <v>11191</v>
      </c>
      <c r="P344" s="7" t="s">
        <v>11191</v>
      </c>
      <c r="Q344" s="7" t="s">
        <v>11192</v>
      </c>
      <c r="R344" s="7" t="s">
        <v>11193</v>
      </c>
      <c r="S344" s="8" t="s">
        <v>11194</v>
      </c>
      <c r="T344" s="8" t="s">
        <v>11195</v>
      </c>
      <c r="U344" s="8" t="s">
        <v>11196</v>
      </c>
      <c r="V344" s="8" t="s">
        <v>11197</v>
      </c>
      <c r="W344" s="8" t="s">
        <v>11198</v>
      </c>
      <c r="X344" s="8" t="s">
        <v>11199</v>
      </c>
      <c r="Y344" s="7" t="s">
        <v>9627</v>
      </c>
      <c r="Z344" s="8" t="s">
        <v>60</v>
      </c>
      <c r="AA344" s="8" t="s">
        <v>4772</v>
      </c>
      <c r="AB344" s="7" t="s">
        <v>4773</v>
      </c>
      <c r="AC344" s="7" t="s">
        <v>4774</v>
      </c>
      <c r="AD344" s="7" t="s">
        <v>4775</v>
      </c>
      <c r="AE344" s="7" t="s">
        <v>4776</v>
      </c>
      <c r="AF344" t="s">
        <v>3814</v>
      </c>
      <c r="AG344" t="s">
        <v>4793</v>
      </c>
      <c r="AJ344" t="s">
        <v>68</v>
      </c>
      <c r="AK344" t="s">
        <v>69</v>
      </c>
      <c r="AL344" t="s">
        <v>880</v>
      </c>
      <c r="AM344" t="s">
        <v>1917</v>
      </c>
      <c r="AN344" s="6">
        <v>0.22</v>
      </c>
      <c r="AO344">
        <v>9.79</v>
      </c>
      <c r="AP344">
        <v>7.17</v>
      </c>
      <c r="AQ344">
        <v>6.99</v>
      </c>
      <c r="AR344" t="s">
        <v>9628</v>
      </c>
      <c r="AU344" t="s">
        <v>91</v>
      </c>
      <c r="BA344" t="s">
        <v>4794</v>
      </c>
      <c r="BB344" t="s">
        <v>4795</v>
      </c>
      <c r="BC344" t="s">
        <v>4796</v>
      </c>
      <c r="BJ344" t="s">
        <v>4797</v>
      </c>
      <c r="BK344" t="s">
        <v>4797</v>
      </c>
      <c r="BL344" t="s">
        <v>4792</v>
      </c>
      <c r="BM344"/>
      <c r="BN344" t="s">
        <v>4788</v>
      </c>
      <c r="BO344" t="s">
        <v>4789</v>
      </c>
      <c r="BP344" t="s">
        <v>4798</v>
      </c>
      <c r="BQ344" t="s">
        <v>4799</v>
      </c>
      <c r="BR344" t="s">
        <v>11200</v>
      </c>
    </row>
    <row r="345" ht="50" customHeight="1" spans="1:70">
      <c r="A345" t="s">
        <v>4800</v>
      </c>
      <c r="B345" t="s">
        <v>55</v>
      </c>
      <c r="C345" t="s">
        <v>87</v>
      </c>
      <c r="D345" t="s">
        <v>57</v>
      </c>
      <c r="E345" t="s">
        <v>4770</v>
      </c>
      <c r="F345" t="s">
        <v>11201</v>
      </c>
      <c r="G345" t="s">
        <v>11189</v>
      </c>
      <c r="H345" s="1"/>
      <c r="J345" t="s">
        <v>4788</v>
      </c>
      <c r="K345" t="s">
        <v>58</v>
      </c>
      <c r="L345" t="s">
        <v>11190</v>
      </c>
      <c r="M345">
        <v>148</v>
      </c>
      <c r="N345" t="s">
        <v>4771</v>
      </c>
      <c r="O345" s="7" t="s">
        <v>11191</v>
      </c>
      <c r="P345" s="7" t="s">
        <v>11191</v>
      </c>
      <c r="Q345" s="7" t="s">
        <v>11192</v>
      </c>
      <c r="R345" s="7" t="s">
        <v>11193</v>
      </c>
      <c r="S345" s="8" t="s">
        <v>11194</v>
      </c>
      <c r="T345" s="8" t="s">
        <v>11195</v>
      </c>
      <c r="U345" s="8" t="s">
        <v>11196</v>
      </c>
      <c r="V345" s="8" t="s">
        <v>11197</v>
      </c>
      <c r="W345" s="8" t="s">
        <v>11198</v>
      </c>
      <c r="X345" s="8" t="s">
        <v>11199</v>
      </c>
      <c r="Y345" s="7" t="s">
        <v>9627</v>
      </c>
      <c r="Z345" s="8" t="s">
        <v>60</v>
      </c>
      <c r="AA345" s="8" t="s">
        <v>4772</v>
      </c>
      <c r="AB345" s="7" t="s">
        <v>4773</v>
      </c>
      <c r="AC345" s="7" t="s">
        <v>4774</v>
      </c>
      <c r="AD345" s="7" t="s">
        <v>4775</v>
      </c>
      <c r="AE345" s="7" t="s">
        <v>4776</v>
      </c>
      <c r="AF345" t="s">
        <v>3814</v>
      </c>
      <c r="AG345" t="s">
        <v>4801</v>
      </c>
      <c r="AJ345" t="s">
        <v>68</v>
      </c>
      <c r="AK345" t="s">
        <v>69</v>
      </c>
      <c r="AL345" t="s">
        <v>880</v>
      </c>
      <c r="AM345" t="s">
        <v>1917</v>
      </c>
      <c r="AN345" s="6">
        <v>0.22</v>
      </c>
      <c r="AO345">
        <v>9.79</v>
      </c>
      <c r="AP345">
        <v>7.17</v>
      </c>
      <c r="AQ345">
        <v>6.99</v>
      </c>
      <c r="AR345" t="s">
        <v>9628</v>
      </c>
      <c r="AU345" t="s">
        <v>91</v>
      </c>
      <c r="BA345" t="s">
        <v>4802</v>
      </c>
      <c r="BB345" t="s">
        <v>4803</v>
      </c>
      <c r="BC345" t="s">
        <v>4804</v>
      </c>
      <c r="BD345" t="s">
        <v>4805</v>
      </c>
      <c r="BJ345" t="s">
        <v>4806</v>
      </c>
      <c r="BK345" t="s">
        <v>4806</v>
      </c>
      <c r="BL345" t="s">
        <v>4800</v>
      </c>
      <c r="BM345"/>
      <c r="BN345" t="s">
        <v>4788</v>
      </c>
      <c r="BO345" t="s">
        <v>4789</v>
      </c>
      <c r="BP345" t="s">
        <v>4807</v>
      </c>
      <c r="BQ345" t="s">
        <v>4808</v>
      </c>
      <c r="BR345" t="s">
        <v>11202</v>
      </c>
    </row>
    <row r="346" ht="50" customHeight="1" spans="1:70">
      <c r="A346" t="s">
        <v>4833</v>
      </c>
      <c r="B346" t="s">
        <v>55</v>
      </c>
      <c r="C346" t="s">
        <v>87</v>
      </c>
      <c r="D346" t="s">
        <v>57</v>
      </c>
      <c r="E346" t="s">
        <v>4809</v>
      </c>
      <c r="F346" t="s">
        <v>11203</v>
      </c>
      <c r="G346" t="s">
        <v>11204</v>
      </c>
      <c r="H346" s="1"/>
      <c r="J346" t="s">
        <v>4829</v>
      </c>
      <c r="K346" t="s">
        <v>58</v>
      </c>
      <c r="L346" t="s">
        <v>11205</v>
      </c>
      <c r="M346">
        <v>165</v>
      </c>
      <c r="N346" t="s">
        <v>4834</v>
      </c>
      <c r="O346" s="7" t="s">
        <v>11206</v>
      </c>
      <c r="P346" s="7" t="s">
        <v>11206</v>
      </c>
      <c r="Q346" s="7" t="s">
        <v>11207</v>
      </c>
      <c r="R346" s="7" t="s">
        <v>11208</v>
      </c>
      <c r="S346" s="8" t="s">
        <v>11209</v>
      </c>
      <c r="T346" s="8" t="s">
        <v>11210</v>
      </c>
      <c r="U346" s="8" t="s">
        <v>11211</v>
      </c>
      <c r="V346" s="8" t="s">
        <v>11212</v>
      </c>
      <c r="W346" s="8" t="s">
        <v>11213</v>
      </c>
      <c r="X346" s="8" t="s">
        <v>11214</v>
      </c>
      <c r="Y346" s="7" t="s">
        <v>9627</v>
      </c>
      <c r="Z346" s="8" t="s">
        <v>60</v>
      </c>
      <c r="AA346" s="8" t="s">
        <v>4811</v>
      </c>
      <c r="AB346" s="7" t="s">
        <v>4812</v>
      </c>
      <c r="AC346" s="7" t="s">
        <v>4813</v>
      </c>
      <c r="AD346" s="7" t="s">
        <v>4814</v>
      </c>
      <c r="AE346" s="7" t="s">
        <v>4815</v>
      </c>
      <c r="AF346" t="s">
        <v>4816</v>
      </c>
      <c r="AG346" t="s">
        <v>4835</v>
      </c>
      <c r="AJ346" t="s">
        <v>68</v>
      </c>
      <c r="AK346" t="s">
        <v>69</v>
      </c>
      <c r="AL346" t="s">
        <v>739</v>
      </c>
      <c r="AM346" t="s">
        <v>640</v>
      </c>
      <c r="AN346" s="6">
        <v>0.99</v>
      </c>
      <c r="AO346">
        <v>29.39</v>
      </c>
      <c r="AP346">
        <v>20.84</v>
      </c>
      <c r="AQ346">
        <v>20.99</v>
      </c>
      <c r="AR346" t="s">
        <v>9809</v>
      </c>
      <c r="AU346" t="s">
        <v>91</v>
      </c>
      <c r="BA346" t="s">
        <v>4836</v>
      </c>
      <c r="BB346" t="s">
        <v>4837</v>
      </c>
      <c r="BC346" t="s">
        <v>4838</v>
      </c>
      <c r="BD346" t="s">
        <v>4839</v>
      </c>
      <c r="BE346" t="s">
        <v>4840</v>
      </c>
      <c r="BJ346" t="s">
        <v>4841</v>
      </c>
      <c r="BK346" t="s">
        <v>4841</v>
      </c>
      <c r="BL346" t="s">
        <v>4833</v>
      </c>
      <c r="BM346"/>
      <c r="BN346" t="s">
        <v>4829</v>
      </c>
      <c r="BO346" t="s">
        <v>4830</v>
      </c>
      <c r="BP346" t="s">
        <v>4842</v>
      </c>
      <c r="BQ346" t="s">
        <v>4843</v>
      </c>
      <c r="BR346" t="s">
        <v>11215</v>
      </c>
    </row>
    <row r="347" ht="50" customHeight="1" spans="1:70">
      <c r="A347" t="s">
        <v>4844</v>
      </c>
      <c r="B347" t="s">
        <v>55</v>
      </c>
      <c r="C347" t="s">
        <v>87</v>
      </c>
      <c r="D347" t="s">
        <v>57</v>
      </c>
      <c r="E347" t="s">
        <v>4809</v>
      </c>
      <c r="F347" t="s">
        <v>11216</v>
      </c>
      <c r="G347" t="s">
        <v>11204</v>
      </c>
      <c r="H347" s="1"/>
      <c r="J347" t="s">
        <v>4829</v>
      </c>
      <c r="K347" t="s">
        <v>58</v>
      </c>
      <c r="L347" t="s">
        <v>11205</v>
      </c>
      <c r="M347">
        <v>165</v>
      </c>
      <c r="N347" t="s">
        <v>4834</v>
      </c>
      <c r="O347" s="7" t="s">
        <v>11206</v>
      </c>
      <c r="P347" s="7" t="s">
        <v>11206</v>
      </c>
      <c r="Q347" s="7" t="s">
        <v>11207</v>
      </c>
      <c r="R347" s="7" t="s">
        <v>11208</v>
      </c>
      <c r="S347" s="8" t="s">
        <v>11209</v>
      </c>
      <c r="T347" s="8" t="s">
        <v>11210</v>
      </c>
      <c r="U347" s="8" t="s">
        <v>11211</v>
      </c>
      <c r="V347" s="8" t="s">
        <v>11212</v>
      </c>
      <c r="W347" s="8" t="s">
        <v>11213</v>
      </c>
      <c r="X347" s="8" t="s">
        <v>11214</v>
      </c>
      <c r="Y347" s="7" t="s">
        <v>9627</v>
      </c>
      <c r="Z347" s="8" t="s">
        <v>60</v>
      </c>
      <c r="AA347" s="8" t="s">
        <v>4811</v>
      </c>
      <c r="AB347" s="7" t="s">
        <v>4812</v>
      </c>
      <c r="AC347" s="7" t="s">
        <v>4813</v>
      </c>
      <c r="AD347" s="7" t="s">
        <v>4814</v>
      </c>
      <c r="AE347" s="7" t="s">
        <v>4815</v>
      </c>
      <c r="AF347" t="s">
        <v>4816</v>
      </c>
      <c r="AG347" t="s">
        <v>4845</v>
      </c>
      <c r="AJ347" t="s">
        <v>68</v>
      </c>
      <c r="AK347" t="s">
        <v>69</v>
      </c>
      <c r="AL347" t="s">
        <v>739</v>
      </c>
      <c r="AM347" t="s">
        <v>640</v>
      </c>
      <c r="AN347" s="6">
        <v>0.99</v>
      </c>
      <c r="AO347">
        <v>29.39</v>
      </c>
      <c r="AP347">
        <v>20.84</v>
      </c>
      <c r="AQ347">
        <v>20.99</v>
      </c>
      <c r="AR347" t="s">
        <v>9809</v>
      </c>
      <c r="AU347" t="s">
        <v>91</v>
      </c>
      <c r="BA347" t="s">
        <v>4846</v>
      </c>
      <c r="BB347" t="s">
        <v>4847</v>
      </c>
      <c r="BC347" t="s">
        <v>4848</v>
      </c>
      <c r="BD347" t="s">
        <v>4849</v>
      </c>
      <c r="BE347" t="s">
        <v>4850</v>
      </c>
      <c r="BJ347" t="s">
        <v>4851</v>
      </c>
      <c r="BK347" t="s">
        <v>4851</v>
      </c>
      <c r="BL347" t="s">
        <v>4844</v>
      </c>
      <c r="BM347"/>
      <c r="BN347" t="s">
        <v>4829</v>
      </c>
      <c r="BO347" t="s">
        <v>4830</v>
      </c>
      <c r="BP347" t="s">
        <v>4852</v>
      </c>
      <c r="BQ347" t="s">
        <v>4853</v>
      </c>
      <c r="BR347" t="s">
        <v>11217</v>
      </c>
    </row>
    <row r="348" ht="50" customHeight="1" spans="1:70">
      <c r="A348" t="s">
        <v>4875</v>
      </c>
      <c r="B348" t="s">
        <v>55</v>
      </c>
      <c r="C348" t="s">
        <v>87</v>
      </c>
      <c r="D348" t="s">
        <v>57</v>
      </c>
      <c r="E348" t="s">
        <v>4854</v>
      </c>
      <c r="F348" t="s">
        <v>11218</v>
      </c>
      <c r="G348" t="s">
        <v>11219</v>
      </c>
      <c r="H348" s="1"/>
      <c r="J348" t="s">
        <v>4871</v>
      </c>
      <c r="K348" t="s">
        <v>58</v>
      </c>
      <c r="L348" t="s">
        <v>11220</v>
      </c>
      <c r="M348">
        <v>177</v>
      </c>
      <c r="N348" t="s">
        <v>4876</v>
      </c>
      <c r="O348" s="7" t="s">
        <v>4855</v>
      </c>
      <c r="P348" s="7" t="s">
        <v>4855</v>
      </c>
      <c r="Q348" s="7" t="s">
        <v>11221</v>
      </c>
      <c r="R348" s="7" t="s">
        <v>11222</v>
      </c>
      <c r="S348" s="8" t="s">
        <v>11223</v>
      </c>
      <c r="T348" s="8" t="s">
        <v>11224</v>
      </c>
      <c r="U348" s="8" t="s">
        <v>11225</v>
      </c>
      <c r="V348" s="8" t="s">
        <v>11226</v>
      </c>
      <c r="W348" s="8" t="s">
        <v>11227</v>
      </c>
      <c r="X348" s="8" t="s">
        <v>11228</v>
      </c>
      <c r="Y348" s="7" t="s">
        <v>9627</v>
      </c>
      <c r="Z348" s="8" t="s">
        <v>60</v>
      </c>
      <c r="AA348" s="8" t="s">
        <v>4856</v>
      </c>
      <c r="AB348" s="7" t="s">
        <v>4857</v>
      </c>
      <c r="AC348" s="7" t="s">
        <v>4858</v>
      </c>
      <c r="AD348" s="7" t="s">
        <v>4859</v>
      </c>
      <c r="AE348" s="7" t="s">
        <v>4860</v>
      </c>
      <c r="AF348" t="s">
        <v>66</v>
      </c>
      <c r="AG348" t="s">
        <v>4877</v>
      </c>
      <c r="AJ348" t="s">
        <v>68</v>
      </c>
      <c r="AK348" t="s">
        <v>69</v>
      </c>
      <c r="AL348" t="s">
        <v>475</v>
      </c>
      <c r="AM348" t="s">
        <v>3679</v>
      </c>
      <c r="AN348" s="6">
        <v>0.11</v>
      </c>
      <c r="AO348">
        <v>11.19</v>
      </c>
      <c r="AP348">
        <v>7.5</v>
      </c>
      <c r="AQ348">
        <v>7.99</v>
      </c>
      <c r="AR348" t="s">
        <v>9628</v>
      </c>
      <c r="AU348" t="s">
        <v>91</v>
      </c>
      <c r="BA348" t="s">
        <v>4878</v>
      </c>
      <c r="BB348" t="s">
        <v>4879</v>
      </c>
      <c r="BJ348" t="s">
        <v>4880</v>
      </c>
      <c r="BK348" t="s">
        <v>4880</v>
      </c>
      <c r="BL348" t="s">
        <v>4875</v>
      </c>
      <c r="BM348"/>
      <c r="BN348" t="s">
        <v>4871</v>
      </c>
      <c r="BO348" t="s">
        <v>4872</v>
      </c>
      <c r="BP348" t="s">
        <v>4881</v>
      </c>
      <c r="BQ348" t="s">
        <v>4882</v>
      </c>
      <c r="BR348" t="s">
        <v>11229</v>
      </c>
    </row>
    <row r="349" ht="50" customHeight="1" spans="1:70">
      <c r="A349" t="s">
        <v>4883</v>
      </c>
      <c r="B349" t="s">
        <v>55</v>
      </c>
      <c r="C349" t="s">
        <v>87</v>
      </c>
      <c r="D349" t="s">
        <v>57</v>
      </c>
      <c r="E349" t="s">
        <v>4854</v>
      </c>
      <c r="F349" t="s">
        <v>11230</v>
      </c>
      <c r="G349" t="s">
        <v>11219</v>
      </c>
      <c r="H349" s="1"/>
      <c r="J349" t="s">
        <v>4871</v>
      </c>
      <c r="K349" t="s">
        <v>58</v>
      </c>
      <c r="L349" t="s">
        <v>11220</v>
      </c>
      <c r="M349">
        <v>177</v>
      </c>
      <c r="N349" t="s">
        <v>4884</v>
      </c>
      <c r="O349" s="7" t="s">
        <v>4855</v>
      </c>
      <c r="P349" s="7" t="s">
        <v>4855</v>
      </c>
      <c r="Q349" s="7" t="s">
        <v>11221</v>
      </c>
      <c r="R349" s="7" t="s">
        <v>11222</v>
      </c>
      <c r="S349" s="8" t="s">
        <v>11223</v>
      </c>
      <c r="T349" s="8" t="s">
        <v>11224</v>
      </c>
      <c r="U349" s="8" t="s">
        <v>11225</v>
      </c>
      <c r="V349" s="8" t="s">
        <v>11226</v>
      </c>
      <c r="W349" s="8" t="s">
        <v>11227</v>
      </c>
      <c r="X349" s="8" t="s">
        <v>11228</v>
      </c>
      <c r="Y349" s="7" t="s">
        <v>9627</v>
      </c>
      <c r="Z349" s="8" t="s">
        <v>60</v>
      </c>
      <c r="AA349" s="8" t="s">
        <v>4856</v>
      </c>
      <c r="AB349" s="7" t="s">
        <v>4857</v>
      </c>
      <c r="AC349" s="7" t="s">
        <v>4858</v>
      </c>
      <c r="AD349" s="7" t="s">
        <v>4859</v>
      </c>
      <c r="AE349" s="7" t="s">
        <v>4860</v>
      </c>
      <c r="AF349" t="s">
        <v>66</v>
      </c>
      <c r="AG349" t="s">
        <v>4885</v>
      </c>
      <c r="AJ349" t="s">
        <v>68</v>
      </c>
      <c r="AK349" t="s">
        <v>69</v>
      </c>
      <c r="AL349" t="s">
        <v>475</v>
      </c>
      <c r="AM349" t="s">
        <v>3679</v>
      </c>
      <c r="AN349" s="6">
        <v>0.11</v>
      </c>
      <c r="AO349">
        <v>11.19</v>
      </c>
      <c r="AP349">
        <v>7.5</v>
      </c>
      <c r="AQ349">
        <v>7.99</v>
      </c>
      <c r="AR349" t="s">
        <v>9628</v>
      </c>
      <c r="AU349" t="s">
        <v>91</v>
      </c>
      <c r="BA349" t="s">
        <v>4886</v>
      </c>
      <c r="BB349" t="s">
        <v>4887</v>
      </c>
      <c r="BJ349" t="s">
        <v>4888</v>
      </c>
      <c r="BK349" t="s">
        <v>4888</v>
      </c>
      <c r="BL349" t="s">
        <v>4883</v>
      </c>
      <c r="BM349"/>
      <c r="BN349" t="s">
        <v>4871</v>
      </c>
      <c r="BO349" t="s">
        <v>4872</v>
      </c>
      <c r="BP349" t="s">
        <v>4889</v>
      </c>
      <c r="BQ349" t="s">
        <v>4890</v>
      </c>
      <c r="BR349" t="s">
        <v>11231</v>
      </c>
    </row>
    <row r="350" ht="50" customHeight="1" spans="1:70">
      <c r="A350" t="s">
        <v>4914</v>
      </c>
      <c r="B350" t="s">
        <v>55</v>
      </c>
      <c r="C350" t="s">
        <v>87</v>
      </c>
      <c r="D350" t="s">
        <v>57</v>
      </c>
      <c r="E350" t="s">
        <v>4891</v>
      </c>
      <c r="F350" t="s">
        <v>11232</v>
      </c>
      <c r="G350" t="s">
        <v>11233</v>
      </c>
      <c r="H350" s="1"/>
      <c r="J350" t="s">
        <v>4910</v>
      </c>
      <c r="K350" t="s">
        <v>58</v>
      </c>
      <c r="L350" t="s">
        <v>11234</v>
      </c>
      <c r="M350">
        <v>169</v>
      </c>
      <c r="N350" t="s">
        <v>4915</v>
      </c>
      <c r="O350" s="7" t="s">
        <v>11235</v>
      </c>
      <c r="P350" s="7" t="s">
        <v>11235</v>
      </c>
      <c r="Q350" s="7" t="s">
        <v>11236</v>
      </c>
      <c r="R350" s="7" t="s">
        <v>11237</v>
      </c>
      <c r="S350" s="8" t="s">
        <v>11238</v>
      </c>
      <c r="T350" s="8" t="s">
        <v>11239</v>
      </c>
      <c r="U350" s="8" t="s">
        <v>11240</v>
      </c>
      <c r="V350" s="8" t="s">
        <v>11241</v>
      </c>
      <c r="W350" s="8" t="s">
        <v>11242</v>
      </c>
      <c r="X350" s="8" t="s">
        <v>11243</v>
      </c>
      <c r="Y350" s="7" t="s">
        <v>9627</v>
      </c>
      <c r="Z350" s="8" t="s">
        <v>60</v>
      </c>
      <c r="AA350" s="8" t="s">
        <v>4893</v>
      </c>
      <c r="AB350" s="7" t="s">
        <v>4894</v>
      </c>
      <c r="AC350" s="7" t="s">
        <v>4895</v>
      </c>
      <c r="AD350" s="7" t="s">
        <v>4896</v>
      </c>
      <c r="AE350" s="7" t="s">
        <v>4897</v>
      </c>
      <c r="AF350" t="s">
        <v>4916</v>
      </c>
      <c r="AG350" t="s">
        <v>4917</v>
      </c>
      <c r="AJ350" t="s">
        <v>68</v>
      </c>
      <c r="AK350" t="s">
        <v>69</v>
      </c>
      <c r="AL350" t="s">
        <v>930</v>
      </c>
      <c r="AM350" t="s">
        <v>1301</v>
      </c>
      <c r="AN350" s="6">
        <v>0.11</v>
      </c>
      <c r="AO350">
        <v>11.19</v>
      </c>
      <c r="AP350">
        <v>7.73</v>
      </c>
      <c r="AQ350">
        <v>7.99</v>
      </c>
      <c r="AR350" t="s">
        <v>9628</v>
      </c>
      <c r="AU350" t="s">
        <v>91</v>
      </c>
      <c r="BA350" t="s">
        <v>4918</v>
      </c>
      <c r="BB350" t="s">
        <v>4919</v>
      </c>
      <c r="BC350" t="s">
        <v>4920</v>
      </c>
      <c r="BD350" t="s">
        <v>4921</v>
      </c>
      <c r="BE350" t="s">
        <v>4922</v>
      </c>
      <c r="BF350" t="s">
        <v>4923</v>
      </c>
      <c r="BG350" t="s">
        <v>4924</v>
      </c>
      <c r="BH350" t="s">
        <v>4925</v>
      </c>
      <c r="BI350" t="s">
        <v>4926</v>
      </c>
      <c r="BJ350" t="s">
        <v>4927</v>
      </c>
      <c r="BK350" t="s">
        <v>4927</v>
      </c>
      <c r="BL350" t="s">
        <v>4914</v>
      </c>
      <c r="BM350"/>
      <c r="BN350" t="s">
        <v>4910</v>
      </c>
      <c r="BO350" t="s">
        <v>4911</v>
      </c>
      <c r="BP350" t="s">
        <v>4928</v>
      </c>
      <c r="BQ350" t="s">
        <v>4929</v>
      </c>
      <c r="BR350" t="s">
        <v>11244</v>
      </c>
    </row>
    <row r="351" ht="50" customHeight="1" spans="1:70">
      <c r="A351" t="s">
        <v>4930</v>
      </c>
      <c r="B351" t="s">
        <v>55</v>
      </c>
      <c r="C351" t="s">
        <v>87</v>
      </c>
      <c r="D351" t="s">
        <v>57</v>
      </c>
      <c r="E351" t="s">
        <v>4891</v>
      </c>
      <c r="F351" t="s">
        <v>11245</v>
      </c>
      <c r="G351" t="s">
        <v>11233</v>
      </c>
      <c r="H351" s="1"/>
      <c r="J351" t="s">
        <v>4910</v>
      </c>
      <c r="K351" t="s">
        <v>58</v>
      </c>
      <c r="L351" t="s">
        <v>11234</v>
      </c>
      <c r="M351">
        <v>169</v>
      </c>
      <c r="N351" t="s">
        <v>4915</v>
      </c>
      <c r="O351" s="7" t="s">
        <v>11235</v>
      </c>
      <c r="P351" s="7" t="s">
        <v>11235</v>
      </c>
      <c r="Q351" s="7" t="s">
        <v>11236</v>
      </c>
      <c r="R351" s="7" t="s">
        <v>11237</v>
      </c>
      <c r="S351" s="8" t="s">
        <v>11238</v>
      </c>
      <c r="T351" s="8" t="s">
        <v>11239</v>
      </c>
      <c r="U351" s="8" t="s">
        <v>11240</v>
      </c>
      <c r="V351" s="8" t="s">
        <v>11241</v>
      </c>
      <c r="W351" s="8" t="s">
        <v>11242</v>
      </c>
      <c r="X351" s="8" t="s">
        <v>11243</v>
      </c>
      <c r="Y351" s="7" t="s">
        <v>9627</v>
      </c>
      <c r="Z351" s="8" t="s">
        <v>60</v>
      </c>
      <c r="AA351" s="8" t="s">
        <v>4893</v>
      </c>
      <c r="AB351" s="7" t="s">
        <v>4894</v>
      </c>
      <c r="AC351" s="7" t="s">
        <v>4895</v>
      </c>
      <c r="AD351" s="7" t="s">
        <v>4896</v>
      </c>
      <c r="AE351" s="7" t="s">
        <v>4897</v>
      </c>
      <c r="AF351" t="s">
        <v>4931</v>
      </c>
      <c r="AG351" t="s">
        <v>4932</v>
      </c>
      <c r="AJ351" t="s">
        <v>68</v>
      </c>
      <c r="AK351" t="s">
        <v>69</v>
      </c>
      <c r="AL351" t="s">
        <v>930</v>
      </c>
      <c r="AM351" t="s">
        <v>1301</v>
      </c>
      <c r="AN351" s="6">
        <v>0.11</v>
      </c>
      <c r="AO351">
        <v>11.19</v>
      </c>
      <c r="AP351">
        <v>7.73</v>
      </c>
      <c r="AQ351">
        <v>7.99</v>
      </c>
      <c r="AR351" t="s">
        <v>9628</v>
      </c>
      <c r="AU351" t="s">
        <v>91</v>
      </c>
      <c r="BA351" t="s">
        <v>4933</v>
      </c>
      <c r="BB351" t="s">
        <v>4934</v>
      </c>
      <c r="BC351" t="s">
        <v>4935</v>
      </c>
      <c r="BD351" t="s">
        <v>4936</v>
      </c>
      <c r="BE351" t="s">
        <v>4937</v>
      </c>
      <c r="BF351" t="s">
        <v>4938</v>
      </c>
      <c r="BG351" t="s">
        <v>4939</v>
      </c>
      <c r="BH351" t="s">
        <v>4940</v>
      </c>
      <c r="BI351" t="s">
        <v>4941</v>
      </c>
      <c r="BJ351" t="s">
        <v>4942</v>
      </c>
      <c r="BK351" t="s">
        <v>4942</v>
      </c>
      <c r="BL351" t="s">
        <v>4930</v>
      </c>
      <c r="BM351"/>
      <c r="BN351" t="s">
        <v>4910</v>
      </c>
      <c r="BO351" t="s">
        <v>4911</v>
      </c>
      <c r="BP351" t="s">
        <v>4943</v>
      </c>
      <c r="BQ351" t="s">
        <v>4944</v>
      </c>
      <c r="BR351" t="s">
        <v>11246</v>
      </c>
    </row>
    <row r="352" ht="50" customHeight="1" spans="1:70">
      <c r="A352" t="s">
        <v>4945</v>
      </c>
      <c r="B352" t="s">
        <v>55</v>
      </c>
      <c r="C352" t="s">
        <v>87</v>
      </c>
      <c r="D352" t="s">
        <v>57</v>
      </c>
      <c r="E352" t="s">
        <v>4891</v>
      </c>
      <c r="F352" t="s">
        <v>11247</v>
      </c>
      <c r="G352" t="s">
        <v>11233</v>
      </c>
      <c r="H352" s="1"/>
      <c r="J352" t="s">
        <v>4910</v>
      </c>
      <c r="K352" t="s">
        <v>58</v>
      </c>
      <c r="L352" t="s">
        <v>11234</v>
      </c>
      <c r="M352">
        <v>169</v>
      </c>
      <c r="N352" t="s">
        <v>4915</v>
      </c>
      <c r="O352" s="7" t="s">
        <v>11235</v>
      </c>
      <c r="P352" s="7" t="s">
        <v>11235</v>
      </c>
      <c r="Q352" s="7" t="s">
        <v>11236</v>
      </c>
      <c r="R352" s="7" t="s">
        <v>11237</v>
      </c>
      <c r="S352" s="8" t="s">
        <v>11238</v>
      </c>
      <c r="T352" s="8" t="s">
        <v>11239</v>
      </c>
      <c r="U352" s="8" t="s">
        <v>11240</v>
      </c>
      <c r="V352" s="8" t="s">
        <v>11241</v>
      </c>
      <c r="W352" s="8" t="s">
        <v>11242</v>
      </c>
      <c r="X352" s="8" t="s">
        <v>11243</v>
      </c>
      <c r="Y352" s="7" t="s">
        <v>9627</v>
      </c>
      <c r="Z352" s="8" t="s">
        <v>60</v>
      </c>
      <c r="AA352" s="8" t="s">
        <v>4893</v>
      </c>
      <c r="AB352" s="7" t="s">
        <v>4894</v>
      </c>
      <c r="AC352" s="7" t="s">
        <v>4895</v>
      </c>
      <c r="AD352" s="7" t="s">
        <v>4896</v>
      </c>
      <c r="AE352" s="7" t="s">
        <v>4897</v>
      </c>
      <c r="AF352" t="s">
        <v>4931</v>
      </c>
      <c r="AG352" t="s">
        <v>4946</v>
      </c>
      <c r="AJ352" t="s">
        <v>68</v>
      </c>
      <c r="AK352" t="s">
        <v>69</v>
      </c>
      <c r="AL352" t="s">
        <v>930</v>
      </c>
      <c r="AM352" t="s">
        <v>1301</v>
      </c>
      <c r="AN352" s="6">
        <v>0.11</v>
      </c>
      <c r="AO352">
        <v>11.19</v>
      </c>
      <c r="AP352">
        <v>7.73</v>
      </c>
      <c r="AQ352">
        <v>7.99</v>
      </c>
      <c r="AR352" t="s">
        <v>9628</v>
      </c>
      <c r="AU352" t="s">
        <v>91</v>
      </c>
      <c r="BA352" t="s">
        <v>4947</v>
      </c>
      <c r="BB352" t="s">
        <v>4948</v>
      </c>
      <c r="BC352" t="s">
        <v>4949</v>
      </c>
      <c r="BD352" t="s">
        <v>4950</v>
      </c>
      <c r="BE352" t="s">
        <v>4951</v>
      </c>
      <c r="BF352" t="s">
        <v>4952</v>
      </c>
      <c r="BG352" t="s">
        <v>4953</v>
      </c>
      <c r="BH352" t="s">
        <v>4954</v>
      </c>
      <c r="BI352" t="s">
        <v>4955</v>
      </c>
      <c r="BJ352" t="s">
        <v>4956</v>
      </c>
      <c r="BK352" t="s">
        <v>4956</v>
      </c>
      <c r="BL352" t="s">
        <v>4945</v>
      </c>
      <c r="BM352"/>
      <c r="BN352" t="s">
        <v>4910</v>
      </c>
      <c r="BO352" t="s">
        <v>4911</v>
      </c>
      <c r="BP352" t="s">
        <v>4957</v>
      </c>
      <c r="BQ352" t="s">
        <v>4958</v>
      </c>
      <c r="BR352" t="s">
        <v>11248</v>
      </c>
    </row>
    <row r="353" ht="50" customHeight="1" spans="1:70">
      <c r="A353" t="s">
        <v>4959</v>
      </c>
      <c r="B353" t="s">
        <v>55</v>
      </c>
      <c r="C353" t="s">
        <v>87</v>
      </c>
      <c r="D353" t="s">
        <v>57</v>
      </c>
      <c r="E353" t="s">
        <v>4891</v>
      </c>
      <c r="F353" t="s">
        <v>11249</v>
      </c>
      <c r="G353" t="s">
        <v>11233</v>
      </c>
      <c r="H353" s="1"/>
      <c r="J353" t="s">
        <v>4910</v>
      </c>
      <c r="K353" t="s">
        <v>58</v>
      </c>
      <c r="L353" t="s">
        <v>11234</v>
      </c>
      <c r="M353">
        <v>169</v>
      </c>
      <c r="N353" t="s">
        <v>4915</v>
      </c>
      <c r="O353" s="7" t="s">
        <v>11235</v>
      </c>
      <c r="P353" s="7" t="s">
        <v>11235</v>
      </c>
      <c r="Q353" s="7" t="s">
        <v>11236</v>
      </c>
      <c r="R353" s="7" t="s">
        <v>11237</v>
      </c>
      <c r="S353" s="8" t="s">
        <v>11238</v>
      </c>
      <c r="T353" s="8" t="s">
        <v>11239</v>
      </c>
      <c r="U353" s="8" t="s">
        <v>11240</v>
      </c>
      <c r="V353" s="8" t="s">
        <v>11241</v>
      </c>
      <c r="W353" s="8" t="s">
        <v>11242</v>
      </c>
      <c r="X353" s="8" t="s">
        <v>11243</v>
      </c>
      <c r="Y353" s="7" t="s">
        <v>9627</v>
      </c>
      <c r="Z353" s="8" t="s">
        <v>60</v>
      </c>
      <c r="AA353" s="8" t="s">
        <v>4893</v>
      </c>
      <c r="AB353" s="7" t="s">
        <v>4894</v>
      </c>
      <c r="AC353" s="7" t="s">
        <v>4895</v>
      </c>
      <c r="AD353" s="7" t="s">
        <v>4896</v>
      </c>
      <c r="AE353" s="7" t="s">
        <v>4897</v>
      </c>
      <c r="AF353" t="s">
        <v>4960</v>
      </c>
      <c r="AG353" t="s">
        <v>4961</v>
      </c>
      <c r="AJ353" t="s">
        <v>68</v>
      </c>
      <c r="AK353" t="s">
        <v>69</v>
      </c>
      <c r="AL353" t="s">
        <v>930</v>
      </c>
      <c r="AM353" t="s">
        <v>3679</v>
      </c>
      <c r="AN353" s="6">
        <v>0.11</v>
      </c>
      <c r="AO353">
        <v>11.19</v>
      </c>
      <c r="AP353">
        <v>7.73</v>
      </c>
      <c r="AQ353">
        <v>7.99</v>
      </c>
      <c r="AR353" t="s">
        <v>9628</v>
      </c>
      <c r="AU353" t="s">
        <v>91</v>
      </c>
      <c r="BA353" t="s">
        <v>4962</v>
      </c>
      <c r="BB353" t="s">
        <v>4963</v>
      </c>
      <c r="BC353" t="s">
        <v>4964</v>
      </c>
      <c r="BD353" t="s">
        <v>4965</v>
      </c>
      <c r="BE353" t="s">
        <v>4966</v>
      </c>
      <c r="BF353" t="s">
        <v>4967</v>
      </c>
      <c r="BG353" t="s">
        <v>4968</v>
      </c>
      <c r="BH353" t="s">
        <v>4969</v>
      </c>
      <c r="BI353" t="s">
        <v>4970</v>
      </c>
      <c r="BJ353" t="s">
        <v>4971</v>
      </c>
      <c r="BK353" t="s">
        <v>4971</v>
      </c>
      <c r="BL353" t="s">
        <v>4959</v>
      </c>
      <c r="BM353"/>
      <c r="BN353" t="s">
        <v>4910</v>
      </c>
      <c r="BO353" t="s">
        <v>4911</v>
      </c>
      <c r="BP353" t="s">
        <v>4972</v>
      </c>
      <c r="BQ353" t="s">
        <v>4973</v>
      </c>
      <c r="BR353" t="s">
        <v>11250</v>
      </c>
    </row>
    <row r="354" ht="50" customHeight="1" spans="1:70">
      <c r="A354" t="s">
        <v>4974</v>
      </c>
      <c r="B354" t="s">
        <v>55</v>
      </c>
      <c r="C354" t="s">
        <v>87</v>
      </c>
      <c r="D354" t="s">
        <v>57</v>
      </c>
      <c r="E354" t="s">
        <v>4891</v>
      </c>
      <c r="F354" t="s">
        <v>11251</v>
      </c>
      <c r="G354" t="s">
        <v>11233</v>
      </c>
      <c r="H354" s="1"/>
      <c r="J354" t="s">
        <v>4910</v>
      </c>
      <c r="K354" t="s">
        <v>58</v>
      </c>
      <c r="L354" t="s">
        <v>11234</v>
      </c>
      <c r="M354">
        <v>169</v>
      </c>
      <c r="N354" t="s">
        <v>4915</v>
      </c>
      <c r="O354" s="7" t="s">
        <v>11235</v>
      </c>
      <c r="P354" s="7" t="s">
        <v>11235</v>
      </c>
      <c r="Q354" s="7" t="s">
        <v>11236</v>
      </c>
      <c r="R354" s="7" t="s">
        <v>11237</v>
      </c>
      <c r="S354" s="8" t="s">
        <v>11238</v>
      </c>
      <c r="T354" s="8" t="s">
        <v>11239</v>
      </c>
      <c r="U354" s="8" t="s">
        <v>11240</v>
      </c>
      <c r="V354" s="8" t="s">
        <v>11241</v>
      </c>
      <c r="W354" s="8" t="s">
        <v>11242</v>
      </c>
      <c r="X354" s="8" t="s">
        <v>11243</v>
      </c>
      <c r="Y354" s="7" t="s">
        <v>9627</v>
      </c>
      <c r="Z354" s="8" t="s">
        <v>60</v>
      </c>
      <c r="AA354" s="8" t="s">
        <v>4893</v>
      </c>
      <c r="AB354" s="7" t="s">
        <v>4894</v>
      </c>
      <c r="AC354" s="7" t="s">
        <v>4895</v>
      </c>
      <c r="AD354" s="7" t="s">
        <v>4896</v>
      </c>
      <c r="AE354" s="7" t="s">
        <v>4897</v>
      </c>
      <c r="AF354" t="s">
        <v>4916</v>
      </c>
      <c r="AG354" t="s">
        <v>4975</v>
      </c>
      <c r="AJ354" t="s">
        <v>68</v>
      </c>
      <c r="AK354" t="s">
        <v>69</v>
      </c>
      <c r="AL354" t="s">
        <v>930</v>
      </c>
      <c r="AM354" t="s">
        <v>3679</v>
      </c>
      <c r="AN354" s="6">
        <v>0.11</v>
      </c>
      <c r="AO354">
        <v>11.19</v>
      </c>
      <c r="AP354">
        <v>7.73</v>
      </c>
      <c r="AQ354">
        <v>7.99</v>
      </c>
      <c r="AR354" t="s">
        <v>9628</v>
      </c>
      <c r="AU354" t="s">
        <v>91</v>
      </c>
      <c r="BA354" t="s">
        <v>4976</v>
      </c>
      <c r="BB354" t="s">
        <v>4977</v>
      </c>
      <c r="BC354" t="s">
        <v>4978</v>
      </c>
      <c r="BD354" t="s">
        <v>4979</v>
      </c>
      <c r="BE354" t="s">
        <v>4980</v>
      </c>
      <c r="BF354" t="s">
        <v>4981</v>
      </c>
      <c r="BG354" t="s">
        <v>4982</v>
      </c>
      <c r="BH354" t="s">
        <v>4983</v>
      </c>
      <c r="BI354" t="s">
        <v>4984</v>
      </c>
      <c r="BJ354" t="s">
        <v>4985</v>
      </c>
      <c r="BK354" t="s">
        <v>4985</v>
      </c>
      <c r="BL354" t="s">
        <v>4974</v>
      </c>
      <c r="BM354"/>
      <c r="BN354" t="s">
        <v>4910</v>
      </c>
      <c r="BO354" t="s">
        <v>4911</v>
      </c>
      <c r="BP354" t="s">
        <v>4986</v>
      </c>
      <c r="BQ354" t="s">
        <v>4987</v>
      </c>
      <c r="BR354" t="s">
        <v>11252</v>
      </c>
    </row>
    <row r="355" ht="50" customHeight="1" spans="1:70">
      <c r="A355" t="s">
        <v>5004</v>
      </c>
      <c r="B355" t="s">
        <v>55</v>
      </c>
      <c r="C355" t="s">
        <v>87</v>
      </c>
      <c r="D355" t="s">
        <v>57</v>
      </c>
      <c r="E355" t="s">
        <v>4988</v>
      </c>
      <c r="F355" t="s">
        <v>11253</v>
      </c>
      <c r="G355" t="s">
        <v>11254</v>
      </c>
      <c r="H355" s="1"/>
      <c r="J355" t="s">
        <v>3102</v>
      </c>
      <c r="K355" t="s">
        <v>58</v>
      </c>
      <c r="L355" t="s">
        <v>10640</v>
      </c>
      <c r="M355">
        <v>164</v>
      </c>
      <c r="N355" t="s">
        <v>5005</v>
      </c>
      <c r="O355" s="7" t="s">
        <v>11255</v>
      </c>
      <c r="P355" s="7" t="s">
        <v>11255</v>
      </c>
      <c r="Q355" s="7" t="s">
        <v>11256</v>
      </c>
      <c r="R355" s="7" t="s">
        <v>11257</v>
      </c>
      <c r="S355" s="8" t="s">
        <v>11258</v>
      </c>
      <c r="T355" s="8" t="s">
        <v>11259</v>
      </c>
      <c r="U355" s="8" t="s">
        <v>11260</v>
      </c>
      <c r="V355" s="8" t="s">
        <v>11261</v>
      </c>
      <c r="W355" s="8" t="s">
        <v>11262</v>
      </c>
      <c r="X355" s="8" t="s">
        <v>11263</v>
      </c>
      <c r="Y355" s="7" t="s">
        <v>9627</v>
      </c>
      <c r="Z355" s="8" t="s">
        <v>60</v>
      </c>
      <c r="AA355" s="8" t="s">
        <v>3086</v>
      </c>
      <c r="AB355" s="7" t="s">
        <v>3087</v>
      </c>
      <c r="AC355" s="7" t="s">
        <v>3088</v>
      </c>
      <c r="AD355" s="7" t="s">
        <v>3089</v>
      </c>
      <c r="AE355" s="7" t="s">
        <v>3090</v>
      </c>
      <c r="AF355" t="s">
        <v>5006</v>
      </c>
      <c r="AG355" t="s">
        <v>5007</v>
      </c>
      <c r="AJ355" t="s">
        <v>68</v>
      </c>
      <c r="AK355" t="s">
        <v>69</v>
      </c>
      <c r="AL355" t="s">
        <v>187</v>
      </c>
      <c r="AM355" t="s">
        <v>5008</v>
      </c>
      <c r="AN355" s="6">
        <v>0.14</v>
      </c>
      <c r="AO355">
        <v>12.59</v>
      </c>
      <c r="AP355">
        <v>9.02</v>
      </c>
      <c r="AQ355">
        <v>8.99</v>
      </c>
      <c r="AR355" t="s">
        <v>9628</v>
      </c>
      <c r="AU355" t="s">
        <v>91</v>
      </c>
      <c r="BA355" t="s">
        <v>5009</v>
      </c>
      <c r="BB355" t="s">
        <v>5010</v>
      </c>
      <c r="BJ355" t="s">
        <v>5011</v>
      </c>
      <c r="BK355" t="s">
        <v>5011</v>
      </c>
      <c r="BL355" t="s">
        <v>5004</v>
      </c>
      <c r="BM355"/>
      <c r="BN355" t="s">
        <v>3102</v>
      </c>
      <c r="BO355" t="s">
        <v>5001</v>
      </c>
      <c r="BP355" t="s">
        <v>5012</v>
      </c>
      <c r="BQ355" t="s">
        <v>5013</v>
      </c>
      <c r="BR355" t="s">
        <v>11264</v>
      </c>
    </row>
    <row r="356" ht="50" customHeight="1" spans="1:70">
      <c r="A356" t="s">
        <v>5014</v>
      </c>
      <c r="B356" t="s">
        <v>55</v>
      </c>
      <c r="C356" t="s">
        <v>87</v>
      </c>
      <c r="D356" t="s">
        <v>57</v>
      </c>
      <c r="E356" t="s">
        <v>4988</v>
      </c>
      <c r="F356" t="s">
        <v>11265</v>
      </c>
      <c r="G356" t="s">
        <v>11254</v>
      </c>
      <c r="H356" s="1"/>
      <c r="J356" t="s">
        <v>3102</v>
      </c>
      <c r="K356" t="s">
        <v>58</v>
      </c>
      <c r="L356" t="s">
        <v>10640</v>
      </c>
      <c r="M356">
        <v>164</v>
      </c>
      <c r="N356" t="s">
        <v>5015</v>
      </c>
      <c r="O356" s="7" t="s">
        <v>11266</v>
      </c>
      <c r="P356" s="7" t="s">
        <v>11266</v>
      </c>
      <c r="Q356" s="7" t="s">
        <v>11267</v>
      </c>
      <c r="R356" s="7" t="s">
        <v>11268</v>
      </c>
      <c r="S356" s="8" t="s">
        <v>11269</v>
      </c>
      <c r="T356" s="8" t="s">
        <v>11270</v>
      </c>
      <c r="U356" s="8" t="s">
        <v>11271</v>
      </c>
      <c r="V356" s="8" t="s">
        <v>11261</v>
      </c>
      <c r="W356" s="8" t="s">
        <v>11262</v>
      </c>
      <c r="X356" s="8" t="s">
        <v>11263</v>
      </c>
      <c r="Y356" s="7" t="s">
        <v>9627</v>
      </c>
      <c r="Z356" s="8" t="s">
        <v>60</v>
      </c>
      <c r="AA356" s="8" t="s">
        <v>3086</v>
      </c>
      <c r="AB356" s="7" t="s">
        <v>3087</v>
      </c>
      <c r="AC356" s="7" t="s">
        <v>3088</v>
      </c>
      <c r="AD356" s="7" t="s">
        <v>3089</v>
      </c>
      <c r="AE356" s="7" t="s">
        <v>3090</v>
      </c>
      <c r="AF356" t="s">
        <v>5006</v>
      </c>
      <c r="AG356" t="s">
        <v>5016</v>
      </c>
      <c r="AJ356" t="s">
        <v>68</v>
      </c>
      <c r="AK356" t="s">
        <v>69</v>
      </c>
      <c r="AL356" t="s">
        <v>187</v>
      </c>
      <c r="AM356" t="s">
        <v>5008</v>
      </c>
      <c r="AN356" s="6">
        <v>0.14</v>
      </c>
      <c r="AO356">
        <v>12.59</v>
      </c>
      <c r="AP356">
        <v>9.02</v>
      </c>
      <c r="AQ356">
        <v>8.99</v>
      </c>
      <c r="AR356" t="s">
        <v>9628</v>
      </c>
      <c r="AU356" t="s">
        <v>91</v>
      </c>
      <c r="BA356" t="s">
        <v>5017</v>
      </c>
      <c r="BB356" t="s">
        <v>5018</v>
      </c>
      <c r="BJ356" t="s">
        <v>5019</v>
      </c>
      <c r="BK356" t="s">
        <v>5019</v>
      </c>
      <c r="BL356" t="s">
        <v>5014</v>
      </c>
      <c r="BM356"/>
      <c r="BN356" t="s">
        <v>3102</v>
      </c>
      <c r="BO356" t="s">
        <v>5001</v>
      </c>
      <c r="BP356" t="s">
        <v>5020</v>
      </c>
      <c r="BQ356" t="s">
        <v>5021</v>
      </c>
      <c r="BR356" t="s">
        <v>11272</v>
      </c>
    </row>
    <row r="357" ht="50" customHeight="1" spans="1:70">
      <c r="A357" t="s">
        <v>5022</v>
      </c>
      <c r="B357" t="s">
        <v>55</v>
      </c>
      <c r="C357" t="s">
        <v>87</v>
      </c>
      <c r="D357" t="s">
        <v>57</v>
      </c>
      <c r="E357" t="s">
        <v>4988</v>
      </c>
      <c r="F357" t="s">
        <v>11273</v>
      </c>
      <c r="G357" t="s">
        <v>11254</v>
      </c>
      <c r="H357" s="1"/>
      <c r="J357" t="s">
        <v>3102</v>
      </c>
      <c r="K357" t="s">
        <v>58</v>
      </c>
      <c r="L357" t="s">
        <v>10640</v>
      </c>
      <c r="M357">
        <v>164</v>
      </c>
      <c r="N357" t="s">
        <v>5023</v>
      </c>
      <c r="O357" s="7" t="s">
        <v>11266</v>
      </c>
      <c r="P357" s="7" t="s">
        <v>11266</v>
      </c>
      <c r="Q357" s="7" t="s">
        <v>11267</v>
      </c>
      <c r="R357" s="7" t="s">
        <v>11268</v>
      </c>
      <c r="S357" s="8" t="s">
        <v>11269</v>
      </c>
      <c r="T357" s="8" t="s">
        <v>11270</v>
      </c>
      <c r="U357" s="8" t="s">
        <v>11271</v>
      </c>
      <c r="V357" s="8" t="s">
        <v>11261</v>
      </c>
      <c r="W357" s="8" t="s">
        <v>11262</v>
      </c>
      <c r="X357" s="8" t="s">
        <v>11263</v>
      </c>
      <c r="Y357" s="7" t="s">
        <v>9627</v>
      </c>
      <c r="Z357" s="8" t="s">
        <v>60</v>
      </c>
      <c r="AA357" s="8" t="s">
        <v>3086</v>
      </c>
      <c r="AB357" s="7" t="s">
        <v>3087</v>
      </c>
      <c r="AC357" s="7" t="s">
        <v>3088</v>
      </c>
      <c r="AD357" s="7" t="s">
        <v>3089</v>
      </c>
      <c r="AE357" s="7" t="s">
        <v>3090</v>
      </c>
      <c r="AF357" t="s">
        <v>5006</v>
      </c>
      <c r="AG357" t="s">
        <v>5024</v>
      </c>
      <c r="AJ357" t="s">
        <v>68</v>
      </c>
      <c r="AK357" t="s">
        <v>69</v>
      </c>
      <c r="AL357" t="s">
        <v>187</v>
      </c>
      <c r="AM357" t="s">
        <v>5008</v>
      </c>
      <c r="AN357" s="6">
        <v>0.14</v>
      </c>
      <c r="AO357">
        <v>12.59</v>
      </c>
      <c r="AP357">
        <v>9.02</v>
      </c>
      <c r="AQ357">
        <v>8.99</v>
      </c>
      <c r="AR357" t="s">
        <v>9628</v>
      </c>
      <c r="AU357" t="s">
        <v>91</v>
      </c>
      <c r="BA357" t="s">
        <v>5025</v>
      </c>
      <c r="BB357" t="s">
        <v>5026</v>
      </c>
      <c r="BJ357" t="s">
        <v>5027</v>
      </c>
      <c r="BK357" t="s">
        <v>5027</v>
      </c>
      <c r="BL357" t="s">
        <v>5022</v>
      </c>
      <c r="BM357"/>
      <c r="BN357" t="s">
        <v>3102</v>
      </c>
      <c r="BO357" t="s">
        <v>5001</v>
      </c>
      <c r="BP357" t="s">
        <v>5028</v>
      </c>
      <c r="BQ357" t="s">
        <v>5029</v>
      </c>
      <c r="BR357" t="s">
        <v>11274</v>
      </c>
    </row>
    <row r="358" ht="50" customHeight="1" spans="1:70">
      <c r="A358" t="s">
        <v>5052</v>
      </c>
      <c r="B358" t="s">
        <v>55</v>
      </c>
      <c r="C358" t="s">
        <v>87</v>
      </c>
      <c r="D358" t="s">
        <v>57</v>
      </c>
      <c r="E358" t="s">
        <v>5030</v>
      </c>
      <c r="F358" t="s">
        <v>11275</v>
      </c>
      <c r="G358" t="s">
        <v>11276</v>
      </c>
      <c r="H358" s="1"/>
      <c r="J358" t="s">
        <v>5048</v>
      </c>
      <c r="K358" t="s">
        <v>58</v>
      </c>
      <c r="L358" t="s">
        <v>11277</v>
      </c>
      <c r="M358">
        <v>140</v>
      </c>
      <c r="N358" t="s">
        <v>5053</v>
      </c>
      <c r="O358" s="7" t="s">
        <v>5053</v>
      </c>
      <c r="P358" s="7" t="s">
        <v>5053</v>
      </c>
      <c r="Q358" s="7" t="s">
        <v>11278</v>
      </c>
      <c r="R358" s="7" t="s">
        <v>11279</v>
      </c>
      <c r="S358" s="8" t="s">
        <v>11280</v>
      </c>
      <c r="T358" s="8" t="s">
        <v>11281</v>
      </c>
      <c r="U358" s="8" t="s">
        <v>11282</v>
      </c>
      <c r="V358" s="8" t="s">
        <v>11283</v>
      </c>
      <c r="W358" s="8" t="s">
        <v>11284</v>
      </c>
      <c r="X358" s="8" t="s">
        <v>11285</v>
      </c>
      <c r="Y358" s="7" t="s">
        <v>9627</v>
      </c>
      <c r="Z358" s="8" t="s">
        <v>60</v>
      </c>
      <c r="AA358" s="8" t="s">
        <v>5032</v>
      </c>
      <c r="AB358" s="7" t="s">
        <v>5033</v>
      </c>
      <c r="AC358" s="7" t="s">
        <v>5034</v>
      </c>
      <c r="AD358" s="7" t="s">
        <v>5035</v>
      </c>
      <c r="AE358" s="7" t="s">
        <v>5036</v>
      </c>
      <c r="AF358" t="s">
        <v>5054</v>
      </c>
      <c r="AG358" t="s">
        <v>5055</v>
      </c>
      <c r="AJ358" t="s">
        <v>68</v>
      </c>
      <c r="AK358" t="s">
        <v>69</v>
      </c>
      <c r="AL358" t="s">
        <v>418</v>
      </c>
      <c r="AM358" t="s">
        <v>2939</v>
      </c>
      <c r="AN358" s="6">
        <v>0.06</v>
      </c>
      <c r="AO358">
        <v>12.59</v>
      </c>
      <c r="AP358">
        <v>8.83</v>
      </c>
      <c r="AQ358">
        <v>8.99</v>
      </c>
      <c r="AR358" t="s">
        <v>9628</v>
      </c>
      <c r="AU358" t="s">
        <v>91</v>
      </c>
      <c r="BA358" t="s">
        <v>5056</v>
      </c>
      <c r="BB358" t="s">
        <v>5057</v>
      </c>
      <c r="BC358" t="s">
        <v>5058</v>
      </c>
      <c r="BD358" t="s">
        <v>5059</v>
      </c>
      <c r="BE358" t="s">
        <v>5060</v>
      </c>
      <c r="BF358" t="s">
        <v>5061</v>
      </c>
      <c r="BG358" t="s">
        <v>5062</v>
      </c>
      <c r="BH358" t="s">
        <v>5063</v>
      </c>
      <c r="BI358" t="s">
        <v>5064</v>
      </c>
      <c r="BJ358" t="s">
        <v>5065</v>
      </c>
      <c r="BK358" t="s">
        <v>5065</v>
      </c>
      <c r="BL358" t="s">
        <v>5052</v>
      </c>
      <c r="BM358"/>
      <c r="BN358" t="s">
        <v>5048</v>
      </c>
      <c r="BO358" t="s">
        <v>5049</v>
      </c>
      <c r="BP358" t="s">
        <v>5066</v>
      </c>
      <c r="BQ358" t="s">
        <v>5067</v>
      </c>
      <c r="BR358" t="s">
        <v>11286</v>
      </c>
    </row>
    <row r="359" ht="50" customHeight="1" spans="1:70">
      <c r="A359" t="s">
        <v>5068</v>
      </c>
      <c r="B359" t="s">
        <v>55</v>
      </c>
      <c r="C359" t="s">
        <v>87</v>
      </c>
      <c r="D359" t="s">
        <v>57</v>
      </c>
      <c r="E359" t="s">
        <v>5030</v>
      </c>
      <c r="F359" t="s">
        <v>11287</v>
      </c>
      <c r="G359" t="s">
        <v>11276</v>
      </c>
      <c r="H359" s="1"/>
      <c r="J359" t="s">
        <v>5048</v>
      </c>
      <c r="K359" t="s">
        <v>58</v>
      </c>
      <c r="L359" t="s">
        <v>11277</v>
      </c>
      <c r="M359">
        <v>140</v>
      </c>
      <c r="N359" t="s">
        <v>5069</v>
      </c>
      <c r="O359" s="7" t="s">
        <v>5069</v>
      </c>
      <c r="P359" s="7" t="s">
        <v>5069</v>
      </c>
      <c r="Q359" s="7" t="s">
        <v>11288</v>
      </c>
      <c r="R359" s="7" t="s">
        <v>11289</v>
      </c>
      <c r="S359" s="8" t="s">
        <v>11290</v>
      </c>
      <c r="T359" s="8" t="s">
        <v>11291</v>
      </c>
      <c r="U359" s="8" t="s">
        <v>11292</v>
      </c>
      <c r="V359" s="8" t="s">
        <v>11293</v>
      </c>
      <c r="W359" s="8" t="s">
        <v>11294</v>
      </c>
      <c r="X359" s="8" t="s">
        <v>11295</v>
      </c>
      <c r="Y359" s="7" t="s">
        <v>9627</v>
      </c>
      <c r="Z359" s="8" t="s">
        <v>60</v>
      </c>
      <c r="AA359" s="8" t="s">
        <v>5032</v>
      </c>
      <c r="AB359" s="7" t="s">
        <v>5033</v>
      </c>
      <c r="AC359" s="7" t="s">
        <v>5034</v>
      </c>
      <c r="AD359" s="7" t="s">
        <v>5035</v>
      </c>
      <c r="AE359" s="7" t="s">
        <v>5036</v>
      </c>
      <c r="AF359" t="s">
        <v>5070</v>
      </c>
      <c r="AG359" t="s">
        <v>5071</v>
      </c>
      <c r="AJ359" t="s">
        <v>68</v>
      </c>
      <c r="AK359" t="s">
        <v>69</v>
      </c>
      <c r="AL359" t="s">
        <v>308</v>
      </c>
      <c r="AM359" t="s">
        <v>1249</v>
      </c>
      <c r="AN359" s="6">
        <v>0.03</v>
      </c>
      <c r="AO359">
        <v>9.79</v>
      </c>
      <c r="AP359">
        <v>6.99</v>
      </c>
      <c r="AQ359">
        <v>6.99</v>
      </c>
      <c r="AR359" t="s">
        <v>9628</v>
      </c>
      <c r="AU359" t="s">
        <v>91</v>
      </c>
      <c r="BA359" t="s">
        <v>5072</v>
      </c>
      <c r="BB359" t="s">
        <v>5073</v>
      </c>
      <c r="BC359" t="s">
        <v>5074</v>
      </c>
      <c r="BD359" t="s">
        <v>5075</v>
      </c>
      <c r="BE359" t="s">
        <v>5076</v>
      </c>
      <c r="BF359" t="s">
        <v>5077</v>
      </c>
      <c r="BG359" t="s">
        <v>5078</v>
      </c>
      <c r="BH359" t="s">
        <v>5079</v>
      </c>
      <c r="BI359" t="s">
        <v>5080</v>
      </c>
      <c r="BJ359" t="s">
        <v>5081</v>
      </c>
      <c r="BK359" t="s">
        <v>5081</v>
      </c>
      <c r="BL359" t="s">
        <v>5068</v>
      </c>
      <c r="BM359"/>
      <c r="BN359" t="s">
        <v>5048</v>
      </c>
      <c r="BO359" t="s">
        <v>5049</v>
      </c>
      <c r="BP359" t="s">
        <v>5082</v>
      </c>
      <c r="BQ359" t="s">
        <v>5083</v>
      </c>
      <c r="BR359" t="s">
        <v>11296</v>
      </c>
    </row>
    <row r="360" ht="50" customHeight="1" spans="1:70">
      <c r="A360" t="s">
        <v>5084</v>
      </c>
      <c r="B360" t="s">
        <v>55</v>
      </c>
      <c r="C360" t="s">
        <v>87</v>
      </c>
      <c r="D360" t="s">
        <v>57</v>
      </c>
      <c r="E360" t="s">
        <v>5030</v>
      </c>
      <c r="F360" t="s">
        <v>11297</v>
      </c>
      <c r="G360" t="s">
        <v>11276</v>
      </c>
      <c r="H360" s="1"/>
      <c r="J360" t="s">
        <v>5048</v>
      </c>
      <c r="K360" t="s">
        <v>58</v>
      </c>
      <c r="L360" t="s">
        <v>11277</v>
      </c>
      <c r="M360">
        <v>140</v>
      </c>
      <c r="N360" t="s">
        <v>5069</v>
      </c>
      <c r="O360" s="7" t="s">
        <v>5069</v>
      </c>
      <c r="P360" s="7" t="s">
        <v>5069</v>
      </c>
      <c r="Q360" s="7" t="s">
        <v>11288</v>
      </c>
      <c r="R360" s="7" t="s">
        <v>11289</v>
      </c>
      <c r="S360" s="8" t="s">
        <v>11290</v>
      </c>
      <c r="T360" s="8" t="s">
        <v>11291</v>
      </c>
      <c r="U360" s="8" t="s">
        <v>11292</v>
      </c>
      <c r="V360" s="8" t="s">
        <v>11293</v>
      </c>
      <c r="W360" s="8" t="s">
        <v>11294</v>
      </c>
      <c r="X360" s="8" t="s">
        <v>11295</v>
      </c>
      <c r="Y360" s="7" t="s">
        <v>9627</v>
      </c>
      <c r="Z360" s="8" t="s">
        <v>60</v>
      </c>
      <c r="AA360" s="8" t="s">
        <v>5032</v>
      </c>
      <c r="AB360" s="7" t="s">
        <v>5033</v>
      </c>
      <c r="AC360" s="7" t="s">
        <v>5034</v>
      </c>
      <c r="AD360" s="7" t="s">
        <v>5035</v>
      </c>
      <c r="AE360" s="7" t="s">
        <v>5036</v>
      </c>
      <c r="AF360" t="s">
        <v>5070</v>
      </c>
      <c r="AG360" t="s">
        <v>5085</v>
      </c>
      <c r="AJ360" t="s">
        <v>68</v>
      </c>
      <c r="AK360" t="s">
        <v>69</v>
      </c>
      <c r="AL360" t="s">
        <v>308</v>
      </c>
      <c r="AM360" t="s">
        <v>1249</v>
      </c>
      <c r="AN360" s="6">
        <v>0.03</v>
      </c>
      <c r="AO360">
        <v>9.79</v>
      </c>
      <c r="AP360">
        <v>6.99</v>
      </c>
      <c r="AQ360">
        <v>6.99</v>
      </c>
      <c r="AR360" t="s">
        <v>9628</v>
      </c>
      <c r="AU360" t="s">
        <v>91</v>
      </c>
      <c r="BA360" t="s">
        <v>5086</v>
      </c>
      <c r="BB360" t="s">
        <v>5087</v>
      </c>
      <c r="BC360" t="s">
        <v>5088</v>
      </c>
      <c r="BD360" t="s">
        <v>5089</v>
      </c>
      <c r="BE360" t="s">
        <v>5090</v>
      </c>
      <c r="BF360" t="s">
        <v>5091</v>
      </c>
      <c r="BG360" t="s">
        <v>5092</v>
      </c>
      <c r="BH360" t="s">
        <v>5093</v>
      </c>
      <c r="BI360" t="s">
        <v>5094</v>
      </c>
      <c r="BJ360" t="s">
        <v>5095</v>
      </c>
      <c r="BK360" t="s">
        <v>5095</v>
      </c>
      <c r="BL360" t="s">
        <v>5084</v>
      </c>
      <c r="BM360"/>
      <c r="BN360" t="s">
        <v>5048</v>
      </c>
      <c r="BO360" t="s">
        <v>5049</v>
      </c>
      <c r="BP360" t="s">
        <v>5096</v>
      </c>
      <c r="BQ360" t="s">
        <v>5097</v>
      </c>
      <c r="BR360" t="s">
        <v>11298</v>
      </c>
    </row>
    <row r="361" ht="50" customHeight="1" spans="1:70">
      <c r="A361" t="s">
        <v>5119</v>
      </c>
      <c r="B361" t="s">
        <v>55</v>
      </c>
      <c r="C361" t="s">
        <v>87</v>
      </c>
      <c r="D361" t="s">
        <v>57</v>
      </c>
      <c r="E361" t="s">
        <v>5098</v>
      </c>
      <c r="F361" t="s">
        <v>11299</v>
      </c>
      <c r="G361" t="s">
        <v>11300</v>
      </c>
      <c r="H361" s="1"/>
      <c r="J361" t="s">
        <v>5115</v>
      </c>
      <c r="K361" t="s">
        <v>58</v>
      </c>
      <c r="L361" t="s">
        <v>11301</v>
      </c>
      <c r="M361">
        <v>116</v>
      </c>
      <c r="N361" t="s">
        <v>5120</v>
      </c>
      <c r="O361" s="7" t="s">
        <v>11302</v>
      </c>
      <c r="P361" s="7" t="s">
        <v>11302</v>
      </c>
      <c r="Q361" s="7" t="s">
        <v>11303</v>
      </c>
      <c r="R361" s="7" t="s">
        <v>11304</v>
      </c>
      <c r="S361" s="8" t="s">
        <v>11305</v>
      </c>
      <c r="T361" s="8" t="s">
        <v>11306</v>
      </c>
      <c r="U361" s="8" t="s">
        <v>11307</v>
      </c>
      <c r="V361" s="8" t="s">
        <v>11308</v>
      </c>
      <c r="W361" s="8" t="s">
        <v>11309</v>
      </c>
      <c r="X361" s="8" t="s">
        <v>11310</v>
      </c>
      <c r="Y361" s="7" t="s">
        <v>9627</v>
      </c>
      <c r="Z361" s="8" t="s">
        <v>60</v>
      </c>
      <c r="AA361" s="8" t="s">
        <v>5100</v>
      </c>
      <c r="AB361" s="7" t="s">
        <v>5101</v>
      </c>
      <c r="AC361" s="7" t="s">
        <v>5102</v>
      </c>
      <c r="AD361" s="7" t="s">
        <v>5103</v>
      </c>
      <c r="AE361" s="7" t="s">
        <v>5104</v>
      </c>
      <c r="AF361" t="s">
        <v>1645</v>
      </c>
      <c r="AG361" t="s">
        <v>5121</v>
      </c>
      <c r="AH361" t="s">
        <v>89</v>
      </c>
      <c r="AJ361" t="s">
        <v>68</v>
      </c>
      <c r="AK361" t="s">
        <v>69</v>
      </c>
      <c r="AL361" t="s">
        <v>930</v>
      </c>
      <c r="AM361" t="s">
        <v>352</v>
      </c>
      <c r="AN361" s="6">
        <v>0.04</v>
      </c>
      <c r="AO361">
        <v>9.79</v>
      </c>
      <c r="AP361">
        <v>7.45</v>
      </c>
      <c r="AQ361">
        <v>6.99</v>
      </c>
      <c r="AR361" t="s">
        <v>9628</v>
      </c>
      <c r="AU361" t="s">
        <v>91</v>
      </c>
      <c r="BA361" t="s">
        <v>5122</v>
      </c>
      <c r="BB361" t="s">
        <v>5123</v>
      </c>
      <c r="BC361" t="s">
        <v>5124</v>
      </c>
      <c r="BD361" t="s">
        <v>5125</v>
      </c>
      <c r="BE361" t="s">
        <v>5126</v>
      </c>
      <c r="BF361" t="s">
        <v>5127</v>
      </c>
      <c r="BG361" t="s">
        <v>5128</v>
      </c>
      <c r="BH361" t="s">
        <v>5129</v>
      </c>
      <c r="BI361" t="s">
        <v>5130</v>
      </c>
      <c r="BJ361" t="s">
        <v>5131</v>
      </c>
      <c r="BK361" t="s">
        <v>5131</v>
      </c>
      <c r="BL361" t="s">
        <v>5119</v>
      </c>
      <c r="BM361"/>
      <c r="BN361" t="s">
        <v>5115</v>
      </c>
      <c r="BO361" t="s">
        <v>5116</v>
      </c>
      <c r="BP361" t="s">
        <v>5132</v>
      </c>
      <c r="BQ361" t="s">
        <v>5133</v>
      </c>
      <c r="BR361" t="s">
        <v>11311</v>
      </c>
    </row>
    <row r="362" ht="50" customHeight="1" spans="1:70">
      <c r="A362" t="s">
        <v>5134</v>
      </c>
      <c r="B362" t="s">
        <v>55</v>
      </c>
      <c r="C362" t="s">
        <v>87</v>
      </c>
      <c r="D362" t="s">
        <v>57</v>
      </c>
      <c r="E362" t="s">
        <v>5098</v>
      </c>
      <c r="F362" t="s">
        <v>11312</v>
      </c>
      <c r="G362" t="s">
        <v>11300</v>
      </c>
      <c r="H362" s="1"/>
      <c r="J362" t="s">
        <v>5115</v>
      </c>
      <c r="K362" t="s">
        <v>58</v>
      </c>
      <c r="L362" t="s">
        <v>11301</v>
      </c>
      <c r="M362">
        <v>116</v>
      </c>
      <c r="N362" t="s">
        <v>5120</v>
      </c>
      <c r="O362" s="7" t="s">
        <v>11302</v>
      </c>
      <c r="P362" s="7" t="s">
        <v>11302</v>
      </c>
      <c r="Q362" s="7" t="s">
        <v>11303</v>
      </c>
      <c r="R362" s="7" t="s">
        <v>11304</v>
      </c>
      <c r="S362" s="8" t="s">
        <v>11305</v>
      </c>
      <c r="T362" s="8" t="s">
        <v>11306</v>
      </c>
      <c r="U362" s="8" t="s">
        <v>11307</v>
      </c>
      <c r="V362" s="8" t="s">
        <v>11308</v>
      </c>
      <c r="W362" s="8" t="s">
        <v>11309</v>
      </c>
      <c r="X362" s="8" t="s">
        <v>11310</v>
      </c>
      <c r="Y362" s="7" t="s">
        <v>9627</v>
      </c>
      <c r="Z362" s="8" t="s">
        <v>60</v>
      </c>
      <c r="AA362" s="8" t="s">
        <v>5100</v>
      </c>
      <c r="AB362" s="7" t="s">
        <v>5101</v>
      </c>
      <c r="AC362" s="7" t="s">
        <v>5102</v>
      </c>
      <c r="AD362" s="7" t="s">
        <v>5103</v>
      </c>
      <c r="AE362" s="7" t="s">
        <v>5104</v>
      </c>
      <c r="AF362" t="s">
        <v>1645</v>
      </c>
      <c r="AG362" t="s">
        <v>5135</v>
      </c>
      <c r="AH362" t="s">
        <v>100</v>
      </c>
      <c r="AJ362" t="s">
        <v>68</v>
      </c>
      <c r="AK362" t="s">
        <v>69</v>
      </c>
      <c r="AL362" t="s">
        <v>930</v>
      </c>
      <c r="AM362" t="s">
        <v>352</v>
      </c>
      <c r="AN362" s="6">
        <v>0.04</v>
      </c>
      <c r="AO362">
        <v>9.79</v>
      </c>
      <c r="AP362">
        <v>7.45</v>
      </c>
      <c r="AQ362">
        <v>6.99</v>
      </c>
      <c r="AR362" t="s">
        <v>9628</v>
      </c>
      <c r="AU362" t="s">
        <v>91</v>
      </c>
      <c r="BA362" t="s">
        <v>5136</v>
      </c>
      <c r="BB362" t="s">
        <v>5137</v>
      </c>
      <c r="BC362" t="s">
        <v>5138</v>
      </c>
      <c r="BD362" t="s">
        <v>5139</v>
      </c>
      <c r="BE362" t="s">
        <v>5140</v>
      </c>
      <c r="BF362" t="s">
        <v>5141</v>
      </c>
      <c r="BG362" t="s">
        <v>5142</v>
      </c>
      <c r="BH362" t="s">
        <v>5143</v>
      </c>
      <c r="BI362" t="s">
        <v>5144</v>
      </c>
      <c r="BJ362" t="s">
        <v>5145</v>
      </c>
      <c r="BK362" t="s">
        <v>5145</v>
      </c>
      <c r="BL362" t="s">
        <v>5134</v>
      </c>
      <c r="BM362"/>
      <c r="BN362" t="s">
        <v>5115</v>
      </c>
      <c r="BO362" t="s">
        <v>5116</v>
      </c>
      <c r="BP362" t="s">
        <v>5146</v>
      </c>
      <c r="BQ362" t="s">
        <v>5147</v>
      </c>
      <c r="BR362" t="s">
        <v>11313</v>
      </c>
    </row>
    <row r="363" ht="50" customHeight="1" spans="1:70">
      <c r="A363" t="s">
        <v>5148</v>
      </c>
      <c r="B363" t="s">
        <v>55</v>
      </c>
      <c r="C363" t="s">
        <v>87</v>
      </c>
      <c r="D363" t="s">
        <v>57</v>
      </c>
      <c r="E363" t="s">
        <v>5098</v>
      </c>
      <c r="F363" t="s">
        <v>11314</v>
      </c>
      <c r="G363" t="s">
        <v>11300</v>
      </c>
      <c r="H363" s="1"/>
      <c r="J363" t="s">
        <v>5115</v>
      </c>
      <c r="K363" t="s">
        <v>58</v>
      </c>
      <c r="L363" t="s">
        <v>11301</v>
      </c>
      <c r="M363">
        <v>116</v>
      </c>
      <c r="N363" t="s">
        <v>5120</v>
      </c>
      <c r="O363" s="7" t="s">
        <v>11302</v>
      </c>
      <c r="P363" s="7" t="s">
        <v>11302</v>
      </c>
      <c r="Q363" s="7" t="s">
        <v>11303</v>
      </c>
      <c r="R363" s="7" t="s">
        <v>11304</v>
      </c>
      <c r="S363" s="8" t="s">
        <v>11305</v>
      </c>
      <c r="T363" s="8" t="s">
        <v>11306</v>
      </c>
      <c r="U363" s="8" t="s">
        <v>11307</v>
      </c>
      <c r="V363" s="8" t="s">
        <v>11308</v>
      </c>
      <c r="W363" s="8" t="s">
        <v>11309</v>
      </c>
      <c r="X363" s="8" t="s">
        <v>11310</v>
      </c>
      <c r="Y363" s="7" t="s">
        <v>9627</v>
      </c>
      <c r="Z363" s="8" t="s">
        <v>60</v>
      </c>
      <c r="AA363" s="8" t="s">
        <v>5100</v>
      </c>
      <c r="AB363" s="7" t="s">
        <v>5101</v>
      </c>
      <c r="AC363" s="7" t="s">
        <v>5102</v>
      </c>
      <c r="AD363" s="7" t="s">
        <v>5103</v>
      </c>
      <c r="AE363" s="7" t="s">
        <v>5104</v>
      </c>
      <c r="AF363" t="s">
        <v>1645</v>
      </c>
      <c r="AG363" t="s">
        <v>5149</v>
      </c>
      <c r="AH363" t="s">
        <v>109</v>
      </c>
      <c r="AJ363" t="s">
        <v>68</v>
      </c>
      <c r="AK363" t="s">
        <v>69</v>
      </c>
      <c r="AL363" t="s">
        <v>930</v>
      </c>
      <c r="AM363" t="s">
        <v>352</v>
      </c>
      <c r="AN363" s="6">
        <v>0.04</v>
      </c>
      <c r="AO363">
        <v>9.79</v>
      </c>
      <c r="AP363">
        <v>7.45</v>
      </c>
      <c r="AQ363">
        <v>6.99</v>
      </c>
      <c r="AR363" t="s">
        <v>9628</v>
      </c>
      <c r="AU363" t="s">
        <v>91</v>
      </c>
      <c r="BA363" t="s">
        <v>5150</v>
      </c>
      <c r="BB363" t="s">
        <v>5151</v>
      </c>
      <c r="BC363" t="s">
        <v>5152</v>
      </c>
      <c r="BD363" t="s">
        <v>5153</v>
      </c>
      <c r="BE363" t="s">
        <v>5154</v>
      </c>
      <c r="BF363" t="s">
        <v>5155</v>
      </c>
      <c r="BG363" t="s">
        <v>5156</v>
      </c>
      <c r="BH363" t="s">
        <v>5157</v>
      </c>
      <c r="BI363" t="s">
        <v>5158</v>
      </c>
      <c r="BJ363" t="s">
        <v>5159</v>
      </c>
      <c r="BK363" t="s">
        <v>5159</v>
      </c>
      <c r="BL363" t="s">
        <v>5148</v>
      </c>
      <c r="BM363"/>
      <c r="BN363" t="s">
        <v>5115</v>
      </c>
      <c r="BO363" t="s">
        <v>5116</v>
      </c>
      <c r="BP363" t="s">
        <v>5160</v>
      </c>
      <c r="BQ363" t="s">
        <v>5161</v>
      </c>
      <c r="BR363" t="s">
        <v>11315</v>
      </c>
    </row>
    <row r="364" ht="50" customHeight="1" spans="1:70">
      <c r="A364" t="s">
        <v>5186</v>
      </c>
      <c r="B364" t="s">
        <v>55</v>
      </c>
      <c r="C364" t="s">
        <v>87</v>
      </c>
      <c r="D364" t="s">
        <v>57</v>
      </c>
      <c r="E364" t="s">
        <v>5162</v>
      </c>
      <c r="F364" t="s">
        <v>11316</v>
      </c>
      <c r="G364" t="s">
        <v>11317</v>
      </c>
      <c r="H364" s="1"/>
      <c r="J364" t="s">
        <v>5182</v>
      </c>
      <c r="K364" t="s">
        <v>58</v>
      </c>
      <c r="L364" t="s">
        <v>11318</v>
      </c>
      <c r="M364">
        <v>152</v>
      </c>
      <c r="N364" t="s">
        <v>5163</v>
      </c>
      <c r="O364" s="7" t="s">
        <v>11319</v>
      </c>
      <c r="P364" s="7" t="s">
        <v>11319</v>
      </c>
      <c r="Q364" s="7" t="s">
        <v>11320</v>
      </c>
      <c r="R364" s="7" t="s">
        <v>11321</v>
      </c>
      <c r="S364" s="8" t="s">
        <v>11322</v>
      </c>
      <c r="T364" s="8" t="s">
        <v>11323</v>
      </c>
      <c r="U364" s="8" t="s">
        <v>11324</v>
      </c>
      <c r="V364" s="8" t="s">
        <v>11325</v>
      </c>
      <c r="W364" s="8" t="s">
        <v>11326</v>
      </c>
      <c r="X364" s="8" t="s">
        <v>11327</v>
      </c>
      <c r="Y364" s="7" t="s">
        <v>9627</v>
      </c>
      <c r="Z364" s="8" t="s">
        <v>60</v>
      </c>
      <c r="AA364" s="8" t="s">
        <v>5164</v>
      </c>
      <c r="AB364" s="7" t="s">
        <v>5165</v>
      </c>
      <c r="AC364" s="7" t="s">
        <v>5166</v>
      </c>
      <c r="AD364" s="7" t="s">
        <v>5167</v>
      </c>
      <c r="AE364" s="7" t="s">
        <v>5168</v>
      </c>
      <c r="AF364" t="s">
        <v>5187</v>
      </c>
      <c r="AG364" t="s">
        <v>5188</v>
      </c>
      <c r="AJ364" t="s">
        <v>68</v>
      </c>
      <c r="AK364" t="s">
        <v>69</v>
      </c>
      <c r="AL364" t="s">
        <v>5170</v>
      </c>
      <c r="AM364" t="s">
        <v>930</v>
      </c>
      <c r="AN364" s="6">
        <v>0.02</v>
      </c>
      <c r="AO364">
        <v>8.39</v>
      </c>
      <c r="AP364">
        <v>6.07</v>
      </c>
      <c r="AQ364">
        <v>5.99</v>
      </c>
      <c r="AR364" t="s">
        <v>9628</v>
      </c>
      <c r="AU364" t="s">
        <v>91</v>
      </c>
      <c r="BA364" t="s">
        <v>5189</v>
      </c>
      <c r="BB364" t="s">
        <v>5190</v>
      </c>
      <c r="BC364" t="s">
        <v>5191</v>
      </c>
      <c r="BJ364" t="s">
        <v>5192</v>
      </c>
      <c r="BK364" t="s">
        <v>5192</v>
      </c>
      <c r="BL364" t="s">
        <v>5186</v>
      </c>
      <c r="BM364"/>
      <c r="BN364" t="s">
        <v>5182</v>
      </c>
      <c r="BO364" t="s">
        <v>5183</v>
      </c>
      <c r="BP364" t="s">
        <v>5193</v>
      </c>
      <c r="BQ364" t="s">
        <v>5194</v>
      </c>
      <c r="BR364" t="s">
        <v>11328</v>
      </c>
    </row>
    <row r="365" ht="50" customHeight="1" spans="1:70">
      <c r="A365" t="s">
        <v>5195</v>
      </c>
      <c r="B365" t="s">
        <v>55</v>
      </c>
      <c r="C365" t="s">
        <v>87</v>
      </c>
      <c r="D365" t="s">
        <v>57</v>
      </c>
      <c r="E365" t="s">
        <v>5162</v>
      </c>
      <c r="F365" t="s">
        <v>11329</v>
      </c>
      <c r="G365" t="s">
        <v>11317</v>
      </c>
      <c r="H365" s="1"/>
      <c r="J365" t="s">
        <v>5182</v>
      </c>
      <c r="K365" t="s">
        <v>58</v>
      </c>
      <c r="L365" t="s">
        <v>11318</v>
      </c>
      <c r="M365">
        <v>152</v>
      </c>
      <c r="N365" t="s">
        <v>5163</v>
      </c>
      <c r="O365" s="7" t="s">
        <v>11319</v>
      </c>
      <c r="P365" s="7" t="s">
        <v>11319</v>
      </c>
      <c r="Q365" s="7" t="s">
        <v>11320</v>
      </c>
      <c r="R365" s="7" t="s">
        <v>11321</v>
      </c>
      <c r="S365" s="8" t="s">
        <v>11322</v>
      </c>
      <c r="T365" s="8" t="s">
        <v>11323</v>
      </c>
      <c r="U365" s="8" t="s">
        <v>11324</v>
      </c>
      <c r="V365" s="8" t="s">
        <v>11325</v>
      </c>
      <c r="W365" s="8" t="s">
        <v>11326</v>
      </c>
      <c r="X365" s="8" t="s">
        <v>11327</v>
      </c>
      <c r="Y365" s="7" t="s">
        <v>9627</v>
      </c>
      <c r="Z365" s="8" t="s">
        <v>60</v>
      </c>
      <c r="AA365" s="8" t="s">
        <v>5164</v>
      </c>
      <c r="AB365" s="7" t="s">
        <v>5165</v>
      </c>
      <c r="AC365" s="7" t="s">
        <v>5166</v>
      </c>
      <c r="AD365" s="7" t="s">
        <v>5167</v>
      </c>
      <c r="AE365" s="7" t="s">
        <v>5168</v>
      </c>
      <c r="AF365" t="s">
        <v>5196</v>
      </c>
      <c r="AG365" t="s">
        <v>5197</v>
      </c>
      <c r="AJ365" t="s">
        <v>68</v>
      </c>
      <c r="AK365" t="s">
        <v>69</v>
      </c>
      <c r="AL365" t="s">
        <v>5170</v>
      </c>
      <c r="AM365" t="s">
        <v>1249</v>
      </c>
      <c r="AN365" s="6">
        <v>0.03</v>
      </c>
      <c r="AO365">
        <v>8.39</v>
      </c>
      <c r="AP365">
        <v>6.07</v>
      </c>
      <c r="AQ365">
        <v>5.99</v>
      </c>
      <c r="AR365" t="s">
        <v>9628</v>
      </c>
      <c r="AU365" t="s">
        <v>91</v>
      </c>
      <c r="BA365" t="s">
        <v>5198</v>
      </c>
      <c r="BB365" t="s">
        <v>5199</v>
      </c>
      <c r="BC365" t="s">
        <v>5200</v>
      </c>
      <c r="BJ365" t="s">
        <v>5201</v>
      </c>
      <c r="BK365" t="s">
        <v>5201</v>
      </c>
      <c r="BL365" t="s">
        <v>5195</v>
      </c>
      <c r="BM365"/>
      <c r="BN365" t="s">
        <v>5182</v>
      </c>
      <c r="BO365" t="s">
        <v>5183</v>
      </c>
      <c r="BP365" t="s">
        <v>5202</v>
      </c>
      <c r="BQ365" t="s">
        <v>5203</v>
      </c>
      <c r="BR365" t="s">
        <v>11330</v>
      </c>
    </row>
    <row r="366" ht="50" customHeight="1" spans="1:70">
      <c r="A366" t="s">
        <v>5204</v>
      </c>
      <c r="B366" t="s">
        <v>55</v>
      </c>
      <c r="C366" t="s">
        <v>87</v>
      </c>
      <c r="D366" t="s">
        <v>57</v>
      </c>
      <c r="E366" t="s">
        <v>5162</v>
      </c>
      <c r="F366" t="s">
        <v>11331</v>
      </c>
      <c r="G366" t="s">
        <v>11317</v>
      </c>
      <c r="H366" s="1"/>
      <c r="J366" t="s">
        <v>5182</v>
      </c>
      <c r="K366" t="s">
        <v>58</v>
      </c>
      <c r="L366" t="s">
        <v>11318</v>
      </c>
      <c r="M366">
        <v>152</v>
      </c>
      <c r="N366" t="s">
        <v>5163</v>
      </c>
      <c r="O366" s="7" t="s">
        <v>11319</v>
      </c>
      <c r="P366" s="7" t="s">
        <v>11319</v>
      </c>
      <c r="Q366" s="7" t="s">
        <v>11320</v>
      </c>
      <c r="R366" s="7" t="s">
        <v>11321</v>
      </c>
      <c r="S366" s="8" t="s">
        <v>11322</v>
      </c>
      <c r="T366" s="8" t="s">
        <v>11323</v>
      </c>
      <c r="U366" s="8" t="s">
        <v>11324</v>
      </c>
      <c r="V366" s="8" t="s">
        <v>11325</v>
      </c>
      <c r="W366" s="8" t="s">
        <v>11326</v>
      </c>
      <c r="X366" s="8" t="s">
        <v>11327</v>
      </c>
      <c r="Y366" s="7" t="s">
        <v>9627</v>
      </c>
      <c r="Z366" s="8" t="s">
        <v>60</v>
      </c>
      <c r="AA366" s="8" t="s">
        <v>5164</v>
      </c>
      <c r="AB366" s="7" t="s">
        <v>5165</v>
      </c>
      <c r="AC366" s="7" t="s">
        <v>5166</v>
      </c>
      <c r="AD366" s="7" t="s">
        <v>5167</v>
      </c>
      <c r="AE366" s="7" t="s">
        <v>5168</v>
      </c>
      <c r="AF366" t="s">
        <v>5205</v>
      </c>
      <c r="AG366" t="s">
        <v>5206</v>
      </c>
      <c r="AJ366" t="s">
        <v>68</v>
      </c>
      <c r="AK366" t="s">
        <v>69</v>
      </c>
      <c r="AL366" t="s">
        <v>5170</v>
      </c>
      <c r="AM366" t="s">
        <v>930</v>
      </c>
      <c r="AN366" s="6">
        <v>0.02</v>
      </c>
      <c r="AO366">
        <v>8.39</v>
      </c>
      <c r="AP366">
        <v>6.07</v>
      </c>
      <c r="AQ366">
        <v>5.99</v>
      </c>
      <c r="AR366" t="s">
        <v>9628</v>
      </c>
      <c r="AU366" t="s">
        <v>91</v>
      </c>
      <c r="BA366" t="s">
        <v>5207</v>
      </c>
      <c r="BB366" t="s">
        <v>5208</v>
      </c>
      <c r="BC366" t="s">
        <v>5209</v>
      </c>
      <c r="BD366" t="s">
        <v>5210</v>
      </c>
      <c r="BJ366" t="s">
        <v>5211</v>
      </c>
      <c r="BK366" t="s">
        <v>5211</v>
      </c>
      <c r="BL366" t="s">
        <v>5204</v>
      </c>
      <c r="BM366"/>
      <c r="BN366" t="s">
        <v>5182</v>
      </c>
      <c r="BO366" t="s">
        <v>5183</v>
      </c>
      <c r="BP366" t="s">
        <v>5212</v>
      </c>
      <c r="BQ366" t="s">
        <v>5213</v>
      </c>
      <c r="BR366" t="s">
        <v>11332</v>
      </c>
    </row>
    <row r="367" ht="50" customHeight="1" spans="1:70">
      <c r="A367" t="s">
        <v>5214</v>
      </c>
      <c r="B367" t="s">
        <v>55</v>
      </c>
      <c r="C367" t="s">
        <v>87</v>
      </c>
      <c r="D367" t="s">
        <v>57</v>
      </c>
      <c r="E367" t="s">
        <v>5162</v>
      </c>
      <c r="F367" t="s">
        <v>11333</v>
      </c>
      <c r="G367" t="s">
        <v>11317</v>
      </c>
      <c r="H367" s="1"/>
      <c r="J367" t="s">
        <v>5182</v>
      </c>
      <c r="K367" t="s">
        <v>58</v>
      </c>
      <c r="L367" t="s">
        <v>11318</v>
      </c>
      <c r="M367">
        <v>152</v>
      </c>
      <c r="N367" t="s">
        <v>5163</v>
      </c>
      <c r="O367" s="7" t="s">
        <v>11319</v>
      </c>
      <c r="P367" s="7" t="s">
        <v>11319</v>
      </c>
      <c r="Q367" s="7" t="s">
        <v>11320</v>
      </c>
      <c r="R367" s="7" t="s">
        <v>11321</v>
      </c>
      <c r="S367" s="8" t="s">
        <v>11322</v>
      </c>
      <c r="T367" s="8" t="s">
        <v>11323</v>
      </c>
      <c r="U367" s="8" t="s">
        <v>11324</v>
      </c>
      <c r="V367" s="8" t="s">
        <v>11325</v>
      </c>
      <c r="W367" s="8" t="s">
        <v>11326</v>
      </c>
      <c r="X367" s="8" t="s">
        <v>11327</v>
      </c>
      <c r="Y367" s="7" t="s">
        <v>9627</v>
      </c>
      <c r="Z367" s="8" t="s">
        <v>60</v>
      </c>
      <c r="AA367" s="8" t="s">
        <v>5164</v>
      </c>
      <c r="AB367" s="7" t="s">
        <v>5165</v>
      </c>
      <c r="AC367" s="7" t="s">
        <v>5166</v>
      </c>
      <c r="AD367" s="7" t="s">
        <v>5167</v>
      </c>
      <c r="AE367" s="7" t="s">
        <v>5168</v>
      </c>
      <c r="AF367" t="s">
        <v>5205</v>
      </c>
      <c r="AG367" t="s">
        <v>5215</v>
      </c>
      <c r="AJ367" t="s">
        <v>68</v>
      </c>
      <c r="AK367" t="s">
        <v>69</v>
      </c>
      <c r="AL367" t="s">
        <v>5170</v>
      </c>
      <c r="AM367" t="s">
        <v>930</v>
      </c>
      <c r="AN367" s="6">
        <v>0.02</v>
      </c>
      <c r="AO367">
        <v>8.39</v>
      </c>
      <c r="AP367">
        <v>6.07</v>
      </c>
      <c r="AQ367">
        <v>5.99</v>
      </c>
      <c r="AR367" t="s">
        <v>9628</v>
      </c>
      <c r="AU367" t="s">
        <v>91</v>
      </c>
      <c r="BA367" t="s">
        <v>5216</v>
      </c>
      <c r="BB367" t="s">
        <v>5217</v>
      </c>
      <c r="BC367" t="s">
        <v>5218</v>
      </c>
      <c r="BD367" t="s">
        <v>5219</v>
      </c>
      <c r="BJ367" t="s">
        <v>5220</v>
      </c>
      <c r="BK367" t="s">
        <v>5220</v>
      </c>
      <c r="BL367" t="s">
        <v>5214</v>
      </c>
      <c r="BM367"/>
      <c r="BN367" t="s">
        <v>5182</v>
      </c>
      <c r="BO367" t="s">
        <v>5183</v>
      </c>
      <c r="BP367" t="s">
        <v>5221</v>
      </c>
      <c r="BQ367" t="s">
        <v>5222</v>
      </c>
      <c r="BR367" t="s">
        <v>11334</v>
      </c>
    </row>
    <row r="368" ht="50" customHeight="1" spans="1:70">
      <c r="A368" t="s">
        <v>5223</v>
      </c>
      <c r="B368" t="s">
        <v>55</v>
      </c>
      <c r="C368" t="s">
        <v>87</v>
      </c>
      <c r="D368" t="s">
        <v>57</v>
      </c>
      <c r="E368" t="s">
        <v>5162</v>
      </c>
      <c r="F368" t="s">
        <v>11335</v>
      </c>
      <c r="G368" t="s">
        <v>11317</v>
      </c>
      <c r="H368" s="1"/>
      <c r="J368" t="s">
        <v>5182</v>
      </c>
      <c r="K368" t="s">
        <v>58</v>
      </c>
      <c r="L368" t="s">
        <v>11318</v>
      </c>
      <c r="M368">
        <v>152</v>
      </c>
      <c r="N368" t="s">
        <v>5163</v>
      </c>
      <c r="O368" s="7" t="s">
        <v>11319</v>
      </c>
      <c r="P368" s="7" t="s">
        <v>11319</v>
      </c>
      <c r="Q368" s="7" t="s">
        <v>11320</v>
      </c>
      <c r="R368" s="7" t="s">
        <v>11321</v>
      </c>
      <c r="S368" s="8" t="s">
        <v>11322</v>
      </c>
      <c r="T368" s="8" t="s">
        <v>11323</v>
      </c>
      <c r="U368" s="8" t="s">
        <v>11324</v>
      </c>
      <c r="V368" s="8" t="s">
        <v>11325</v>
      </c>
      <c r="W368" s="8" t="s">
        <v>11326</v>
      </c>
      <c r="X368" s="8" t="s">
        <v>11327</v>
      </c>
      <c r="Y368" s="7" t="s">
        <v>9627</v>
      </c>
      <c r="Z368" s="8" t="s">
        <v>60</v>
      </c>
      <c r="AA368" s="8" t="s">
        <v>5164</v>
      </c>
      <c r="AB368" s="7" t="s">
        <v>5165</v>
      </c>
      <c r="AC368" s="7" t="s">
        <v>5166</v>
      </c>
      <c r="AD368" s="7" t="s">
        <v>5167</v>
      </c>
      <c r="AE368" s="7" t="s">
        <v>5168</v>
      </c>
      <c r="AF368" t="s">
        <v>5205</v>
      </c>
      <c r="AG368" t="s">
        <v>5224</v>
      </c>
      <c r="AJ368" t="s">
        <v>68</v>
      </c>
      <c r="AK368" t="s">
        <v>69</v>
      </c>
      <c r="AL368" t="s">
        <v>5170</v>
      </c>
      <c r="AM368" t="s">
        <v>1249</v>
      </c>
      <c r="AN368" s="6">
        <v>0.03</v>
      </c>
      <c r="AO368">
        <v>8.39</v>
      </c>
      <c r="AP368">
        <v>6.07</v>
      </c>
      <c r="AQ368">
        <v>5.99</v>
      </c>
      <c r="AR368" t="s">
        <v>9628</v>
      </c>
      <c r="AU368" t="s">
        <v>91</v>
      </c>
      <c r="BA368" t="s">
        <v>5225</v>
      </c>
      <c r="BB368" t="s">
        <v>5226</v>
      </c>
      <c r="BC368" t="s">
        <v>5227</v>
      </c>
      <c r="BD368" t="s">
        <v>5228</v>
      </c>
      <c r="BJ368" t="s">
        <v>5229</v>
      </c>
      <c r="BK368" t="s">
        <v>5229</v>
      </c>
      <c r="BL368" t="s">
        <v>5223</v>
      </c>
      <c r="BM368"/>
      <c r="BN368" t="s">
        <v>5182</v>
      </c>
      <c r="BO368" t="s">
        <v>5183</v>
      </c>
      <c r="BP368" t="s">
        <v>5230</v>
      </c>
      <c r="BQ368" t="s">
        <v>5231</v>
      </c>
      <c r="BR368" t="s">
        <v>11336</v>
      </c>
    </row>
    <row r="369" ht="50" customHeight="1" spans="1:70">
      <c r="A369" t="s">
        <v>5253</v>
      </c>
      <c r="B369" t="s">
        <v>55</v>
      </c>
      <c r="C369" t="s">
        <v>87</v>
      </c>
      <c r="D369" t="s">
        <v>57</v>
      </c>
      <c r="E369" t="s">
        <v>5232</v>
      </c>
      <c r="F369" t="s">
        <v>11337</v>
      </c>
      <c r="G369" t="s">
        <v>11338</v>
      </c>
      <c r="H369" s="1"/>
      <c r="J369" t="s">
        <v>5249</v>
      </c>
      <c r="K369" t="s">
        <v>58</v>
      </c>
      <c r="L369" t="s">
        <v>11339</v>
      </c>
      <c r="M369">
        <v>146</v>
      </c>
      <c r="N369" t="s">
        <v>5254</v>
      </c>
      <c r="O369" s="7" t="s">
        <v>11340</v>
      </c>
      <c r="P369" s="7" t="s">
        <v>11340</v>
      </c>
      <c r="Q369" s="7" t="s">
        <v>11341</v>
      </c>
      <c r="R369" s="7" t="s">
        <v>11342</v>
      </c>
      <c r="S369" s="8" t="s">
        <v>11343</v>
      </c>
      <c r="T369" s="8" t="s">
        <v>11344</v>
      </c>
      <c r="U369" s="8" t="s">
        <v>11345</v>
      </c>
      <c r="V369" s="8" t="s">
        <v>11346</v>
      </c>
      <c r="W369" s="8" t="s">
        <v>11347</v>
      </c>
      <c r="X369" s="8" t="s">
        <v>11348</v>
      </c>
      <c r="Y369" s="7" t="s">
        <v>9627</v>
      </c>
      <c r="Z369" s="8" t="s">
        <v>60</v>
      </c>
      <c r="AA369" s="8" t="s">
        <v>5234</v>
      </c>
      <c r="AB369" s="7" t="s">
        <v>5235</v>
      </c>
      <c r="AC369" s="7" t="s">
        <v>5236</v>
      </c>
      <c r="AD369" s="7" t="s">
        <v>5237</v>
      </c>
      <c r="AE369" s="7" t="s">
        <v>5238</v>
      </c>
      <c r="AF369" t="s">
        <v>5255</v>
      </c>
      <c r="AG369" t="s">
        <v>5256</v>
      </c>
      <c r="AJ369" t="s">
        <v>68</v>
      </c>
      <c r="AK369" t="s">
        <v>69</v>
      </c>
      <c r="AL369" t="s">
        <v>582</v>
      </c>
      <c r="AM369" t="s">
        <v>352</v>
      </c>
      <c r="AN369" s="6">
        <v>0.04</v>
      </c>
      <c r="AO369">
        <v>8.39</v>
      </c>
      <c r="AP369">
        <v>6.3</v>
      </c>
      <c r="AQ369">
        <v>5.99</v>
      </c>
      <c r="AR369" t="s">
        <v>9628</v>
      </c>
      <c r="AU369" t="s">
        <v>91</v>
      </c>
      <c r="BA369" t="s">
        <v>5257</v>
      </c>
      <c r="BB369" t="s">
        <v>5258</v>
      </c>
      <c r="BJ369" t="s">
        <v>5259</v>
      </c>
      <c r="BK369" t="s">
        <v>5259</v>
      </c>
      <c r="BL369" t="s">
        <v>5253</v>
      </c>
      <c r="BM369"/>
      <c r="BN369" t="s">
        <v>5249</v>
      </c>
      <c r="BO369" t="s">
        <v>5250</v>
      </c>
      <c r="BP369" t="s">
        <v>5260</v>
      </c>
      <c r="BQ369" t="s">
        <v>5261</v>
      </c>
      <c r="BR369" t="s">
        <v>11349</v>
      </c>
    </row>
    <row r="370" ht="50" customHeight="1" spans="1:70">
      <c r="A370" t="s">
        <v>5262</v>
      </c>
      <c r="B370" t="s">
        <v>55</v>
      </c>
      <c r="C370" t="s">
        <v>87</v>
      </c>
      <c r="D370" t="s">
        <v>57</v>
      </c>
      <c r="E370" t="s">
        <v>5232</v>
      </c>
      <c r="F370" t="s">
        <v>11350</v>
      </c>
      <c r="G370" t="s">
        <v>11338</v>
      </c>
      <c r="H370" s="1"/>
      <c r="J370" t="s">
        <v>5249</v>
      </c>
      <c r="K370" t="s">
        <v>58</v>
      </c>
      <c r="L370" t="s">
        <v>11339</v>
      </c>
      <c r="M370">
        <v>146</v>
      </c>
      <c r="N370" t="s">
        <v>5254</v>
      </c>
      <c r="O370" s="7" t="s">
        <v>11340</v>
      </c>
      <c r="P370" s="7" t="s">
        <v>11340</v>
      </c>
      <c r="Q370" s="7" t="s">
        <v>11341</v>
      </c>
      <c r="R370" s="7" t="s">
        <v>11342</v>
      </c>
      <c r="S370" s="8" t="s">
        <v>11343</v>
      </c>
      <c r="T370" s="8" t="s">
        <v>11344</v>
      </c>
      <c r="U370" s="8" t="s">
        <v>11345</v>
      </c>
      <c r="V370" s="8" t="s">
        <v>11346</v>
      </c>
      <c r="W370" s="8" t="s">
        <v>11347</v>
      </c>
      <c r="X370" s="8" t="s">
        <v>11348</v>
      </c>
      <c r="Y370" s="7" t="s">
        <v>9627</v>
      </c>
      <c r="Z370" s="8" t="s">
        <v>60</v>
      </c>
      <c r="AA370" s="8" t="s">
        <v>5234</v>
      </c>
      <c r="AB370" s="7" t="s">
        <v>5235</v>
      </c>
      <c r="AC370" s="7" t="s">
        <v>5236</v>
      </c>
      <c r="AD370" s="7" t="s">
        <v>5237</v>
      </c>
      <c r="AE370" s="7" t="s">
        <v>5238</v>
      </c>
      <c r="AF370" t="s">
        <v>5255</v>
      </c>
      <c r="AG370" t="s">
        <v>5263</v>
      </c>
      <c r="AJ370" t="s">
        <v>68</v>
      </c>
      <c r="AK370" t="s">
        <v>69</v>
      </c>
      <c r="AL370" t="s">
        <v>582</v>
      </c>
      <c r="AM370" t="s">
        <v>352</v>
      </c>
      <c r="AN370" s="6">
        <v>0.04</v>
      </c>
      <c r="AO370">
        <v>8.39</v>
      </c>
      <c r="AP370">
        <v>6.3</v>
      </c>
      <c r="AQ370">
        <v>5.99</v>
      </c>
      <c r="AR370" t="s">
        <v>9628</v>
      </c>
      <c r="AU370" t="s">
        <v>91</v>
      </c>
      <c r="BA370" t="s">
        <v>5264</v>
      </c>
      <c r="BB370" t="s">
        <v>5265</v>
      </c>
      <c r="BJ370" t="s">
        <v>5266</v>
      </c>
      <c r="BK370" t="s">
        <v>5266</v>
      </c>
      <c r="BL370" t="s">
        <v>5262</v>
      </c>
      <c r="BM370"/>
      <c r="BN370" t="s">
        <v>5249</v>
      </c>
      <c r="BO370" t="s">
        <v>5250</v>
      </c>
      <c r="BP370" t="s">
        <v>5267</v>
      </c>
      <c r="BQ370" t="s">
        <v>5268</v>
      </c>
      <c r="BR370" t="s">
        <v>11351</v>
      </c>
    </row>
    <row r="371" ht="50" customHeight="1" spans="1:70">
      <c r="A371" t="s">
        <v>5269</v>
      </c>
      <c r="B371" t="s">
        <v>55</v>
      </c>
      <c r="C371" t="s">
        <v>87</v>
      </c>
      <c r="D371" t="s">
        <v>57</v>
      </c>
      <c r="E371" t="s">
        <v>5232</v>
      </c>
      <c r="F371" t="s">
        <v>11352</v>
      </c>
      <c r="G371" t="s">
        <v>11338</v>
      </c>
      <c r="H371" s="1"/>
      <c r="J371" t="s">
        <v>5249</v>
      </c>
      <c r="K371" t="s">
        <v>58</v>
      </c>
      <c r="L371" t="s">
        <v>11339</v>
      </c>
      <c r="M371">
        <v>146</v>
      </c>
      <c r="N371" t="s">
        <v>5254</v>
      </c>
      <c r="O371" s="7" t="s">
        <v>11340</v>
      </c>
      <c r="P371" s="7" t="s">
        <v>11340</v>
      </c>
      <c r="Q371" s="7" t="s">
        <v>11341</v>
      </c>
      <c r="R371" s="7" t="s">
        <v>11342</v>
      </c>
      <c r="S371" s="8" t="s">
        <v>11343</v>
      </c>
      <c r="T371" s="8" t="s">
        <v>11344</v>
      </c>
      <c r="U371" s="8" t="s">
        <v>11345</v>
      </c>
      <c r="V371" s="8" t="s">
        <v>11346</v>
      </c>
      <c r="W371" s="8" t="s">
        <v>11347</v>
      </c>
      <c r="X371" s="8" t="s">
        <v>11348</v>
      </c>
      <c r="Y371" s="7" t="s">
        <v>9627</v>
      </c>
      <c r="Z371" s="8" t="s">
        <v>60</v>
      </c>
      <c r="AA371" s="8" t="s">
        <v>5234</v>
      </c>
      <c r="AB371" s="7" t="s">
        <v>5235</v>
      </c>
      <c r="AC371" s="7" t="s">
        <v>5236</v>
      </c>
      <c r="AD371" s="7" t="s">
        <v>5237</v>
      </c>
      <c r="AE371" s="7" t="s">
        <v>5238</v>
      </c>
      <c r="AF371" t="s">
        <v>5255</v>
      </c>
      <c r="AG371" t="s">
        <v>5270</v>
      </c>
      <c r="AJ371" t="s">
        <v>68</v>
      </c>
      <c r="AK371" t="s">
        <v>69</v>
      </c>
      <c r="AL371" t="s">
        <v>582</v>
      </c>
      <c r="AM371" t="s">
        <v>352</v>
      </c>
      <c r="AN371" s="6">
        <v>0.04</v>
      </c>
      <c r="AO371">
        <v>8.39</v>
      </c>
      <c r="AP371">
        <v>6.3</v>
      </c>
      <c r="AQ371">
        <v>5.99</v>
      </c>
      <c r="AR371" t="s">
        <v>9628</v>
      </c>
      <c r="AU371" t="s">
        <v>91</v>
      </c>
      <c r="BA371" t="s">
        <v>5271</v>
      </c>
      <c r="BB371" t="s">
        <v>5272</v>
      </c>
      <c r="BJ371" t="s">
        <v>5273</v>
      </c>
      <c r="BK371" t="s">
        <v>5273</v>
      </c>
      <c r="BL371" t="s">
        <v>5269</v>
      </c>
      <c r="BM371"/>
      <c r="BN371" t="s">
        <v>5249</v>
      </c>
      <c r="BO371" t="s">
        <v>5250</v>
      </c>
      <c r="BP371" t="s">
        <v>5274</v>
      </c>
      <c r="BQ371" t="s">
        <v>5275</v>
      </c>
      <c r="BR371" t="s">
        <v>11353</v>
      </c>
    </row>
    <row r="372" ht="50" customHeight="1" spans="1:70">
      <c r="A372" t="s">
        <v>5299</v>
      </c>
      <c r="B372" t="s">
        <v>55</v>
      </c>
      <c r="C372" t="s">
        <v>87</v>
      </c>
      <c r="D372" t="s">
        <v>57</v>
      </c>
      <c r="E372" t="s">
        <v>5276</v>
      </c>
      <c r="F372" t="s">
        <v>11354</v>
      </c>
      <c r="G372" t="s">
        <v>11355</v>
      </c>
      <c r="H372" s="1"/>
      <c r="J372" t="s">
        <v>5295</v>
      </c>
      <c r="K372" t="s">
        <v>58</v>
      </c>
      <c r="L372" t="s">
        <v>11356</v>
      </c>
      <c r="M372">
        <v>166</v>
      </c>
      <c r="N372" t="s">
        <v>5300</v>
      </c>
      <c r="O372" s="7" t="s">
        <v>5277</v>
      </c>
      <c r="P372" s="7" t="s">
        <v>5277</v>
      </c>
      <c r="Q372" s="7" t="s">
        <v>11357</v>
      </c>
      <c r="R372" s="7" t="s">
        <v>11358</v>
      </c>
      <c r="S372" s="8" t="s">
        <v>11359</v>
      </c>
      <c r="T372" s="8" t="s">
        <v>11360</v>
      </c>
      <c r="U372" s="8" t="s">
        <v>11361</v>
      </c>
      <c r="V372" s="8" t="s">
        <v>11362</v>
      </c>
      <c r="W372" s="8" t="s">
        <v>11363</v>
      </c>
      <c r="X372" s="8" t="s">
        <v>11364</v>
      </c>
      <c r="Y372" s="7" t="s">
        <v>9627</v>
      </c>
      <c r="Z372" s="8" t="s">
        <v>60</v>
      </c>
      <c r="AA372" s="8" t="s">
        <v>5278</v>
      </c>
      <c r="AB372" s="7" t="s">
        <v>5279</v>
      </c>
      <c r="AC372" s="7" t="s">
        <v>5280</v>
      </c>
      <c r="AD372" s="7" t="s">
        <v>5281</v>
      </c>
      <c r="AE372" s="7" t="s">
        <v>5282</v>
      </c>
      <c r="AF372" t="s">
        <v>5301</v>
      </c>
      <c r="AG372" t="s">
        <v>5302</v>
      </c>
      <c r="AJ372" t="s">
        <v>68</v>
      </c>
      <c r="AK372" t="s">
        <v>69</v>
      </c>
      <c r="AL372" t="s">
        <v>187</v>
      </c>
      <c r="AM372" t="s">
        <v>5284</v>
      </c>
      <c r="AN372" s="6">
        <v>0.06</v>
      </c>
      <c r="AO372">
        <v>12.59</v>
      </c>
      <c r="AP372">
        <v>8.6</v>
      </c>
      <c r="AQ372">
        <v>8.99</v>
      </c>
      <c r="AR372" t="s">
        <v>9628</v>
      </c>
      <c r="AU372" t="s">
        <v>91</v>
      </c>
      <c r="BA372" t="s">
        <v>5303</v>
      </c>
      <c r="BB372" t="s">
        <v>5304</v>
      </c>
      <c r="BC372" t="s">
        <v>5305</v>
      </c>
      <c r="BD372" t="s">
        <v>5306</v>
      </c>
      <c r="BE372" t="s">
        <v>5307</v>
      </c>
      <c r="BJ372" t="s">
        <v>5308</v>
      </c>
      <c r="BK372" t="s">
        <v>5308</v>
      </c>
      <c r="BL372" t="s">
        <v>5299</v>
      </c>
      <c r="BM372"/>
      <c r="BN372" t="s">
        <v>5295</v>
      </c>
      <c r="BO372" t="s">
        <v>5296</v>
      </c>
      <c r="BP372" t="s">
        <v>5309</v>
      </c>
      <c r="BQ372" t="s">
        <v>5310</v>
      </c>
      <c r="BR372" t="s">
        <v>11365</v>
      </c>
    </row>
    <row r="373" ht="50" customHeight="1" spans="1:70">
      <c r="A373" t="s">
        <v>5311</v>
      </c>
      <c r="B373" t="s">
        <v>55</v>
      </c>
      <c r="C373" t="s">
        <v>87</v>
      </c>
      <c r="D373" t="s">
        <v>57</v>
      </c>
      <c r="E373" t="s">
        <v>5276</v>
      </c>
      <c r="F373" t="s">
        <v>11366</v>
      </c>
      <c r="G373" t="s">
        <v>11355</v>
      </c>
      <c r="H373" s="1"/>
      <c r="J373" t="s">
        <v>5295</v>
      </c>
      <c r="K373" t="s">
        <v>58</v>
      </c>
      <c r="L373" t="s">
        <v>11356</v>
      </c>
      <c r="M373">
        <v>166</v>
      </c>
      <c r="N373" t="s">
        <v>5300</v>
      </c>
      <c r="O373" s="7" t="s">
        <v>5277</v>
      </c>
      <c r="P373" s="7" t="s">
        <v>5277</v>
      </c>
      <c r="Q373" s="7" t="s">
        <v>11357</v>
      </c>
      <c r="R373" s="7" t="s">
        <v>11358</v>
      </c>
      <c r="S373" s="8" t="s">
        <v>11359</v>
      </c>
      <c r="T373" s="8" t="s">
        <v>11360</v>
      </c>
      <c r="U373" s="8" t="s">
        <v>11361</v>
      </c>
      <c r="V373" s="8" t="s">
        <v>11362</v>
      </c>
      <c r="W373" s="8" t="s">
        <v>11363</v>
      </c>
      <c r="X373" s="8" t="s">
        <v>11364</v>
      </c>
      <c r="Y373" s="7" t="s">
        <v>9627</v>
      </c>
      <c r="Z373" s="8" t="s">
        <v>60</v>
      </c>
      <c r="AA373" s="8" t="s">
        <v>5278</v>
      </c>
      <c r="AB373" s="7" t="s">
        <v>5279</v>
      </c>
      <c r="AC373" s="7" t="s">
        <v>5280</v>
      </c>
      <c r="AD373" s="7" t="s">
        <v>5281</v>
      </c>
      <c r="AE373" s="7" t="s">
        <v>5282</v>
      </c>
      <c r="AF373" t="s">
        <v>5301</v>
      </c>
      <c r="AG373" t="s">
        <v>5312</v>
      </c>
      <c r="AJ373" t="s">
        <v>68</v>
      </c>
      <c r="AK373" t="s">
        <v>69</v>
      </c>
      <c r="AL373" t="s">
        <v>187</v>
      </c>
      <c r="AM373" t="s">
        <v>5284</v>
      </c>
      <c r="AN373" s="6">
        <v>0.06</v>
      </c>
      <c r="AO373">
        <v>12.59</v>
      </c>
      <c r="AP373">
        <v>8.6</v>
      </c>
      <c r="AQ373">
        <v>8.99</v>
      </c>
      <c r="AR373" t="s">
        <v>9628</v>
      </c>
      <c r="AU373" t="s">
        <v>91</v>
      </c>
      <c r="BA373" t="s">
        <v>5313</v>
      </c>
      <c r="BB373" t="s">
        <v>5314</v>
      </c>
      <c r="BC373" t="s">
        <v>5315</v>
      </c>
      <c r="BD373" t="s">
        <v>5316</v>
      </c>
      <c r="BE373" t="s">
        <v>5317</v>
      </c>
      <c r="BJ373" t="s">
        <v>5318</v>
      </c>
      <c r="BK373" t="s">
        <v>5318</v>
      </c>
      <c r="BL373" t="s">
        <v>5311</v>
      </c>
      <c r="BM373"/>
      <c r="BN373" t="s">
        <v>5295</v>
      </c>
      <c r="BO373" t="s">
        <v>5296</v>
      </c>
      <c r="BP373" t="s">
        <v>5319</v>
      </c>
      <c r="BQ373" t="s">
        <v>5320</v>
      </c>
      <c r="BR373" t="s">
        <v>11367</v>
      </c>
    </row>
    <row r="374" ht="50" customHeight="1" spans="1:70">
      <c r="A374" t="s">
        <v>5321</v>
      </c>
      <c r="B374" t="s">
        <v>55</v>
      </c>
      <c r="C374" t="s">
        <v>87</v>
      </c>
      <c r="D374" t="s">
        <v>57</v>
      </c>
      <c r="E374" t="s">
        <v>5276</v>
      </c>
      <c r="F374" t="s">
        <v>11368</v>
      </c>
      <c r="G374" t="s">
        <v>11355</v>
      </c>
      <c r="H374" s="1"/>
      <c r="J374" t="s">
        <v>5295</v>
      </c>
      <c r="K374" t="s">
        <v>58</v>
      </c>
      <c r="L374" t="s">
        <v>11356</v>
      </c>
      <c r="M374">
        <v>166</v>
      </c>
      <c r="N374" t="s">
        <v>5300</v>
      </c>
      <c r="O374" s="7" t="s">
        <v>5277</v>
      </c>
      <c r="P374" s="7" t="s">
        <v>5277</v>
      </c>
      <c r="Q374" s="7" t="s">
        <v>11357</v>
      </c>
      <c r="R374" s="7" t="s">
        <v>11358</v>
      </c>
      <c r="S374" s="8" t="s">
        <v>11359</v>
      </c>
      <c r="T374" s="8" t="s">
        <v>11360</v>
      </c>
      <c r="U374" s="8" t="s">
        <v>11361</v>
      </c>
      <c r="V374" s="8" t="s">
        <v>11362</v>
      </c>
      <c r="W374" s="8" t="s">
        <v>11363</v>
      </c>
      <c r="X374" s="8" t="s">
        <v>11364</v>
      </c>
      <c r="Y374" s="7" t="s">
        <v>9627</v>
      </c>
      <c r="Z374" s="8" t="s">
        <v>60</v>
      </c>
      <c r="AA374" s="8" t="s">
        <v>5278</v>
      </c>
      <c r="AB374" s="7" t="s">
        <v>5279</v>
      </c>
      <c r="AC374" s="7" t="s">
        <v>5280</v>
      </c>
      <c r="AD374" s="7" t="s">
        <v>5281</v>
      </c>
      <c r="AE374" s="7" t="s">
        <v>5282</v>
      </c>
      <c r="AF374" t="s">
        <v>5301</v>
      </c>
      <c r="AG374" t="s">
        <v>5322</v>
      </c>
      <c r="AJ374" t="s">
        <v>68</v>
      </c>
      <c r="AK374" t="s">
        <v>69</v>
      </c>
      <c r="AL374" t="s">
        <v>187</v>
      </c>
      <c r="AM374" t="s">
        <v>5284</v>
      </c>
      <c r="AN374" s="6">
        <v>0.06</v>
      </c>
      <c r="AO374">
        <v>12.59</v>
      </c>
      <c r="AP374">
        <v>8.6</v>
      </c>
      <c r="AQ374">
        <v>8.99</v>
      </c>
      <c r="AR374" t="s">
        <v>9628</v>
      </c>
      <c r="AU374" t="s">
        <v>91</v>
      </c>
      <c r="BA374" t="s">
        <v>5323</v>
      </c>
      <c r="BB374" t="s">
        <v>5324</v>
      </c>
      <c r="BC374" t="s">
        <v>5325</v>
      </c>
      <c r="BD374" t="s">
        <v>5326</v>
      </c>
      <c r="BE374" t="s">
        <v>5327</v>
      </c>
      <c r="BJ374" t="s">
        <v>5328</v>
      </c>
      <c r="BK374" t="s">
        <v>5328</v>
      </c>
      <c r="BL374" t="s">
        <v>5321</v>
      </c>
      <c r="BM374"/>
      <c r="BN374" t="s">
        <v>5295</v>
      </c>
      <c r="BO374" t="s">
        <v>5296</v>
      </c>
      <c r="BP374" t="s">
        <v>5329</v>
      </c>
      <c r="BQ374" t="s">
        <v>5330</v>
      </c>
      <c r="BR374" t="s">
        <v>11369</v>
      </c>
    </row>
    <row r="375" ht="50" customHeight="1" spans="1:70">
      <c r="A375" t="s">
        <v>5331</v>
      </c>
      <c r="B375" t="s">
        <v>55</v>
      </c>
      <c r="C375" t="s">
        <v>87</v>
      </c>
      <c r="D375" t="s">
        <v>57</v>
      </c>
      <c r="E375" t="s">
        <v>5276</v>
      </c>
      <c r="F375" t="s">
        <v>11370</v>
      </c>
      <c r="G375" t="s">
        <v>11355</v>
      </c>
      <c r="H375" s="1"/>
      <c r="J375" t="s">
        <v>5295</v>
      </c>
      <c r="K375" t="s">
        <v>58</v>
      </c>
      <c r="L375" t="s">
        <v>11356</v>
      </c>
      <c r="M375">
        <v>166</v>
      </c>
      <c r="N375" t="s">
        <v>5300</v>
      </c>
      <c r="O375" s="7" t="s">
        <v>5277</v>
      </c>
      <c r="P375" s="7" t="s">
        <v>5277</v>
      </c>
      <c r="Q375" s="7" t="s">
        <v>11357</v>
      </c>
      <c r="R375" s="7" t="s">
        <v>11358</v>
      </c>
      <c r="S375" s="8" t="s">
        <v>11359</v>
      </c>
      <c r="T375" s="8" t="s">
        <v>11360</v>
      </c>
      <c r="U375" s="8" t="s">
        <v>11361</v>
      </c>
      <c r="V375" s="8" t="s">
        <v>11362</v>
      </c>
      <c r="W375" s="8" t="s">
        <v>11363</v>
      </c>
      <c r="X375" s="8" t="s">
        <v>11364</v>
      </c>
      <c r="Y375" s="7" t="s">
        <v>9627</v>
      </c>
      <c r="Z375" s="8" t="s">
        <v>60</v>
      </c>
      <c r="AA375" s="8" t="s">
        <v>5278</v>
      </c>
      <c r="AB375" s="7" t="s">
        <v>5279</v>
      </c>
      <c r="AC375" s="7" t="s">
        <v>5280</v>
      </c>
      <c r="AD375" s="7" t="s">
        <v>5281</v>
      </c>
      <c r="AE375" s="7" t="s">
        <v>5282</v>
      </c>
      <c r="AF375" t="s">
        <v>5301</v>
      </c>
      <c r="AG375" t="s">
        <v>5332</v>
      </c>
      <c r="AJ375" t="s">
        <v>68</v>
      </c>
      <c r="AK375" t="s">
        <v>69</v>
      </c>
      <c r="AL375" t="s">
        <v>187</v>
      </c>
      <c r="AM375" t="s">
        <v>5284</v>
      </c>
      <c r="AN375" s="6">
        <v>0.06</v>
      </c>
      <c r="AO375">
        <v>12.59</v>
      </c>
      <c r="AP375">
        <v>8.6</v>
      </c>
      <c r="AQ375">
        <v>8.99</v>
      </c>
      <c r="AR375" t="s">
        <v>9628</v>
      </c>
      <c r="AU375" t="s">
        <v>91</v>
      </c>
      <c r="BA375" t="s">
        <v>5333</v>
      </c>
      <c r="BB375" t="s">
        <v>5334</v>
      </c>
      <c r="BC375" t="s">
        <v>5335</v>
      </c>
      <c r="BD375" t="s">
        <v>5336</v>
      </c>
      <c r="BE375" t="s">
        <v>5337</v>
      </c>
      <c r="BJ375" t="s">
        <v>5338</v>
      </c>
      <c r="BK375" t="s">
        <v>5338</v>
      </c>
      <c r="BL375" t="s">
        <v>5331</v>
      </c>
      <c r="BM375"/>
      <c r="BN375" t="s">
        <v>5295</v>
      </c>
      <c r="BO375" t="s">
        <v>5296</v>
      </c>
      <c r="BP375" t="s">
        <v>5339</v>
      </c>
      <c r="BQ375" t="s">
        <v>5340</v>
      </c>
      <c r="BR375" t="s">
        <v>11371</v>
      </c>
    </row>
    <row r="376" ht="50" customHeight="1" spans="1:70">
      <c r="A376" t="s">
        <v>5341</v>
      </c>
      <c r="B376" t="s">
        <v>55</v>
      </c>
      <c r="C376" t="s">
        <v>87</v>
      </c>
      <c r="D376" t="s">
        <v>57</v>
      </c>
      <c r="E376" t="s">
        <v>5276</v>
      </c>
      <c r="F376" t="s">
        <v>11372</v>
      </c>
      <c r="G376" t="s">
        <v>11355</v>
      </c>
      <c r="H376" s="1"/>
      <c r="J376" t="s">
        <v>5295</v>
      </c>
      <c r="K376" t="s">
        <v>58</v>
      </c>
      <c r="L376" t="s">
        <v>11356</v>
      </c>
      <c r="M376">
        <v>166</v>
      </c>
      <c r="N376" t="s">
        <v>5300</v>
      </c>
      <c r="O376" s="7" t="s">
        <v>5277</v>
      </c>
      <c r="P376" s="7" t="s">
        <v>5277</v>
      </c>
      <c r="Q376" s="7" t="s">
        <v>11357</v>
      </c>
      <c r="R376" s="7" t="s">
        <v>11358</v>
      </c>
      <c r="S376" s="8" t="s">
        <v>11359</v>
      </c>
      <c r="T376" s="8" t="s">
        <v>11360</v>
      </c>
      <c r="U376" s="8" t="s">
        <v>11361</v>
      </c>
      <c r="V376" s="8" t="s">
        <v>11362</v>
      </c>
      <c r="W376" s="8" t="s">
        <v>11363</v>
      </c>
      <c r="X376" s="8" t="s">
        <v>11364</v>
      </c>
      <c r="Y376" s="7" t="s">
        <v>9627</v>
      </c>
      <c r="Z376" s="8" t="s">
        <v>60</v>
      </c>
      <c r="AA376" s="8" t="s">
        <v>5278</v>
      </c>
      <c r="AB376" s="7" t="s">
        <v>5279</v>
      </c>
      <c r="AC376" s="7" t="s">
        <v>5280</v>
      </c>
      <c r="AD376" s="7" t="s">
        <v>5281</v>
      </c>
      <c r="AE376" s="7" t="s">
        <v>5282</v>
      </c>
      <c r="AF376" t="s">
        <v>5301</v>
      </c>
      <c r="AG376" t="s">
        <v>5342</v>
      </c>
      <c r="AJ376" t="s">
        <v>68</v>
      </c>
      <c r="AK376" t="s">
        <v>69</v>
      </c>
      <c r="AL376" t="s">
        <v>187</v>
      </c>
      <c r="AM376" t="s">
        <v>5284</v>
      </c>
      <c r="AN376" s="6">
        <v>0.06</v>
      </c>
      <c r="AO376">
        <v>12.59</v>
      </c>
      <c r="AP376">
        <v>8.6</v>
      </c>
      <c r="AQ376">
        <v>8.99</v>
      </c>
      <c r="AR376" t="s">
        <v>9628</v>
      </c>
      <c r="AU376" t="s">
        <v>91</v>
      </c>
      <c r="BA376" t="s">
        <v>5343</v>
      </c>
      <c r="BB376" t="s">
        <v>5344</v>
      </c>
      <c r="BC376" t="s">
        <v>5345</v>
      </c>
      <c r="BD376" t="s">
        <v>5346</v>
      </c>
      <c r="BE376" t="s">
        <v>5347</v>
      </c>
      <c r="BJ376" t="s">
        <v>5348</v>
      </c>
      <c r="BK376" t="s">
        <v>5348</v>
      </c>
      <c r="BL376" t="s">
        <v>5341</v>
      </c>
      <c r="BM376"/>
      <c r="BN376" t="s">
        <v>5295</v>
      </c>
      <c r="BO376" t="s">
        <v>5296</v>
      </c>
      <c r="BP376" t="s">
        <v>5349</v>
      </c>
      <c r="BQ376" t="s">
        <v>5350</v>
      </c>
      <c r="BR376" t="s">
        <v>11373</v>
      </c>
    </row>
    <row r="377" ht="50" customHeight="1" spans="1:70">
      <c r="A377" t="s">
        <v>5351</v>
      </c>
      <c r="B377" t="s">
        <v>55</v>
      </c>
      <c r="C377" t="s">
        <v>87</v>
      </c>
      <c r="D377" t="s">
        <v>57</v>
      </c>
      <c r="E377" t="s">
        <v>5276</v>
      </c>
      <c r="F377" t="s">
        <v>11374</v>
      </c>
      <c r="G377" t="s">
        <v>11355</v>
      </c>
      <c r="H377" s="1"/>
      <c r="J377" t="s">
        <v>5295</v>
      </c>
      <c r="K377" t="s">
        <v>58</v>
      </c>
      <c r="L377" t="s">
        <v>11356</v>
      </c>
      <c r="M377">
        <v>166</v>
      </c>
      <c r="N377" t="s">
        <v>5300</v>
      </c>
      <c r="O377" s="7" t="s">
        <v>5277</v>
      </c>
      <c r="P377" s="7" t="s">
        <v>5277</v>
      </c>
      <c r="Q377" s="7" t="s">
        <v>11357</v>
      </c>
      <c r="R377" s="7" t="s">
        <v>11358</v>
      </c>
      <c r="S377" s="8" t="s">
        <v>11359</v>
      </c>
      <c r="T377" s="8" t="s">
        <v>11360</v>
      </c>
      <c r="U377" s="8" t="s">
        <v>11361</v>
      </c>
      <c r="V377" s="8" t="s">
        <v>11362</v>
      </c>
      <c r="W377" s="8" t="s">
        <v>11363</v>
      </c>
      <c r="X377" s="8" t="s">
        <v>11364</v>
      </c>
      <c r="Y377" s="7" t="s">
        <v>9627</v>
      </c>
      <c r="Z377" s="8" t="s">
        <v>60</v>
      </c>
      <c r="AA377" s="8" t="s">
        <v>5278</v>
      </c>
      <c r="AB377" s="7" t="s">
        <v>5279</v>
      </c>
      <c r="AC377" s="7" t="s">
        <v>5280</v>
      </c>
      <c r="AD377" s="7" t="s">
        <v>5281</v>
      </c>
      <c r="AE377" s="7" t="s">
        <v>5282</v>
      </c>
      <c r="AF377" t="s">
        <v>5301</v>
      </c>
      <c r="AG377" t="s">
        <v>5352</v>
      </c>
      <c r="AJ377" t="s">
        <v>68</v>
      </c>
      <c r="AK377" t="s">
        <v>69</v>
      </c>
      <c r="AL377" t="s">
        <v>187</v>
      </c>
      <c r="AM377" t="s">
        <v>5284</v>
      </c>
      <c r="AN377" s="6">
        <v>0.06</v>
      </c>
      <c r="AO377">
        <v>12.59</v>
      </c>
      <c r="AP377">
        <v>8.6</v>
      </c>
      <c r="AQ377">
        <v>8.99</v>
      </c>
      <c r="AR377" t="s">
        <v>9628</v>
      </c>
      <c r="AU377" t="s">
        <v>91</v>
      </c>
      <c r="BA377" t="s">
        <v>5353</v>
      </c>
      <c r="BB377" t="s">
        <v>5354</v>
      </c>
      <c r="BC377" t="s">
        <v>5355</v>
      </c>
      <c r="BD377" t="s">
        <v>5356</v>
      </c>
      <c r="BE377" t="s">
        <v>5357</v>
      </c>
      <c r="BJ377" t="s">
        <v>5358</v>
      </c>
      <c r="BK377" t="s">
        <v>5358</v>
      </c>
      <c r="BL377" t="s">
        <v>5351</v>
      </c>
      <c r="BM377"/>
      <c r="BN377" t="s">
        <v>5295</v>
      </c>
      <c r="BO377" t="s">
        <v>5296</v>
      </c>
      <c r="BP377" t="s">
        <v>5359</v>
      </c>
      <c r="BQ377" t="s">
        <v>5360</v>
      </c>
      <c r="BR377" t="s">
        <v>11375</v>
      </c>
    </row>
    <row r="378" ht="50" customHeight="1" spans="1:70">
      <c r="A378" t="s">
        <v>5382</v>
      </c>
      <c r="B378" t="s">
        <v>55</v>
      </c>
      <c r="C378" t="s">
        <v>87</v>
      </c>
      <c r="D378" t="s">
        <v>57</v>
      </c>
      <c r="E378" t="s">
        <v>5361</v>
      </c>
      <c r="F378" t="s">
        <v>11376</v>
      </c>
      <c r="G378" t="s">
        <v>11377</v>
      </c>
      <c r="H378" s="1"/>
      <c r="J378" t="s">
        <v>5378</v>
      </c>
      <c r="K378" t="s">
        <v>58</v>
      </c>
      <c r="L378" t="s">
        <v>11378</v>
      </c>
      <c r="M378">
        <v>103</v>
      </c>
      <c r="N378" t="s">
        <v>5362</v>
      </c>
      <c r="O378" s="7" t="s">
        <v>11379</v>
      </c>
      <c r="P378" s="7" t="s">
        <v>11379</v>
      </c>
      <c r="Q378" s="7" t="s">
        <v>11380</v>
      </c>
      <c r="R378" s="7" t="s">
        <v>11381</v>
      </c>
      <c r="S378" s="8" t="s">
        <v>11382</v>
      </c>
      <c r="T378" s="8" t="s">
        <v>11383</v>
      </c>
      <c r="U378" s="8" t="s">
        <v>11384</v>
      </c>
      <c r="V378" s="8" t="s">
        <v>11385</v>
      </c>
      <c r="W378" s="8" t="s">
        <v>11386</v>
      </c>
      <c r="X378" s="8" t="s">
        <v>11387</v>
      </c>
      <c r="Y378" s="7" t="s">
        <v>9627</v>
      </c>
      <c r="Z378" s="8" t="s">
        <v>60</v>
      </c>
      <c r="AA378" s="8" t="s">
        <v>5363</v>
      </c>
      <c r="AB378" s="7" t="s">
        <v>5364</v>
      </c>
      <c r="AC378" s="7" t="s">
        <v>5365</v>
      </c>
      <c r="AD378" s="7" t="s">
        <v>5366</v>
      </c>
      <c r="AE378" s="7" t="s">
        <v>5367</v>
      </c>
      <c r="AF378" t="s">
        <v>5383</v>
      </c>
      <c r="AG378" t="s">
        <v>5384</v>
      </c>
      <c r="AJ378" t="s">
        <v>68</v>
      </c>
      <c r="AK378" t="s">
        <v>69</v>
      </c>
      <c r="AL378" t="s">
        <v>187</v>
      </c>
      <c r="AM378" t="s">
        <v>5284</v>
      </c>
      <c r="AN378" s="6">
        <v>0.06</v>
      </c>
      <c r="AO378">
        <v>12.59</v>
      </c>
      <c r="AP378">
        <v>8.6</v>
      </c>
      <c r="AQ378">
        <v>8.99</v>
      </c>
      <c r="AR378" t="s">
        <v>9628</v>
      </c>
      <c r="AU378" t="s">
        <v>91</v>
      </c>
      <c r="BA378" t="s">
        <v>5385</v>
      </c>
      <c r="BB378" t="s">
        <v>5386</v>
      </c>
      <c r="BC378" t="s">
        <v>5387</v>
      </c>
      <c r="BD378" t="s">
        <v>5388</v>
      </c>
      <c r="BE378" t="s">
        <v>5389</v>
      </c>
      <c r="BF378" t="s">
        <v>5390</v>
      </c>
      <c r="BG378" t="s">
        <v>5391</v>
      </c>
      <c r="BH378" t="s">
        <v>5392</v>
      </c>
      <c r="BJ378" t="s">
        <v>5393</v>
      </c>
      <c r="BK378" t="s">
        <v>5393</v>
      </c>
      <c r="BL378" t="s">
        <v>5382</v>
      </c>
      <c r="BM378"/>
      <c r="BN378" t="s">
        <v>5378</v>
      </c>
      <c r="BO378" t="s">
        <v>5379</v>
      </c>
      <c r="BP378" t="s">
        <v>5394</v>
      </c>
      <c r="BQ378" t="s">
        <v>5395</v>
      </c>
      <c r="BR378" t="s">
        <v>11388</v>
      </c>
    </row>
    <row r="379" ht="50" customHeight="1" spans="1:70">
      <c r="A379" t="s">
        <v>5396</v>
      </c>
      <c r="B379" t="s">
        <v>55</v>
      </c>
      <c r="C379" t="s">
        <v>87</v>
      </c>
      <c r="D379" t="s">
        <v>57</v>
      </c>
      <c r="E379" t="s">
        <v>5361</v>
      </c>
      <c r="F379" t="s">
        <v>11389</v>
      </c>
      <c r="G379" t="s">
        <v>11377</v>
      </c>
      <c r="H379" s="1"/>
      <c r="J379" t="s">
        <v>5378</v>
      </c>
      <c r="K379" t="s">
        <v>58</v>
      </c>
      <c r="L379" t="s">
        <v>11378</v>
      </c>
      <c r="M379">
        <v>103</v>
      </c>
      <c r="N379" t="s">
        <v>5362</v>
      </c>
      <c r="O379" s="7" t="s">
        <v>11379</v>
      </c>
      <c r="P379" s="7" t="s">
        <v>11379</v>
      </c>
      <c r="Q379" s="7" t="s">
        <v>11380</v>
      </c>
      <c r="R379" s="7" t="s">
        <v>11381</v>
      </c>
      <c r="S379" s="8" t="s">
        <v>11382</v>
      </c>
      <c r="T379" s="8" t="s">
        <v>11383</v>
      </c>
      <c r="U379" s="8" t="s">
        <v>11384</v>
      </c>
      <c r="V379" s="8" t="s">
        <v>11385</v>
      </c>
      <c r="W379" s="8" t="s">
        <v>11386</v>
      </c>
      <c r="X379" s="8" t="s">
        <v>11387</v>
      </c>
      <c r="Y379" s="7" t="s">
        <v>9627</v>
      </c>
      <c r="Z379" s="8" t="s">
        <v>60</v>
      </c>
      <c r="AA379" s="8" t="s">
        <v>5363</v>
      </c>
      <c r="AB379" s="7" t="s">
        <v>5364</v>
      </c>
      <c r="AC379" s="7" t="s">
        <v>5365</v>
      </c>
      <c r="AD379" s="7" t="s">
        <v>5366</v>
      </c>
      <c r="AE379" s="7" t="s">
        <v>5367</v>
      </c>
      <c r="AF379" t="s">
        <v>5383</v>
      </c>
      <c r="AG379" t="s">
        <v>5397</v>
      </c>
      <c r="AJ379" t="s">
        <v>68</v>
      </c>
      <c r="AK379" t="s">
        <v>69</v>
      </c>
      <c r="AL379" t="s">
        <v>187</v>
      </c>
      <c r="AM379" t="s">
        <v>5284</v>
      </c>
      <c r="AN379" s="6">
        <v>0.06</v>
      </c>
      <c r="AO379">
        <v>12.59</v>
      </c>
      <c r="AP379">
        <v>8.6</v>
      </c>
      <c r="AQ379">
        <v>8.99</v>
      </c>
      <c r="AR379" t="s">
        <v>9628</v>
      </c>
      <c r="AU379" t="s">
        <v>91</v>
      </c>
      <c r="BA379" t="s">
        <v>5398</v>
      </c>
      <c r="BB379" t="s">
        <v>5399</v>
      </c>
      <c r="BC379" t="s">
        <v>5400</v>
      </c>
      <c r="BD379" t="s">
        <v>5401</v>
      </c>
      <c r="BE379" t="s">
        <v>5402</v>
      </c>
      <c r="BF379" t="s">
        <v>5403</v>
      </c>
      <c r="BG379" t="s">
        <v>5404</v>
      </c>
      <c r="BH379" t="s">
        <v>5405</v>
      </c>
      <c r="BJ379" t="s">
        <v>5406</v>
      </c>
      <c r="BK379" t="s">
        <v>5406</v>
      </c>
      <c r="BL379" t="s">
        <v>5396</v>
      </c>
      <c r="BM379"/>
      <c r="BN379" t="s">
        <v>5378</v>
      </c>
      <c r="BO379" t="s">
        <v>5379</v>
      </c>
      <c r="BP379" t="s">
        <v>5407</v>
      </c>
      <c r="BQ379" t="s">
        <v>5408</v>
      </c>
      <c r="BR379" t="s">
        <v>11390</v>
      </c>
    </row>
    <row r="380" ht="50" customHeight="1" spans="1:70">
      <c r="A380" t="s">
        <v>5409</v>
      </c>
      <c r="B380" t="s">
        <v>55</v>
      </c>
      <c r="C380" t="s">
        <v>87</v>
      </c>
      <c r="D380" t="s">
        <v>57</v>
      </c>
      <c r="E380" t="s">
        <v>5361</v>
      </c>
      <c r="F380" t="s">
        <v>11391</v>
      </c>
      <c r="G380" t="s">
        <v>11377</v>
      </c>
      <c r="H380" s="1"/>
      <c r="J380" t="s">
        <v>5378</v>
      </c>
      <c r="K380" t="s">
        <v>58</v>
      </c>
      <c r="L380" t="s">
        <v>11378</v>
      </c>
      <c r="M380">
        <v>103</v>
      </c>
      <c r="N380" t="s">
        <v>5362</v>
      </c>
      <c r="O380" s="7" t="s">
        <v>11379</v>
      </c>
      <c r="P380" s="7" t="s">
        <v>11379</v>
      </c>
      <c r="Q380" s="7" t="s">
        <v>11380</v>
      </c>
      <c r="R380" s="7" t="s">
        <v>11381</v>
      </c>
      <c r="S380" s="8" t="s">
        <v>11382</v>
      </c>
      <c r="T380" s="8" t="s">
        <v>11383</v>
      </c>
      <c r="U380" s="8" t="s">
        <v>11384</v>
      </c>
      <c r="V380" s="8" t="s">
        <v>11385</v>
      </c>
      <c r="W380" s="8" t="s">
        <v>11386</v>
      </c>
      <c r="X380" s="8" t="s">
        <v>11387</v>
      </c>
      <c r="Y380" s="7" t="s">
        <v>9627</v>
      </c>
      <c r="Z380" s="8" t="s">
        <v>60</v>
      </c>
      <c r="AA380" s="8" t="s">
        <v>5363</v>
      </c>
      <c r="AB380" s="7" t="s">
        <v>5364</v>
      </c>
      <c r="AC380" s="7" t="s">
        <v>5365</v>
      </c>
      <c r="AD380" s="7" t="s">
        <v>5366</v>
      </c>
      <c r="AE380" s="7" t="s">
        <v>5367</v>
      </c>
      <c r="AF380" t="s">
        <v>5383</v>
      </c>
      <c r="AG380" t="s">
        <v>5410</v>
      </c>
      <c r="AJ380" t="s">
        <v>68</v>
      </c>
      <c r="AK380" t="s">
        <v>69</v>
      </c>
      <c r="AL380" t="s">
        <v>187</v>
      </c>
      <c r="AM380" t="s">
        <v>5284</v>
      </c>
      <c r="AN380" s="6">
        <v>0.06</v>
      </c>
      <c r="AO380">
        <v>12.59</v>
      </c>
      <c r="AP380">
        <v>8.6</v>
      </c>
      <c r="AQ380">
        <v>8.99</v>
      </c>
      <c r="AR380" t="s">
        <v>9628</v>
      </c>
      <c r="AU380" t="s">
        <v>91</v>
      </c>
      <c r="BA380" t="s">
        <v>5411</v>
      </c>
      <c r="BB380" t="s">
        <v>5412</v>
      </c>
      <c r="BC380" t="s">
        <v>5413</v>
      </c>
      <c r="BD380" t="s">
        <v>5414</v>
      </c>
      <c r="BE380" t="s">
        <v>5415</v>
      </c>
      <c r="BF380" t="s">
        <v>5416</v>
      </c>
      <c r="BG380" t="s">
        <v>5417</v>
      </c>
      <c r="BH380" t="s">
        <v>5418</v>
      </c>
      <c r="BJ380" t="s">
        <v>5419</v>
      </c>
      <c r="BK380" t="s">
        <v>5419</v>
      </c>
      <c r="BL380" t="s">
        <v>5409</v>
      </c>
      <c r="BM380"/>
      <c r="BN380" t="s">
        <v>5378</v>
      </c>
      <c r="BO380" t="s">
        <v>5379</v>
      </c>
      <c r="BP380" t="s">
        <v>5420</v>
      </c>
      <c r="BQ380" t="s">
        <v>5421</v>
      </c>
      <c r="BR380" t="s">
        <v>11392</v>
      </c>
    </row>
    <row r="381" ht="50" customHeight="1" spans="1:70">
      <c r="A381" t="s">
        <v>5422</v>
      </c>
      <c r="B381" t="s">
        <v>55</v>
      </c>
      <c r="C381" t="s">
        <v>87</v>
      </c>
      <c r="D381" t="s">
        <v>57</v>
      </c>
      <c r="E381" t="s">
        <v>5361</v>
      </c>
      <c r="F381" t="s">
        <v>11393</v>
      </c>
      <c r="G381" t="s">
        <v>11377</v>
      </c>
      <c r="H381" s="1"/>
      <c r="J381" t="s">
        <v>5378</v>
      </c>
      <c r="K381" t="s">
        <v>58</v>
      </c>
      <c r="L381" t="s">
        <v>11378</v>
      </c>
      <c r="M381">
        <v>103</v>
      </c>
      <c r="N381" t="s">
        <v>5362</v>
      </c>
      <c r="O381" s="7" t="s">
        <v>11379</v>
      </c>
      <c r="P381" s="7" t="s">
        <v>11379</v>
      </c>
      <c r="Q381" s="7" t="s">
        <v>11380</v>
      </c>
      <c r="R381" s="7" t="s">
        <v>11381</v>
      </c>
      <c r="S381" s="8" t="s">
        <v>11382</v>
      </c>
      <c r="T381" s="8" t="s">
        <v>11383</v>
      </c>
      <c r="U381" s="8" t="s">
        <v>11384</v>
      </c>
      <c r="V381" s="8" t="s">
        <v>11385</v>
      </c>
      <c r="W381" s="8" t="s">
        <v>11386</v>
      </c>
      <c r="X381" s="8" t="s">
        <v>11387</v>
      </c>
      <c r="Y381" s="7" t="s">
        <v>9627</v>
      </c>
      <c r="Z381" s="8" t="s">
        <v>60</v>
      </c>
      <c r="AA381" s="8" t="s">
        <v>5363</v>
      </c>
      <c r="AB381" s="7" t="s">
        <v>5364</v>
      </c>
      <c r="AC381" s="7" t="s">
        <v>5365</v>
      </c>
      <c r="AD381" s="7" t="s">
        <v>5366</v>
      </c>
      <c r="AE381" s="7" t="s">
        <v>5367</v>
      </c>
      <c r="AF381" t="s">
        <v>5423</v>
      </c>
      <c r="AG381" t="s">
        <v>5424</v>
      </c>
      <c r="AJ381" t="s">
        <v>68</v>
      </c>
      <c r="AK381" t="s">
        <v>69</v>
      </c>
      <c r="AL381" t="s">
        <v>187</v>
      </c>
      <c r="AM381" t="s">
        <v>2939</v>
      </c>
      <c r="AN381" s="6">
        <v>0.06</v>
      </c>
      <c r="AO381">
        <v>12.59</v>
      </c>
      <c r="AP381">
        <v>8.6</v>
      </c>
      <c r="AQ381">
        <v>8.99</v>
      </c>
      <c r="AR381" t="s">
        <v>9628</v>
      </c>
      <c r="AU381" t="s">
        <v>91</v>
      </c>
      <c r="BA381" t="s">
        <v>5425</v>
      </c>
      <c r="BB381" t="s">
        <v>5426</v>
      </c>
      <c r="BC381" t="s">
        <v>5427</v>
      </c>
      <c r="BD381" t="s">
        <v>5428</v>
      </c>
      <c r="BE381" t="s">
        <v>5429</v>
      </c>
      <c r="BF381" t="s">
        <v>5430</v>
      </c>
      <c r="BG381" t="s">
        <v>5431</v>
      </c>
      <c r="BH381" t="s">
        <v>5432</v>
      </c>
      <c r="BJ381" t="s">
        <v>5433</v>
      </c>
      <c r="BK381" t="s">
        <v>5433</v>
      </c>
      <c r="BL381" t="s">
        <v>5422</v>
      </c>
      <c r="BM381"/>
      <c r="BN381" t="s">
        <v>5378</v>
      </c>
      <c r="BO381" t="s">
        <v>5379</v>
      </c>
      <c r="BP381" t="s">
        <v>5434</v>
      </c>
      <c r="BQ381" t="s">
        <v>5435</v>
      </c>
      <c r="BR381" t="s">
        <v>11394</v>
      </c>
    </row>
    <row r="382" ht="50" customHeight="1" spans="1:70">
      <c r="A382" t="s">
        <v>5476</v>
      </c>
      <c r="B382" t="s">
        <v>55</v>
      </c>
      <c r="C382" t="s">
        <v>87</v>
      </c>
      <c r="D382" t="s">
        <v>57</v>
      </c>
      <c r="E382" t="s">
        <v>5453</v>
      </c>
      <c r="F382" t="s">
        <v>11395</v>
      </c>
      <c r="G382" t="s">
        <v>11396</v>
      </c>
      <c r="H382" s="1"/>
      <c r="J382" t="s">
        <v>5472</v>
      </c>
      <c r="K382" t="s">
        <v>58</v>
      </c>
      <c r="L382" t="s">
        <v>11397</v>
      </c>
      <c r="M382">
        <v>164</v>
      </c>
      <c r="N382" t="s">
        <v>5454</v>
      </c>
      <c r="O382" s="7" t="s">
        <v>5454</v>
      </c>
      <c r="P382" s="7" t="s">
        <v>5454</v>
      </c>
      <c r="Q382" s="7" t="s">
        <v>11398</v>
      </c>
      <c r="R382" s="7" t="s">
        <v>11237</v>
      </c>
      <c r="S382" s="8" t="s">
        <v>11238</v>
      </c>
      <c r="T382" s="8" t="s">
        <v>11239</v>
      </c>
      <c r="U382" s="8" t="s">
        <v>11240</v>
      </c>
      <c r="V382" s="8" t="s">
        <v>11241</v>
      </c>
      <c r="W382" s="8" t="s">
        <v>11242</v>
      </c>
      <c r="X382" s="8" t="s">
        <v>11243</v>
      </c>
      <c r="Y382" s="7" t="s">
        <v>9627</v>
      </c>
      <c r="Z382" s="8" t="s">
        <v>60</v>
      </c>
      <c r="AA382" s="8" t="s">
        <v>5455</v>
      </c>
      <c r="AB382" s="7" t="s">
        <v>5456</v>
      </c>
      <c r="AC382" s="7" t="s">
        <v>5457</v>
      </c>
      <c r="AD382" s="7" t="s">
        <v>5458</v>
      </c>
      <c r="AE382" s="7" t="s">
        <v>5459</v>
      </c>
      <c r="AF382" t="s">
        <v>5460</v>
      </c>
      <c r="AG382" t="s">
        <v>5477</v>
      </c>
      <c r="AJ382" t="s">
        <v>68</v>
      </c>
      <c r="AK382" t="s">
        <v>69</v>
      </c>
      <c r="AL382" t="s">
        <v>143</v>
      </c>
      <c r="AM382" t="s">
        <v>5461</v>
      </c>
      <c r="AN382" s="6">
        <v>0.4</v>
      </c>
      <c r="AO382">
        <v>12.59</v>
      </c>
      <c r="AP382">
        <v>8.82</v>
      </c>
      <c r="AQ382">
        <v>8.99</v>
      </c>
      <c r="AR382" t="s">
        <v>9649</v>
      </c>
      <c r="AU382" t="s">
        <v>91</v>
      </c>
      <c r="BA382" t="s">
        <v>5478</v>
      </c>
      <c r="BB382" t="s">
        <v>5479</v>
      </c>
      <c r="BJ382" t="s">
        <v>5480</v>
      </c>
      <c r="BK382" t="s">
        <v>5480</v>
      </c>
      <c r="BL382" t="s">
        <v>5476</v>
      </c>
      <c r="BM382"/>
      <c r="BN382" t="s">
        <v>5472</v>
      </c>
      <c r="BO382" t="s">
        <v>5473</v>
      </c>
      <c r="BP382" t="s">
        <v>5481</v>
      </c>
      <c r="BQ382" t="s">
        <v>5482</v>
      </c>
      <c r="BR382" t="s">
        <v>11399</v>
      </c>
    </row>
    <row r="383" ht="50" customHeight="1" spans="1:70">
      <c r="A383" t="s">
        <v>5483</v>
      </c>
      <c r="B383" t="s">
        <v>55</v>
      </c>
      <c r="C383" t="s">
        <v>87</v>
      </c>
      <c r="D383" t="s">
        <v>57</v>
      </c>
      <c r="E383" t="s">
        <v>5453</v>
      </c>
      <c r="F383" t="s">
        <v>11400</v>
      </c>
      <c r="G383" t="s">
        <v>11396</v>
      </c>
      <c r="H383" s="1"/>
      <c r="J383" t="s">
        <v>5472</v>
      </c>
      <c r="K383" t="s">
        <v>58</v>
      </c>
      <c r="L383" t="s">
        <v>11397</v>
      </c>
      <c r="M383">
        <v>164</v>
      </c>
      <c r="N383" t="s">
        <v>5454</v>
      </c>
      <c r="O383" s="7" t="s">
        <v>5454</v>
      </c>
      <c r="P383" s="7" t="s">
        <v>5454</v>
      </c>
      <c r="Q383" s="7" t="s">
        <v>11398</v>
      </c>
      <c r="R383" s="7" t="s">
        <v>11237</v>
      </c>
      <c r="S383" s="8" t="s">
        <v>11238</v>
      </c>
      <c r="T383" s="8" t="s">
        <v>11239</v>
      </c>
      <c r="U383" s="8" t="s">
        <v>11240</v>
      </c>
      <c r="V383" s="8" t="s">
        <v>11241</v>
      </c>
      <c r="W383" s="8" t="s">
        <v>11242</v>
      </c>
      <c r="X383" s="8" t="s">
        <v>11243</v>
      </c>
      <c r="Y383" s="7" t="s">
        <v>9627</v>
      </c>
      <c r="Z383" s="8" t="s">
        <v>60</v>
      </c>
      <c r="AA383" s="8" t="s">
        <v>5455</v>
      </c>
      <c r="AB383" s="7" t="s">
        <v>5456</v>
      </c>
      <c r="AC383" s="7" t="s">
        <v>5457</v>
      </c>
      <c r="AD383" s="7" t="s">
        <v>5458</v>
      </c>
      <c r="AE383" s="7" t="s">
        <v>5459</v>
      </c>
      <c r="AF383" t="s">
        <v>5460</v>
      </c>
      <c r="AG383" t="s">
        <v>5484</v>
      </c>
      <c r="AJ383" t="s">
        <v>68</v>
      </c>
      <c r="AK383" t="s">
        <v>69</v>
      </c>
      <c r="AL383" t="s">
        <v>143</v>
      </c>
      <c r="AM383" t="s">
        <v>5461</v>
      </c>
      <c r="AN383" s="6">
        <v>0.4</v>
      </c>
      <c r="AO383">
        <v>12.59</v>
      </c>
      <c r="AP383">
        <v>8.82</v>
      </c>
      <c r="AQ383">
        <v>8.99</v>
      </c>
      <c r="AR383" t="s">
        <v>9649</v>
      </c>
      <c r="AU383" t="s">
        <v>91</v>
      </c>
      <c r="BA383" t="s">
        <v>5485</v>
      </c>
      <c r="BB383" t="s">
        <v>5486</v>
      </c>
      <c r="BJ383" t="s">
        <v>5487</v>
      </c>
      <c r="BK383" t="s">
        <v>5487</v>
      </c>
      <c r="BL383" t="s">
        <v>5483</v>
      </c>
      <c r="BM383"/>
      <c r="BN383" t="s">
        <v>5472</v>
      </c>
      <c r="BO383" t="s">
        <v>5473</v>
      </c>
      <c r="BP383" t="s">
        <v>5488</v>
      </c>
      <c r="BQ383" t="s">
        <v>5489</v>
      </c>
      <c r="BR383" t="s">
        <v>11401</v>
      </c>
    </row>
    <row r="384" ht="50" customHeight="1" spans="1:70">
      <c r="A384" t="s">
        <v>5511</v>
      </c>
      <c r="B384" t="s">
        <v>55</v>
      </c>
      <c r="C384" t="s">
        <v>87</v>
      </c>
      <c r="D384" t="s">
        <v>57</v>
      </c>
      <c r="E384" t="s">
        <v>5490</v>
      </c>
      <c r="F384" t="s">
        <v>11402</v>
      </c>
      <c r="G384" t="s">
        <v>11403</v>
      </c>
      <c r="H384" s="1"/>
      <c r="J384" t="s">
        <v>5507</v>
      </c>
      <c r="K384" t="s">
        <v>58</v>
      </c>
      <c r="L384" t="s">
        <v>11404</v>
      </c>
      <c r="M384">
        <v>162</v>
      </c>
      <c r="N384" t="s">
        <v>5491</v>
      </c>
      <c r="O384" s="7" t="s">
        <v>11405</v>
      </c>
      <c r="P384" s="7" t="s">
        <v>11405</v>
      </c>
      <c r="Q384" s="7" t="s">
        <v>11406</v>
      </c>
      <c r="R384" s="7" t="s">
        <v>11407</v>
      </c>
      <c r="S384" s="8" t="s">
        <v>11408</v>
      </c>
      <c r="T384" s="8" t="s">
        <v>11409</v>
      </c>
      <c r="U384" s="8" t="s">
        <v>11410</v>
      </c>
      <c r="V384" s="8" t="s">
        <v>11411</v>
      </c>
      <c r="W384" s="8" t="s">
        <v>11412</v>
      </c>
      <c r="X384" s="8" t="s">
        <v>11413</v>
      </c>
      <c r="Y384" s="7" t="s">
        <v>9627</v>
      </c>
      <c r="Z384" s="8" t="s">
        <v>60</v>
      </c>
      <c r="AA384" s="8" t="s">
        <v>5492</v>
      </c>
      <c r="AB384" s="7" t="s">
        <v>5493</v>
      </c>
      <c r="AC384" s="7" t="s">
        <v>5494</v>
      </c>
      <c r="AD384" s="7" t="s">
        <v>5495</v>
      </c>
      <c r="AE384" s="7" t="s">
        <v>5496</v>
      </c>
      <c r="AF384" t="s">
        <v>1322</v>
      </c>
      <c r="AG384" t="s">
        <v>5512</v>
      </c>
      <c r="AJ384" t="s">
        <v>68</v>
      </c>
      <c r="AK384" t="s">
        <v>69</v>
      </c>
      <c r="AL384" t="s">
        <v>582</v>
      </c>
      <c r="AM384" t="s">
        <v>309</v>
      </c>
      <c r="AN384" s="6">
        <v>0.03</v>
      </c>
      <c r="AO384">
        <v>8.39</v>
      </c>
      <c r="AP384">
        <v>6.3</v>
      </c>
      <c r="AQ384">
        <v>5.99</v>
      </c>
      <c r="AR384" t="s">
        <v>9628</v>
      </c>
      <c r="AU384" t="s">
        <v>91</v>
      </c>
      <c r="BA384" t="s">
        <v>5513</v>
      </c>
      <c r="BB384" t="s">
        <v>5514</v>
      </c>
      <c r="BC384" t="s">
        <v>5515</v>
      </c>
      <c r="BD384" t="s">
        <v>5516</v>
      </c>
      <c r="BE384" t="s">
        <v>5517</v>
      </c>
      <c r="BF384" t="s">
        <v>5518</v>
      </c>
      <c r="BJ384" t="s">
        <v>5519</v>
      </c>
      <c r="BK384" t="s">
        <v>5519</v>
      </c>
      <c r="BL384" t="s">
        <v>5511</v>
      </c>
      <c r="BM384"/>
      <c r="BN384" t="s">
        <v>5507</v>
      </c>
      <c r="BO384" t="s">
        <v>5508</v>
      </c>
      <c r="BP384" t="s">
        <v>5520</v>
      </c>
      <c r="BQ384" t="s">
        <v>5521</v>
      </c>
      <c r="BR384" t="s">
        <v>11414</v>
      </c>
    </row>
    <row r="385" ht="50" customHeight="1" spans="1:70">
      <c r="A385" t="s">
        <v>5522</v>
      </c>
      <c r="B385" t="s">
        <v>55</v>
      </c>
      <c r="C385" t="s">
        <v>87</v>
      </c>
      <c r="D385" t="s">
        <v>57</v>
      </c>
      <c r="E385" t="s">
        <v>5490</v>
      </c>
      <c r="F385" t="s">
        <v>11415</v>
      </c>
      <c r="G385" t="s">
        <v>11403</v>
      </c>
      <c r="H385" s="1"/>
      <c r="J385" t="s">
        <v>5507</v>
      </c>
      <c r="K385" t="s">
        <v>58</v>
      </c>
      <c r="L385" t="s">
        <v>11404</v>
      </c>
      <c r="M385">
        <v>162</v>
      </c>
      <c r="N385" t="s">
        <v>5491</v>
      </c>
      <c r="O385" s="7" t="s">
        <v>11405</v>
      </c>
      <c r="P385" s="7" t="s">
        <v>11405</v>
      </c>
      <c r="Q385" s="7" t="s">
        <v>11406</v>
      </c>
      <c r="R385" s="7" t="s">
        <v>11407</v>
      </c>
      <c r="S385" s="8" t="s">
        <v>11408</v>
      </c>
      <c r="T385" s="8" t="s">
        <v>11409</v>
      </c>
      <c r="U385" s="8" t="s">
        <v>11410</v>
      </c>
      <c r="V385" s="8" t="s">
        <v>11411</v>
      </c>
      <c r="W385" s="8" t="s">
        <v>11412</v>
      </c>
      <c r="X385" s="8" t="s">
        <v>11413</v>
      </c>
      <c r="Y385" s="7" t="s">
        <v>9627</v>
      </c>
      <c r="Z385" s="8" t="s">
        <v>60</v>
      </c>
      <c r="AA385" s="8" t="s">
        <v>5492</v>
      </c>
      <c r="AB385" s="7" t="s">
        <v>5493</v>
      </c>
      <c r="AC385" s="7" t="s">
        <v>5494</v>
      </c>
      <c r="AD385" s="7" t="s">
        <v>5495</v>
      </c>
      <c r="AE385" s="7" t="s">
        <v>5496</v>
      </c>
      <c r="AF385" t="s">
        <v>1322</v>
      </c>
      <c r="AG385" t="s">
        <v>5523</v>
      </c>
      <c r="AJ385" t="s">
        <v>68</v>
      </c>
      <c r="AK385" t="s">
        <v>69</v>
      </c>
      <c r="AL385" t="s">
        <v>582</v>
      </c>
      <c r="AM385" t="s">
        <v>309</v>
      </c>
      <c r="AN385" s="6">
        <v>0.03</v>
      </c>
      <c r="AO385">
        <v>8.39</v>
      </c>
      <c r="AP385">
        <v>6.3</v>
      </c>
      <c r="AQ385">
        <v>5.99</v>
      </c>
      <c r="AR385" t="s">
        <v>9628</v>
      </c>
      <c r="AU385" t="s">
        <v>91</v>
      </c>
      <c r="BA385" t="s">
        <v>5524</v>
      </c>
      <c r="BB385" t="s">
        <v>5525</v>
      </c>
      <c r="BC385" t="s">
        <v>5526</v>
      </c>
      <c r="BD385" t="s">
        <v>5527</v>
      </c>
      <c r="BE385" t="s">
        <v>5528</v>
      </c>
      <c r="BF385" t="s">
        <v>5529</v>
      </c>
      <c r="BG385" t="s">
        <v>5530</v>
      </c>
      <c r="BJ385" t="s">
        <v>5531</v>
      </c>
      <c r="BK385" t="s">
        <v>5531</v>
      </c>
      <c r="BL385" t="s">
        <v>5522</v>
      </c>
      <c r="BM385"/>
      <c r="BN385" t="s">
        <v>5507</v>
      </c>
      <c r="BO385" t="s">
        <v>5508</v>
      </c>
      <c r="BP385" t="s">
        <v>5532</v>
      </c>
      <c r="BQ385" t="s">
        <v>5533</v>
      </c>
      <c r="BR385" t="s">
        <v>11416</v>
      </c>
    </row>
    <row r="386" ht="50" customHeight="1" spans="1:70">
      <c r="A386" t="s">
        <v>5534</v>
      </c>
      <c r="B386" t="s">
        <v>55</v>
      </c>
      <c r="C386" t="s">
        <v>87</v>
      </c>
      <c r="D386" t="s">
        <v>57</v>
      </c>
      <c r="E386" t="s">
        <v>5490</v>
      </c>
      <c r="F386" t="s">
        <v>11417</v>
      </c>
      <c r="G386" t="s">
        <v>11403</v>
      </c>
      <c r="H386" s="1"/>
      <c r="J386" t="s">
        <v>5507</v>
      </c>
      <c r="K386" t="s">
        <v>58</v>
      </c>
      <c r="L386" t="s">
        <v>11404</v>
      </c>
      <c r="M386">
        <v>162</v>
      </c>
      <c r="N386" t="s">
        <v>5491</v>
      </c>
      <c r="O386" s="7" t="s">
        <v>11405</v>
      </c>
      <c r="P386" s="7" t="s">
        <v>11405</v>
      </c>
      <c r="Q386" s="7" t="s">
        <v>11406</v>
      </c>
      <c r="R386" s="7" t="s">
        <v>11407</v>
      </c>
      <c r="S386" s="8" t="s">
        <v>11408</v>
      </c>
      <c r="T386" s="8" t="s">
        <v>11409</v>
      </c>
      <c r="U386" s="8" t="s">
        <v>11410</v>
      </c>
      <c r="V386" s="8" t="s">
        <v>11411</v>
      </c>
      <c r="W386" s="8" t="s">
        <v>11412</v>
      </c>
      <c r="X386" s="8" t="s">
        <v>11413</v>
      </c>
      <c r="Y386" s="7" t="s">
        <v>9627</v>
      </c>
      <c r="Z386" s="8" t="s">
        <v>60</v>
      </c>
      <c r="AA386" s="8" t="s">
        <v>5492</v>
      </c>
      <c r="AB386" s="7" t="s">
        <v>5493</v>
      </c>
      <c r="AC386" s="7" t="s">
        <v>5494</v>
      </c>
      <c r="AD386" s="7" t="s">
        <v>5495</v>
      </c>
      <c r="AE386" s="7" t="s">
        <v>5496</v>
      </c>
      <c r="AF386" t="s">
        <v>1322</v>
      </c>
      <c r="AG386" t="s">
        <v>5535</v>
      </c>
      <c r="AJ386" t="s">
        <v>68</v>
      </c>
      <c r="AK386" t="s">
        <v>69</v>
      </c>
      <c r="AL386" t="s">
        <v>582</v>
      </c>
      <c r="AM386" t="s">
        <v>309</v>
      </c>
      <c r="AN386" s="6">
        <v>0.03</v>
      </c>
      <c r="AO386">
        <v>8.39</v>
      </c>
      <c r="AP386">
        <v>6.3</v>
      </c>
      <c r="AQ386">
        <v>5.99</v>
      </c>
      <c r="AR386" t="s">
        <v>9628</v>
      </c>
      <c r="AU386" t="s">
        <v>91</v>
      </c>
      <c r="BA386" t="s">
        <v>5536</v>
      </c>
      <c r="BB386" t="s">
        <v>5537</v>
      </c>
      <c r="BC386" t="s">
        <v>5538</v>
      </c>
      <c r="BD386" t="s">
        <v>5539</v>
      </c>
      <c r="BE386" t="s">
        <v>5540</v>
      </c>
      <c r="BF386" t="s">
        <v>5541</v>
      </c>
      <c r="BG386" t="s">
        <v>5542</v>
      </c>
      <c r="BJ386" t="s">
        <v>5543</v>
      </c>
      <c r="BK386" t="s">
        <v>5543</v>
      </c>
      <c r="BL386" t="s">
        <v>5534</v>
      </c>
      <c r="BM386"/>
      <c r="BN386" t="s">
        <v>5507</v>
      </c>
      <c r="BO386" t="s">
        <v>5508</v>
      </c>
      <c r="BP386" t="s">
        <v>5544</v>
      </c>
      <c r="BQ386" t="s">
        <v>5545</v>
      </c>
      <c r="BR386" t="s">
        <v>11418</v>
      </c>
    </row>
    <row r="387" ht="50" customHeight="1" spans="1:70">
      <c r="A387" t="s">
        <v>5546</v>
      </c>
      <c r="B387" t="s">
        <v>55</v>
      </c>
      <c r="C387" t="s">
        <v>87</v>
      </c>
      <c r="D387" t="s">
        <v>57</v>
      </c>
      <c r="E387" t="s">
        <v>5490</v>
      </c>
      <c r="F387" t="s">
        <v>11419</v>
      </c>
      <c r="G387" t="s">
        <v>11403</v>
      </c>
      <c r="H387" s="1"/>
      <c r="J387" t="s">
        <v>5507</v>
      </c>
      <c r="K387" t="s">
        <v>58</v>
      </c>
      <c r="L387" t="s">
        <v>11404</v>
      </c>
      <c r="M387">
        <v>162</v>
      </c>
      <c r="N387" t="s">
        <v>5491</v>
      </c>
      <c r="O387" s="7" t="s">
        <v>11405</v>
      </c>
      <c r="P387" s="7" t="s">
        <v>11405</v>
      </c>
      <c r="Q387" s="7" t="s">
        <v>11406</v>
      </c>
      <c r="R387" s="7" t="s">
        <v>11407</v>
      </c>
      <c r="S387" s="8" t="s">
        <v>11408</v>
      </c>
      <c r="T387" s="8" t="s">
        <v>11409</v>
      </c>
      <c r="U387" s="8" t="s">
        <v>11410</v>
      </c>
      <c r="V387" s="8" t="s">
        <v>11411</v>
      </c>
      <c r="W387" s="8" t="s">
        <v>11412</v>
      </c>
      <c r="X387" s="8" t="s">
        <v>11413</v>
      </c>
      <c r="Y387" s="7" t="s">
        <v>9627</v>
      </c>
      <c r="Z387" s="8" t="s">
        <v>60</v>
      </c>
      <c r="AA387" s="8" t="s">
        <v>5492</v>
      </c>
      <c r="AB387" s="7" t="s">
        <v>5493</v>
      </c>
      <c r="AC387" s="7" t="s">
        <v>5494</v>
      </c>
      <c r="AD387" s="7" t="s">
        <v>5495</v>
      </c>
      <c r="AE387" s="7" t="s">
        <v>5496</v>
      </c>
      <c r="AF387" t="s">
        <v>1322</v>
      </c>
      <c r="AG387" t="s">
        <v>5547</v>
      </c>
      <c r="AJ387" t="s">
        <v>68</v>
      </c>
      <c r="AK387" t="s">
        <v>69</v>
      </c>
      <c r="AL387" t="s">
        <v>582</v>
      </c>
      <c r="AM387" t="s">
        <v>309</v>
      </c>
      <c r="AN387" s="6">
        <v>0.03</v>
      </c>
      <c r="AO387">
        <v>8.39</v>
      </c>
      <c r="AP387">
        <v>6.3</v>
      </c>
      <c r="AQ387">
        <v>5.99</v>
      </c>
      <c r="AR387" t="s">
        <v>9628</v>
      </c>
      <c r="AU387" t="s">
        <v>91</v>
      </c>
      <c r="BA387" t="s">
        <v>5548</v>
      </c>
      <c r="BB387" t="s">
        <v>5549</v>
      </c>
      <c r="BC387" t="s">
        <v>5550</v>
      </c>
      <c r="BD387" t="s">
        <v>5551</v>
      </c>
      <c r="BE387" t="s">
        <v>5552</v>
      </c>
      <c r="BF387" t="s">
        <v>5553</v>
      </c>
      <c r="BG387" t="s">
        <v>5554</v>
      </c>
      <c r="BJ387" t="s">
        <v>5555</v>
      </c>
      <c r="BK387" t="s">
        <v>5555</v>
      </c>
      <c r="BL387" t="s">
        <v>5546</v>
      </c>
      <c r="BM387"/>
      <c r="BN387" t="s">
        <v>5507</v>
      </c>
      <c r="BO387" t="s">
        <v>5508</v>
      </c>
      <c r="BP387" t="s">
        <v>5556</v>
      </c>
      <c r="BQ387" t="s">
        <v>5557</v>
      </c>
      <c r="BR387" t="s">
        <v>11420</v>
      </c>
    </row>
    <row r="388" ht="50" customHeight="1" spans="1:70">
      <c r="A388" t="s">
        <v>5599</v>
      </c>
      <c r="B388" t="s">
        <v>55</v>
      </c>
      <c r="C388" t="s">
        <v>87</v>
      </c>
      <c r="D388" t="s">
        <v>57</v>
      </c>
      <c r="E388" t="s">
        <v>5574</v>
      </c>
      <c r="F388" t="s">
        <v>11421</v>
      </c>
      <c r="G388" t="s">
        <v>11422</v>
      </c>
      <c r="H388" s="1"/>
      <c r="J388" t="s">
        <v>5595</v>
      </c>
      <c r="K388" t="s">
        <v>58</v>
      </c>
      <c r="L388" t="s">
        <v>11423</v>
      </c>
      <c r="M388">
        <v>123</v>
      </c>
      <c r="N388" t="s">
        <v>5575</v>
      </c>
      <c r="O388" s="7" t="s">
        <v>11424</v>
      </c>
      <c r="P388" s="7" t="s">
        <v>11424</v>
      </c>
      <c r="Q388" s="7" t="s">
        <v>11425</v>
      </c>
      <c r="R388" s="7" t="s">
        <v>11426</v>
      </c>
      <c r="S388" s="8" t="s">
        <v>11427</v>
      </c>
      <c r="T388" s="8" t="s">
        <v>11428</v>
      </c>
      <c r="U388" s="8" t="s">
        <v>11429</v>
      </c>
      <c r="V388" s="8" t="s">
        <v>11430</v>
      </c>
      <c r="W388" s="8" t="s">
        <v>11431</v>
      </c>
      <c r="X388" s="8" t="s">
        <v>11432</v>
      </c>
      <c r="Y388" s="7" t="s">
        <v>9627</v>
      </c>
      <c r="Z388" s="8" t="s">
        <v>60</v>
      </c>
      <c r="AA388" s="8" t="s">
        <v>5576</v>
      </c>
      <c r="AB388" s="7" t="s">
        <v>5577</v>
      </c>
      <c r="AC388" s="7" t="s">
        <v>5578</v>
      </c>
      <c r="AD388" s="7" t="s">
        <v>5579</v>
      </c>
      <c r="AE388" s="7" t="s">
        <v>5580</v>
      </c>
      <c r="AF388" t="s">
        <v>1683</v>
      </c>
      <c r="AG388" t="s">
        <v>5600</v>
      </c>
      <c r="AH388" t="s">
        <v>89</v>
      </c>
      <c r="AJ388" t="s">
        <v>5582</v>
      </c>
      <c r="AK388" t="s">
        <v>5583</v>
      </c>
      <c r="AL388" t="s">
        <v>5584</v>
      </c>
      <c r="AM388" t="s">
        <v>930</v>
      </c>
      <c r="AN388" s="6">
        <v>0.02</v>
      </c>
      <c r="AO388">
        <v>8.39</v>
      </c>
      <c r="AP388">
        <v>5.51</v>
      </c>
      <c r="AQ388">
        <v>5.99</v>
      </c>
      <c r="AR388" t="s">
        <v>9628</v>
      </c>
      <c r="AU388" t="s">
        <v>91</v>
      </c>
      <c r="BA388" t="s">
        <v>5601</v>
      </c>
      <c r="BB388" t="s">
        <v>5602</v>
      </c>
      <c r="BC388" t="s">
        <v>5603</v>
      </c>
      <c r="BD388" t="s">
        <v>5604</v>
      </c>
      <c r="BE388" t="s">
        <v>5605</v>
      </c>
      <c r="BJ388" t="s">
        <v>5606</v>
      </c>
      <c r="BK388" t="s">
        <v>5606</v>
      </c>
      <c r="BL388" t="s">
        <v>5599</v>
      </c>
      <c r="BM388"/>
      <c r="BN388" t="s">
        <v>5595</v>
      </c>
      <c r="BO388" t="s">
        <v>5596</v>
      </c>
      <c r="BP388" t="s">
        <v>5607</v>
      </c>
      <c r="BQ388" t="s">
        <v>5608</v>
      </c>
      <c r="BR388" t="s">
        <v>11433</v>
      </c>
    </row>
    <row r="389" ht="50" customHeight="1" spans="1:70">
      <c r="A389" t="s">
        <v>5609</v>
      </c>
      <c r="B389" t="s">
        <v>55</v>
      </c>
      <c r="C389" t="s">
        <v>87</v>
      </c>
      <c r="D389" t="s">
        <v>57</v>
      </c>
      <c r="E389" t="s">
        <v>5574</v>
      </c>
      <c r="F389" t="s">
        <v>11434</v>
      </c>
      <c r="G389" t="s">
        <v>11422</v>
      </c>
      <c r="H389" s="1"/>
      <c r="J389" t="s">
        <v>5595</v>
      </c>
      <c r="K389" t="s">
        <v>58</v>
      </c>
      <c r="L389" t="s">
        <v>11423</v>
      </c>
      <c r="M389">
        <v>123</v>
      </c>
      <c r="N389" t="s">
        <v>5575</v>
      </c>
      <c r="O389" s="7" t="s">
        <v>11424</v>
      </c>
      <c r="P389" s="7" t="s">
        <v>11424</v>
      </c>
      <c r="Q389" s="7" t="s">
        <v>11425</v>
      </c>
      <c r="R389" s="7" t="s">
        <v>11426</v>
      </c>
      <c r="S389" s="8" t="s">
        <v>11427</v>
      </c>
      <c r="T389" s="8" t="s">
        <v>11428</v>
      </c>
      <c r="U389" s="8" t="s">
        <v>11429</v>
      </c>
      <c r="V389" s="8" t="s">
        <v>11430</v>
      </c>
      <c r="W389" s="8" t="s">
        <v>11431</v>
      </c>
      <c r="X389" s="8" t="s">
        <v>11432</v>
      </c>
      <c r="Y389" s="7" t="s">
        <v>9627</v>
      </c>
      <c r="Z389" s="8" t="s">
        <v>60</v>
      </c>
      <c r="AA389" s="8" t="s">
        <v>5576</v>
      </c>
      <c r="AB389" s="7" t="s">
        <v>5577</v>
      </c>
      <c r="AC389" s="7" t="s">
        <v>5578</v>
      </c>
      <c r="AD389" s="7" t="s">
        <v>5579</v>
      </c>
      <c r="AE389" s="7" t="s">
        <v>5580</v>
      </c>
      <c r="AF389" t="s">
        <v>1683</v>
      </c>
      <c r="AG389" t="s">
        <v>5610</v>
      </c>
      <c r="AH389" t="s">
        <v>100</v>
      </c>
      <c r="AJ389" t="s">
        <v>5582</v>
      </c>
      <c r="AK389" t="s">
        <v>5583</v>
      </c>
      <c r="AL389" t="s">
        <v>5584</v>
      </c>
      <c r="AM389" t="s">
        <v>930</v>
      </c>
      <c r="AN389" s="6">
        <v>0.02</v>
      </c>
      <c r="AO389">
        <v>8.39</v>
      </c>
      <c r="AP389">
        <v>5.51</v>
      </c>
      <c r="AQ389">
        <v>5.99</v>
      </c>
      <c r="AR389" t="s">
        <v>9628</v>
      </c>
      <c r="AU389" t="s">
        <v>91</v>
      </c>
      <c r="BA389" t="s">
        <v>5611</v>
      </c>
      <c r="BB389" t="s">
        <v>5612</v>
      </c>
      <c r="BC389" t="s">
        <v>5613</v>
      </c>
      <c r="BD389" t="s">
        <v>5614</v>
      </c>
      <c r="BE389" t="s">
        <v>5615</v>
      </c>
      <c r="BJ389" t="s">
        <v>5616</v>
      </c>
      <c r="BK389" t="s">
        <v>5616</v>
      </c>
      <c r="BL389" t="s">
        <v>5609</v>
      </c>
      <c r="BM389"/>
      <c r="BN389" t="s">
        <v>5595</v>
      </c>
      <c r="BO389" t="s">
        <v>5596</v>
      </c>
      <c r="BP389" t="s">
        <v>5617</v>
      </c>
      <c r="BQ389" t="s">
        <v>5618</v>
      </c>
      <c r="BR389" t="s">
        <v>11435</v>
      </c>
    </row>
    <row r="390" ht="50" customHeight="1" spans="1:70">
      <c r="A390" t="s">
        <v>5619</v>
      </c>
      <c r="B390" t="s">
        <v>55</v>
      </c>
      <c r="C390" t="s">
        <v>87</v>
      </c>
      <c r="D390" t="s">
        <v>57</v>
      </c>
      <c r="E390" t="s">
        <v>5574</v>
      </c>
      <c r="F390" t="s">
        <v>11436</v>
      </c>
      <c r="G390" t="s">
        <v>11422</v>
      </c>
      <c r="H390" s="1"/>
      <c r="J390" t="s">
        <v>5595</v>
      </c>
      <c r="K390" t="s">
        <v>58</v>
      </c>
      <c r="L390" t="s">
        <v>11423</v>
      </c>
      <c r="M390">
        <v>123</v>
      </c>
      <c r="N390" t="s">
        <v>5575</v>
      </c>
      <c r="O390" s="7" t="s">
        <v>11424</v>
      </c>
      <c r="P390" s="7" t="s">
        <v>11424</v>
      </c>
      <c r="Q390" s="7" t="s">
        <v>11425</v>
      </c>
      <c r="R390" s="7" t="s">
        <v>11426</v>
      </c>
      <c r="S390" s="8" t="s">
        <v>11427</v>
      </c>
      <c r="T390" s="8" t="s">
        <v>11428</v>
      </c>
      <c r="U390" s="8" t="s">
        <v>11429</v>
      </c>
      <c r="V390" s="8" t="s">
        <v>11430</v>
      </c>
      <c r="W390" s="8" t="s">
        <v>11431</v>
      </c>
      <c r="X390" s="8" t="s">
        <v>11432</v>
      </c>
      <c r="Y390" s="7" t="s">
        <v>9627</v>
      </c>
      <c r="Z390" s="8" t="s">
        <v>60</v>
      </c>
      <c r="AA390" s="8" t="s">
        <v>5576</v>
      </c>
      <c r="AB390" s="7" t="s">
        <v>5577</v>
      </c>
      <c r="AC390" s="7" t="s">
        <v>5578</v>
      </c>
      <c r="AD390" s="7" t="s">
        <v>5579</v>
      </c>
      <c r="AE390" s="7" t="s">
        <v>5580</v>
      </c>
      <c r="AF390" t="s">
        <v>1683</v>
      </c>
      <c r="AG390" t="s">
        <v>5620</v>
      </c>
      <c r="AH390" t="s">
        <v>109</v>
      </c>
      <c r="AJ390" t="s">
        <v>5582</v>
      </c>
      <c r="AK390" t="s">
        <v>5583</v>
      </c>
      <c r="AL390" t="s">
        <v>5584</v>
      </c>
      <c r="AM390" t="s">
        <v>930</v>
      </c>
      <c r="AN390" s="6">
        <v>0.02</v>
      </c>
      <c r="AO390">
        <v>8.39</v>
      </c>
      <c r="AP390">
        <v>5.51</v>
      </c>
      <c r="AQ390">
        <v>5.99</v>
      </c>
      <c r="AR390" t="s">
        <v>9628</v>
      </c>
      <c r="AU390" t="s">
        <v>91</v>
      </c>
      <c r="BA390" t="s">
        <v>5621</v>
      </c>
      <c r="BB390" t="s">
        <v>5622</v>
      </c>
      <c r="BC390" t="s">
        <v>5623</v>
      </c>
      <c r="BD390" t="s">
        <v>5624</v>
      </c>
      <c r="BE390" t="s">
        <v>5625</v>
      </c>
      <c r="BJ390" t="s">
        <v>5626</v>
      </c>
      <c r="BK390" t="s">
        <v>5626</v>
      </c>
      <c r="BL390" t="s">
        <v>5619</v>
      </c>
      <c r="BM390"/>
      <c r="BN390" t="s">
        <v>5595</v>
      </c>
      <c r="BO390" t="s">
        <v>5596</v>
      </c>
      <c r="BP390" t="s">
        <v>5627</v>
      </c>
      <c r="BQ390" t="s">
        <v>5628</v>
      </c>
      <c r="BR390" t="s">
        <v>11437</v>
      </c>
    </row>
    <row r="391" ht="50" customHeight="1" spans="1:70">
      <c r="A391" t="s">
        <v>5629</v>
      </c>
      <c r="B391" t="s">
        <v>55</v>
      </c>
      <c r="C391" t="s">
        <v>87</v>
      </c>
      <c r="D391" t="s">
        <v>57</v>
      </c>
      <c r="E391" t="s">
        <v>5574</v>
      </c>
      <c r="F391" t="s">
        <v>11438</v>
      </c>
      <c r="G391" t="s">
        <v>11422</v>
      </c>
      <c r="H391" s="1"/>
      <c r="J391" t="s">
        <v>5595</v>
      </c>
      <c r="K391" t="s">
        <v>58</v>
      </c>
      <c r="L391" t="s">
        <v>11423</v>
      </c>
      <c r="M391">
        <v>123</v>
      </c>
      <c r="N391" t="s">
        <v>5575</v>
      </c>
      <c r="O391" s="7" t="s">
        <v>11424</v>
      </c>
      <c r="P391" s="7" t="s">
        <v>11424</v>
      </c>
      <c r="Q391" s="7" t="s">
        <v>11425</v>
      </c>
      <c r="R391" s="7" t="s">
        <v>11426</v>
      </c>
      <c r="S391" s="8" t="s">
        <v>11427</v>
      </c>
      <c r="T391" s="8" t="s">
        <v>11428</v>
      </c>
      <c r="U391" s="8" t="s">
        <v>11429</v>
      </c>
      <c r="V391" s="8" t="s">
        <v>11430</v>
      </c>
      <c r="W391" s="8" t="s">
        <v>11431</v>
      </c>
      <c r="X391" s="8" t="s">
        <v>11432</v>
      </c>
      <c r="Y391" s="7" t="s">
        <v>9627</v>
      </c>
      <c r="Z391" s="8" t="s">
        <v>60</v>
      </c>
      <c r="AA391" s="8" t="s">
        <v>5576</v>
      </c>
      <c r="AB391" s="7" t="s">
        <v>5577</v>
      </c>
      <c r="AC391" s="7" t="s">
        <v>5578</v>
      </c>
      <c r="AD391" s="7" t="s">
        <v>5579</v>
      </c>
      <c r="AE391" s="7" t="s">
        <v>5580</v>
      </c>
      <c r="AF391" t="s">
        <v>1683</v>
      </c>
      <c r="AG391" t="s">
        <v>5630</v>
      </c>
      <c r="AH391" t="s">
        <v>118</v>
      </c>
      <c r="AJ391" t="s">
        <v>5582</v>
      </c>
      <c r="AK391" t="s">
        <v>5583</v>
      </c>
      <c r="AL391" t="s">
        <v>5584</v>
      </c>
      <c r="AM391" t="s">
        <v>930</v>
      </c>
      <c r="AN391" s="6">
        <v>0.02</v>
      </c>
      <c r="AO391">
        <v>8.39</v>
      </c>
      <c r="AP391">
        <v>5.51</v>
      </c>
      <c r="AQ391">
        <v>5.99</v>
      </c>
      <c r="AR391" t="s">
        <v>9628</v>
      </c>
      <c r="AU391" t="s">
        <v>91</v>
      </c>
      <c r="BA391" t="s">
        <v>5631</v>
      </c>
      <c r="BB391" t="s">
        <v>5632</v>
      </c>
      <c r="BC391" t="s">
        <v>5633</v>
      </c>
      <c r="BD391" t="s">
        <v>5634</v>
      </c>
      <c r="BE391" t="s">
        <v>5635</v>
      </c>
      <c r="BJ391" t="s">
        <v>5636</v>
      </c>
      <c r="BK391" t="s">
        <v>5636</v>
      </c>
      <c r="BL391" t="s">
        <v>5629</v>
      </c>
      <c r="BM391"/>
      <c r="BN391" t="s">
        <v>5595</v>
      </c>
      <c r="BO391" t="s">
        <v>5596</v>
      </c>
      <c r="BP391" t="s">
        <v>5637</v>
      </c>
      <c r="BQ391" t="s">
        <v>5638</v>
      </c>
      <c r="BR391" t="s">
        <v>11439</v>
      </c>
    </row>
    <row r="392" ht="50" customHeight="1" spans="1:70">
      <c r="A392" t="s">
        <v>5639</v>
      </c>
      <c r="B392" t="s">
        <v>55</v>
      </c>
      <c r="C392" t="s">
        <v>87</v>
      </c>
      <c r="D392" t="s">
        <v>57</v>
      </c>
      <c r="E392" t="s">
        <v>5574</v>
      </c>
      <c r="F392" t="s">
        <v>11440</v>
      </c>
      <c r="G392" t="s">
        <v>11422</v>
      </c>
      <c r="H392" s="1"/>
      <c r="J392" t="s">
        <v>5595</v>
      </c>
      <c r="K392" t="s">
        <v>58</v>
      </c>
      <c r="L392" t="s">
        <v>11423</v>
      </c>
      <c r="M392">
        <v>123</v>
      </c>
      <c r="N392" t="s">
        <v>5575</v>
      </c>
      <c r="O392" s="7" t="s">
        <v>11424</v>
      </c>
      <c r="P392" s="7" t="s">
        <v>11424</v>
      </c>
      <c r="Q392" s="7" t="s">
        <v>11425</v>
      </c>
      <c r="R392" s="7" t="s">
        <v>11426</v>
      </c>
      <c r="S392" s="8" t="s">
        <v>11427</v>
      </c>
      <c r="T392" s="8" t="s">
        <v>11428</v>
      </c>
      <c r="U392" s="8" t="s">
        <v>11429</v>
      </c>
      <c r="V392" s="8" t="s">
        <v>11430</v>
      </c>
      <c r="W392" s="8" t="s">
        <v>11431</v>
      </c>
      <c r="X392" s="8" t="s">
        <v>11432</v>
      </c>
      <c r="Y392" s="7" t="s">
        <v>9627</v>
      </c>
      <c r="Z392" s="8" t="s">
        <v>60</v>
      </c>
      <c r="AA392" s="8" t="s">
        <v>5576</v>
      </c>
      <c r="AB392" s="7" t="s">
        <v>5577</v>
      </c>
      <c r="AC392" s="7" t="s">
        <v>5578</v>
      </c>
      <c r="AD392" s="7" t="s">
        <v>5579</v>
      </c>
      <c r="AE392" s="7" t="s">
        <v>5580</v>
      </c>
      <c r="AF392" t="s">
        <v>1683</v>
      </c>
      <c r="AG392" t="s">
        <v>5640</v>
      </c>
      <c r="AH392" t="s">
        <v>127</v>
      </c>
      <c r="AJ392" t="s">
        <v>5582</v>
      </c>
      <c r="AK392" t="s">
        <v>5583</v>
      </c>
      <c r="AL392" t="s">
        <v>5584</v>
      </c>
      <c r="AM392" t="s">
        <v>930</v>
      </c>
      <c r="AN392" s="6">
        <v>0.02</v>
      </c>
      <c r="AO392">
        <v>8.39</v>
      </c>
      <c r="AP392">
        <v>5.51</v>
      </c>
      <c r="AQ392">
        <v>5.99</v>
      </c>
      <c r="AR392" t="s">
        <v>9628</v>
      </c>
      <c r="AU392" t="s">
        <v>91</v>
      </c>
      <c r="BA392" t="s">
        <v>5641</v>
      </c>
      <c r="BB392" t="s">
        <v>5642</v>
      </c>
      <c r="BC392" t="s">
        <v>5643</v>
      </c>
      <c r="BD392" t="s">
        <v>5644</v>
      </c>
      <c r="BE392" t="s">
        <v>5645</v>
      </c>
      <c r="BJ392" t="s">
        <v>5646</v>
      </c>
      <c r="BK392" t="s">
        <v>5646</v>
      </c>
      <c r="BL392" t="s">
        <v>5639</v>
      </c>
      <c r="BM392"/>
      <c r="BN392" t="s">
        <v>5595</v>
      </c>
      <c r="BO392" t="s">
        <v>5596</v>
      </c>
      <c r="BP392" t="s">
        <v>5647</v>
      </c>
      <c r="BQ392" t="s">
        <v>5648</v>
      </c>
      <c r="BR392" t="s">
        <v>11441</v>
      </c>
    </row>
    <row r="393" ht="50" customHeight="1" spans="1:70">
      <c r="A393" t="s">
        <v>5649</v>
      </c>
      <c r="B393" t="s">
        <v>55</v>
      </c>
      <c r="C393" t="s">
        <v>87</v>
      </c>
      <c r="D393" t="s">
        <v>57</v>
      </c>
      <c r="E393" t="s">
        <v>5574</v>
      </c>
      <c r="F393" t="s">
        <v>11442</v>
      </c>
      <c r="G393" t="s">
        <v>11422</v>
      </c>
      <c r="H393" s="1"/>
      <c r="J393" t="s">
        <v>5595</v>
      </c>
      <c r="K393" t="s">
        <v>58</v>
      </c>
      <c r="L393" t="s">
        <v>11423</v>
      </c>
      <c r="M393">
        <v>123</v>
      </c>
      <c r="N393" t="s">
        <v>5575</v>
      </c>
      <c r="O393" s="7" t="s">
        <v>11424</v>
      </c>
      <c r="P393" s="7" t="s">
        <v>11424</v>
      </c>
      <c r="Q393" s="7" t="s">
        <v>11425</v>
      </c>
      <c r="R393" s="7" t="s">
        <v>11426</v>
      </c>
      <c r="S393" s="8" t="s">
        <v>11427</v>
      </c>
      <c r="T393" s="8" t="s">
        <v>11428</v>
      </c>
      <c r="U393" s="8" t="s">
        <v>11429</v>
      </c>
      <c r="V393" s="8" t="s">
        <v>11430</v>
      </c>
      <c r="W393" s="8" t="s">
        <v>11431</v>
      </c>
      <c r="X393" s="8" t="s">
        <v>11432</v>
      </c>
      <c r="Y393" s="7" t="s">
        <v>9627</v>
      </c>
      <c r="Z393" s="8" t="s">
        <v>60</v>
      </c>
      <c r="AA393" s="8" t="s">
        <v>5576</v>
      </c>
      <c r="AB393" s="7" t="s">
        <v>5577</v>
      </c>
      <c r="AC393" s="7" t="s">
        <v>5578</v>
      </c>
      <c r="AD393" s="7" t="s">
        <v>5579</v>
      </c>
      <c r="AE393" s="7" t="s">
        <v>5580</v>
      </c>
      <c r="AF393" t="s">
        <v>1683</v>
      </c>
      <c r="AG393" t="s">
        <v>5650</v>
      </c>
      <c r="AH393" t="s">
        <v>444</v>
      </c>
      <c r="AJ393" t="s">
        <v>5582</v>
      </c>
      <c r="AK393" t="s">
        <v>5583</v>
      </c>
      <c r="AL393" t="s">
        <v>5584</v>
      </c>
      <c r="AM393" t="s">
        <v>930</v>
      </c>
      <c r="AN393" s="6">
        <v>0.02</v>
      </c>
      <c r="AO393">
        <v>8.39</v>
      </c>
      <c r="AP393">
        <v>5.51</v>
      </c>
      <c r="AQ393">
        <v>5.99</v>
      </c>
      <c r="AR393" t="s">
        <v>9628</v>
      </c>
      <c r="AU393" t="s">
        <v>91</v>
      </c>
      <c r="BA393" t="s">
        <v>5651</v>
      </c>
      <c r="BB393" t="s">
        <v>5652</v>
      </c>
      <c r="BC393" t="s">
        <v>5653</v>
      </c>
      <c r="BD393" t="s">
        <v>5654</v>
      </c>
      <c r="BE393" t="s">
        <v>5655</v>
      </c>
      <c r="BJ393" t="s">
        <v>5656</v>
      </c>
      <c r="BK393" t="s">
        <v>5656</v>
      </c>
      <c r="BL393" t="s">
        <v>5649</v>
      </c>
      <c r="BM393"/>
      <c r="BN393" t="s">
        <v>5595</v>
      </c>
      <c r="BO393" t="s">
        <v>5596</v>
      </c>
      <c r="BP393" t="s">
        <v>5657</v>
      </c>
      <c r="BQ393" t="s">
        <v>5658</v>
      </c>
      <c r="BR393" t="s">
        <v>11443</v>
      </c>
    </row>
    <row r="394" ht="50" customHeight="1" spans="1:70">
      <c r="A394" t="s">
        <v>5659</v>
      </c>
      <c r="B394" t="s">
        <v>55</v>
      </c>
      <c r="C394" t="s">
        <v>87</v>
      </c>
      <c r="D394" t="s">
        <v>57</v>
      </c>
      <c r="E394" t="s">
        <v>5574</v>
      </c>
      <c r="F394" t="s">
        <v>11444</v>
      </c>
      <c r="G394" t="s">
        <v>11422</v>
      </c>
      <c r="H394" s="1"/>
      <c r="J394" t="s">
        <v>5595</v>
      </c>
      <c r="K394" t="s">
        <v>58</v>
      </c>
      <c r="L394" t="s">
        <v>11423</v>
      </c>
      <c r="M394">
        <v>123</v>
      </c>
      <c r="N394" t="s">
        <v>5575</v>
      </c>
      <c r="O394" s="7" t="s">
        <v>11424</v>
      </c>
      <c r="P394" s="7" t="s">
        <v>11424</v>
      </c>
      <c r="Q394" s="7" t="s">
        <v>11425</v>
      </c>
      <c r="R394" s="7" t="s">
        <v>11426</v>
      </c>
      <c r="S394" s="8" t="s">
        <v>11427</v>
      </c>
      <c r="T394" s="8" t="s">
        <v>11428</v>
      </c>
      <c r="U394" s="8" t="s">
        <v>11429</v>
      </c>
      <c r="V394" s="8" t="s">
        <v>11430</v>
      </c>
      <c r="W394" s="8" t="s">
        <v>11431</v>
      </c>
      <c r="X394" s="8" t="s">
        <v>11432</v>
      </c>
      <c r="Y394" s="7" t="s">
        <v>9627</v>
      </c>
      <c r="Z394" s="8" t="s">
        <v>60</v>
      </c>
      <c r="AA394" s="8" t="s">
        <v>5576</v>
      </c>
      <c r="AB394" s="7" t="s">
        <v>5577</v>
      </c>
      <c r="AC394" s="7" t="s">
        <v>5578</v>
      </c>
      <c r="AD394" s="7" t="s">
        <v>5579</v>
      </c>
      <c r="AE394" s="7" t="s">
        <v>5580</v>
      </c>
      <c r="AF394" t="s">
        <v>1683</v>
      </c>
      <c r="AG394" t="s">
        <v>5660</v>
      </c>
      <c r="AH394" t="s">
        <v>5661</v>
      </c>
      <c r="AJ394" t="s">
        <v>5582</v>
      </c>
      <c r="AK394" t="s">
        <v>5583</v>
      </c>
      <c r="AL394" t="s">
        <v>5584</v>
      </c>
      <c r="AM394" t="s">
        <v>930</v>
      </c>
      <c r="AN394" s="6">
        <v>0.02</v>
      </c>
      <c r="AO394">
        <v>8.39</v>
      </c>
      <c r="AP394">
        <v>5.51</v>
      </c>
      <c r="AQ394">
        <v>5.99</v>
      </c>
      <c r="AR394" t="s">
        <v>9628</v>
      </c>
      <c r="AU394" t="s">
        <v>91</v>
      </c>
      <c r="BA394" t="s">
        <v>5662</v>
      </c>
      <c r="BB394" t="s">
        <v>5663</v>
      </c>
      <c r="BC394" t="s">
        <v>5664</v>
      </c>
      <c r="BD394" t="s">
        <v>5665</v>
      </c>
      <c r="BE394" t="s">
        <v>5666</v>
      </c>
      <c r="BJ394" t="s">
        <v>5667</v>
      </c>
      <c r="BK394" t="s">
        <v>5667</v>
      </c>
      <c r="BL394" t="s">
        <v>5659</v>
      </c>
      <c r="BM394"/>
      <c r="BN394" t="s">
        <v>5595</v>
      </c>
      <c r="BO394" t="s">
        <v>5596</v>
      </c>
      <c r="BP394" t="s">
        <v>5668</v>
      </c>
      <c r="BQ394" t="s">
        <v>5669</v>
      </c>
      <c r="BR394" t="s">
        <v>11445</v>
      </c>
    </row>
    <row r="395" ht="50" customHeight="1" spans="1:70">
      <c r="A395" t="s">
        <v>5670</v>
      </c>
      <c r="B395" t="s">
        <v>55</v>
      </c>
      <c r="C395" t="s">
        <v>87</v>
      </c>
      <c r="D395" t="s">
        <v>57</v>
      </c>
      <c r="E395" t="s">
        <v>5574</v>
      </c>
      <c r="F395" t="s">
        <v>11446</v>
      </c>
      <c r="G395" t="s">
        <v>11422</v>
      </c>
      <c r="H395" s="1"/>
      <c r="J395" t="s">
        <v>5595</v>
      </c>
      <c r="K395" t="s">
        <v>58</v>
      </c>
      <c r="L395" t="s">
        <v>11423</v>
      </c>
      <c r="M395">
        <v>123</v>
      </c>
      <c r="N395" t="s">
        <v>5575</v>
      </c>
      <c r="O395" s="7" t="s">
        <v>11424</v>
      </c>
      <c r="P395" s="7" t="s">
        <v>11424</v>
      </c>
      <c r="Q395" s="7" t="s">
        <v>11425</v>
      </c>
      <c r="R395" s="7" t="s">
        <v>11426</v>
      </c>
      <c r="S395" s="8" t="s">
        <v>11427</v>
      </c>
      <c r="T395" s="8" t="s">
        <v>11428</v>
      </c>
      <c r="U395" s="8" t="s">
        <v>11429</v>
      </c>
      <c r="V395" s="8" t="s">
        <v>11430</v>
      </c>
      <c r="W395" s="8" t="s">
        <v>11431</v>
      </c>
      <c r="X395" s="8" t="s">
        <v>11432</v>
      </c>
      <c r="Y395" s="7" t="s">
        <v>9627</v>
      </c>
      <c r="Z395" s="8" t="s">
        <v>60</v>
      </c>
      <c r="AA395" s="8" t="s">
        <v>5576</v>
      </c>
      <c r="AB395" s="7" t="s">
        <v>5577</v>
      </c>
      <c r="AC395" s="7" t="s">
        <v>5578</v>
      </c>
      <c r="AD395" s="7" t="s">
        <v>5579</v>
      </c>
      <c r="AE395" s="7" t="s">
        <v>5580</v>
      </c>
      <c r="AF395" t="s">
        <v>1683</v>
      </c>
      <c r="AG395" t="s">
        <v>5671</v>
      </c>
      <c r="AH395" t="s">
        <v>5672</v>
      </c>
      <c r="AJ395" t="s">
        <v>5582</v>
      </c>
      <c r="AK395" t="s">
        <v>5583</v>
      </c>
      <c r="AL395" t="s">
        <v>5584</v>
      </c>
      <c r="AM395" t="s">
        <v>930</v>
      </c>
      <c r="AN395" s="6">
        <v>0.02</v>
      </c>
      <c r="AO395">
        <v>8.39</v>
      </c>
      <c r="AP395">
        <v>5.51</v>
      </c>
      <c r="AQ395">
        <v>5.99</v>
      </c>
      <c r="AR395" t="s">
        <v>9628</v>
      </c>
      <c r="AU395" t="s">
        <v>91</v>
      </c>
      <c r="BA395" t="s">
        <v>5673</v>
      </c>
      <c r="BB395" t="s">
        <v>5674</v>
      </c>
      <c r="BC395" t="s">
        <v>5675</v>
      </c>
      <c r="BD395" t="s">
        <v>5676</v>
      </c>
      <c r="BE395" t="s">
        <v>5677</v>
      </c>
      <c r="BJ395" t="s">
        <v>5678</v>
      </c>
      <c r="BK395" t="s">
        <v>5678</v>
      </c>
      <c r="BL395" t="s">
        <v>5670</v>
      </c>
      <c r="BM395"/>
      <c r="BN395" t="s">
        <v>5595</v>
      </c>
      <c r="BO395" t="s">
        <v>5596</v>
      </c>
      <c r="BP395" t="s">
        <v>5679</v>
      </c>
      <c r="BQ395" t="s">
        <v>5680</v>
      </c>
      <c r="BR395" t="s">
        <v>11447</v>
      </c>
    </row>
    <row r="396" ht="50" customHeight="1" spans="1:70">
      <c r="A396" t="s">
        <v>5681</v>
      </c>
      <c r="B396" t="s">
        <v>55</v>
      </c>
      <c r="C396" t="s">
        <v>87</v>
      </c>
      <c r="D396" t="s">
        <v>57</v>
      </c>
      <c r="E396" t="s">
        <v>5574</v>
      </c>
      <c r="F396" t="s">
        <v>11448</v>
      </c>
      <c r="G396" t="s">
        <v>11422</v>
      </c>
      <c r="H396" s="1"/>
      <c r="J396" t="s">
        <v>5595</v>
      </c>
      <c r="K396" t="s">
        <v>58</v>
      </c>
      <c r="L396" t="s">
        <v>11423</v>
      </c>
      <c r="M396">
        <v>123</v>
      </c>
      <c r="N396" t="s">
        <v>5575</v>
      </c>
      <c r="O396" s="7" t="s">
        <v>11424</v>
      </c>
      <c r="P396" s="7" t="s">
        <v>11424</v>
      </c>
      <c r="Q396" s="7" t="s">
        <v>11425</v>
      </c>
      <c r="R396" s="7" t="s">
        <v>11426</v>
      </c>
      <c r="S396" s="8" t="s">
        <v>11427</v>
      </c>
      <c r="T396" s="8" t="s">
        <v>11428</v>
      </c>
      <c r="U396" s="8" t="s">
        <v>11429</v>
      </c>
      <c r="V396" s="8" t="s">
        <v>11430</v>
      </c>
      <c r="W396" s="8" t="s">
        <v>11431</v>
      </c>
      <c r="X396" s="8" t="s">
        <v>11432</v>
      </c>
      <c r="Y396" s="7" t="s">
        <v>9627</v>
      </c>
      <c r="Z396" s="8" t="s">
        <v>60</v>
      </c>
      <c r="AA396" s="8" t="s">
        <v>5576</v>
      </c>
      <c r="AB396" s="7" t="s">
        <v>5577</v>
      </c>
      <c r="AC396" s="7" t="s">
        <v>5578</v>
      </c>
      <c r="AD396" s="7" t="s">
        <v>5579</v>
      </c>
      <c r="AE396" s="7" t="s">
        <v>5580</v>
      </c>
      <c r="AF396" t="s">
        <v>1683</v>
      </c>
      <c r="AG396" t="s">
        <v>5682</v>
      </c>
      <c r="AH396" t="s">
        <v>5683</v>
      </c>
      <c r="AJ396" t="s">
        <v>5582</v>
      </c>
      <c r="AK396" t="s">
        <v>5583</v>
      </c>
      <c r="AL396" t="s">
        <v>5584</v>
      </c>
      <c r="AM396" t="s">
        <v>930</v>
      </c>
      <c r="AN396" s="6">
        <v>0.02</v>
      </c>
      <c r="AO396">
        <v>8.39</v>
      </c>
      <c r="AP396">
        <v>5.51</v>
      </c>
      <c r="AQ396">
        <v>5.99</v>
      </c>
      <c r="AR396" t="s">
        <v>9628</v>
      </c>
      <c r="AU396" t="s">
        <v>91</v>
      </c>
      <c r="BA396" t="s">
        <v>5684</v>
      </c>
      <c r="BB396" t="s">
        <v>5685</v>
      </c>
      <c r="BC396" t="s">
        <v>5686</v>
      </c>
      <c r="BD396" t="s">
        <v>5687</v>
      </c>
      <c r="BE396" t="s">
        <v>5688</v>
      </c>
      <c r="BJ396" t="s">
        <v>5689</v>
      </c>
      <c r="BK396" t="s">
        <v>5689</v>
      </c>
      <c r="BL396" t="s">
        <v>5681</v>
      </c>
      <c r="BM396"/>
      <c r="BN396" t="s">
        <v>5595</v>
      </c>
      <c r="BO396" t="s">
        <v>5596</v>
      </c>
      <c r="BP396" t="s">
        <v>5690</v>
      </c>
      <c r="BQ396" t="s">
        <v>5691</v>
      </c>
      <c r="BR396" t="s">
        <v>11449</v>
      </c>
    </row>
    <row r="397" ht="50" customHeight="1" spans="1:70">
      <c r="A397" t="s">
        <v>5692</v>
      </c>
      <c r="B397" t="s">
        <v>55</v>
      </c>
      <c r="C397" t="s">
        <v>87</v>
      </c>
      <c r="D397" t="s">
        <v>57</v>
      </c>
      <c r="E397" t="s">
        <v>5574</v>
      </c>
      <c r="F397" t="s">
        <v>11450</v>
      </c>
      <c r="G397" t="s">
        <v>11422</v>
      </c>
      <c r="H397" s="1"/>
      <c r="J397" t="s">
        <v>5595</v>
      </c>
      <c r="K397" t="s">
        <v>58</v>
      </c>
      <c r="L397" t="s">
        <v>11423</v>
      </c>
      <c r="M397">
        <v>123</v>
      </c>
      <c r="N397" t="s">
        <v>5575</v>
      </c>
      <c r="O397" s="7" t="s">
        <v>11424</v>
      </c>
      <c r="P397" s="7" t="s">
        <v>11424</v>
      </c>
      <c r="Q397" s="7" t="s">
        <v>11425</v>
      </c>
      <c r="R397" s="7" t="s">
        <v>11426</v>
      </c>
      <c r="S397" s="8" t="s">
        <v>11427</v>
      </c>
      <c r="T397" s="8" t="s">
        <v>11428</v>
      </c>
      <c r="U397" s="8" t="s">
        <v>11429</v>
      </c>
      <c r="V397" s="8" t="s">
        <v>11430</v>
      </c>
      <c r="W397" s="8" t="s">
        <v>11431</v>
      </c>
      <c r="X397" s="8" t="s">
        <v>11432</v>
      </c>
      <c r="Y397" s="7" t="s">
        <v>9627</v>
      </c>
      <c r="Z397" s="8" t="s">
        <v>60</v>
      </c>
      <c r="AA397" s="8" t="s">
        <v>5576</v>
      </c>
      <c r="AB397" s="7" t="s">
        <v>5577</v>
      </c>
      <c r="AC397" s="7" t="s">
        <v>5578</v>
      </c>
      <c r="AD397" s="7" t="s">
        <v>5579</v>
      </c>
      <c r="AE397" s="7" t="s">
        <v>5580</v>
      </c>
      <c r="AF397" t="s">
        <v>1683</v>
      </c>
      <c r="AG397" t="s">
        <v>5693</v>
      </c>
      <c r="AH397" t="s">
        <v>5694</v>
      </c>
      <c r="AJ397" t="s">
        <v>5582</v>
      </c>
      <c r="AK397" t="s">
        <v>5583</v>
      </c>
      <c r="AL397" t="s">
        <v>5584</v>
      </c>
      <c r="AM397" t="s">
        <v>930</v>
      </c>
      <c r="AN397" s="6">
        <v>0.02</v>
      </c>
      <c r="AO397">
        <v>8.39</v>
      </c>
      <c r="AP397">
        <v>5.51</v>
      </c>
      <c r="AQ397">
        <v>5.99</v>
      </c>
      <c r="AR397" t="s">
        <v>9628</v>
      </c>
      <c r="AU397" t="s">
        <v>91</v>
      </c>
      <c r="BA397" t="s">
        <v>5695</v>
      </c>
      <c r="BB397" t="s">
        <v>5696</v>
      </c>
      <c r="BC397" t="s">
        <v>5697</v>
      </c>
      <c r="BD397" t="s">
        <v>5698</v>
      </c>
      <c r="BE397" t="s">
        <v>5699</v>
      </c>
      <c r="BJ397" t="s">
        <v>5700</v>
      </c>
      <c r="BK397" t="s">
        <v>5700</v>
      </c>
      <c r="BL397" t="s">
        <v>5692</v>
      </c>
      <c r="BM397"/>
      <c r="BN397" t="s">
        <v>5595</v>
      </c>
      <c r="BO397" t="s">
        <v>5596</v>
      </c>
      <c r="BP397" t="s">
        <v>5701</v>
      </c>
      <c r="BQ397" t="s">
        <v>5702</v>
      </c>
      <c r="BR397" t="s">
        <v>11451</v>
      </c>
    </row>
    <row r="398" ht="50" customHeight="1" spans="1:70">
      <c r="A398" t="s">
        <v>5703</v>
      </c>
      <c r="B398" t="s">
        <v>55</v>
      </c>
      <c r="C398" t="s">
        <v>87</v>
      </c>
      <c r="D398" t="s">
        <v>57</v>
      </c>
      <c r="E398" t="s">
        <v>5574</v>
      </c>
      <c r="F398" t="s">
        <v>11452</v>
      </c>
      <c r="G398" t="s">
        <v>11422</v>
      </c>
      <c r="H398" s="1"/>
      <c r="J398" t="s">
        <v>5595</v>
      </c>
      <c r="K398" t="s">
        <v>58</v>
      </c>
      <c r="L398" t="s">
        <v>11423</v>
      </c>
      <c r="M398">
        <v>123</v>
      </c>
      <c r="N398" t="s">
        <v>5575</v>
      </c>
      <c r="O398" s="7" t="s">
        <v>11424</v>
      </c>
      <c r="P398" s="7" t="s">
        <v>11424</v>
      </c>
      <c r="Q398" s="7" t="s">
        <v>11425</v>
      </c>
      <c r="R398" s="7" t="s">
        <v>11426</v>
      </c>
      <c r="S398" s="8" t="s">
        <v>11427</v>
      </c>
      <c r="T398" s="8" t="s">
        <v>11428</v>
      </c>
      <c r="U398" s="8" t="s">
        <v>11429</v>
      </c>
      <c r="V398" s="8" t="s">
        <v>11430</v>
      </c>
      <c r="W398" s="8" t="s">
        <v>11431</v>
      </c>
      <c r="X398" s="8" t="s">
        <v>11432</v>
      </c>
      <c r="Y398" s="7" t="s">
        <v>9627</v>
      </c>
      <c r="Z398" s="8" t="s">
        <v>60</v>
      </c>
      <c r="AA398" s="8" t="s">
        <v>5576</v>
      </c>
      <c r="AB398" s="7" t="s">
        <v>5577</v>
      </c>
      <c r="AC398" s="7" t="s">
        <v>5578</v>
      </c>
      <c r="AD398" s="7" t="s">
        <v>5579</v>
      </c>
      <c r="AE398" s="7" t="s">
        <v>5580</v>
      </c>
      <c r="AF398" t="s">
        <v>1683</v>
      </c>
      <c r="AG398" t="s">
        <v>5704</v>
      </c>
      <c r="AH398" t="s">
        <v>5705</v>
      </c>
      <c r="AJ398" t="s">
        <v>5582</v>
      </c>
      <c r="AK398" t="s">
        <v>5583</v>
      </c>
      <c r="AL398" t="s">
        <v>5584</v>
      </c>
      <c r="AM398" t="s">
        <v>930</v>
      </c>
      <c r="AN398" s="6">
        <v>0.02</v>
      </c>
      <c r="AO398">
        <v>8.39</v>
      </c>
      <c r="AP398">
        <v>5.51</v>
      </c>
      <c r="AQ398">
        <v>5.99</v>
      </c>
      <c r="AR398" t="s">
        <v>9628</v>
      </c>
      <c r="AU398" t="s">
        <v>91</v>
      </c>
      <c r="BA398" t="s">
        <v>5706</v>
      </c>
      <c r="BB398" t="s">
        <v>5707</v>
      </c>
      <c r="BC398" t="s">
        <v>5708</v>
      </c>
      <c r="BD398" t="s">
        <v>5709</v>
      </c>
      <c r="BE398" t="s">
        <v>5710</v>
      </c>
      <c r="BJ398" t="s">
        <v>5711</v>
      </c>
      <c r="BK398" t="s">
        <v>5711</v>
      </c>
      <c r="BL398" t="s">
        <v>5703</v>
      </c>
      <c r="BM398"/>
      <c r="BN398" t="s">
        <v>5595</v>
      </c>
      <c r="BO398" t="s">
        <v>5596</v>
      </c>
      <c r="BP398" t="s">
        <v>5712</v>
      </c>
      <c r="BQ398" t="s">
        <v>5713</v>
      </c>
      <c r="BR398" t="s">
        <v>11453</v>
      </c>
    </row>
    <row r="399" ht="50" customHeight="1" spans="1:70">
      <c r="A399" t="s">
        <v>5714</v>
      </c>
      <c r="B399" t="s">
        <v>55</v>
      </c>
      <c r="C399" t="s">
        <v>87</v>
      </c>
      <c r="D399" t="s">
        <v>57</v>
      </c>
      <c r="E399" t="s">
        <v>5574</v>
      </c>
      <c r="F399" t="s">
        <v>11454</v>
      </c>
      <c r="G399" t="s">
        <v>11422</v>
      </c>
      <c r="H399" s="1"/>
      <c r="J399" t="s">
        <v>5595</v>
      </c>
      <c r="K399" t="s">
        <v>58</v>
      </c>
      <c r="L399" t="s">
        <v>11423</v>
      </c>
      <c r="M399">
        <v>123</v>
      </c>
      <c r="N399" t="s">
        <v>5575</v>
      </c>
      <c r="O399" s="7" t="s">
        <v>11424</v>
      </c>
      <c r="P399" s="7" t="s">
        <v>11424</v>
      </c>
      <c r="Q399" s="7" t="s">
        <v>11425</v>
      </c>
      <c r="R399" s="7" t="s">
        <v>11426</v>
      </c>
      <c r="S399" s="8" t="s">
        <v>11427</v>
      </c>
      <c r="T399" s="8" t="s">
        <v>11428</v>
      </c>
      <c r="U399" s="8" t="s">
        <v>11429</v>
      </c>
      <c r="V399" s="8" t="s">
        <v>11430</v>
      </c>
      <c r="W399" s="8" t="s">
        <v>11431</v>
      </c>
      <c r="X399" s="8" t="s">
        <v>11432</v>
      </c>
      <c r="Y399" s="7" t="s">
        <v>9627</v>
      </c>
      <c r="Z399" s="8" t="s">
        <v>60</v>
      </c>
      <c r="AA399" s="8" t="s">
        <v>5576</v>
      </c>
      <c r="AB399" s="7" t="s">
        <v>5577</v>
      </c>
      <c r="AC399" s="7" t="s">
        <v>5578</v>
      </c>
      <c r="AD399" s="7" t="s">
        <v>5579</v>
      </c>
      <c r="AE399" s="7" t="s">
        <v>5580</v>
      </c>
      <c r="AF399" t="s">
        <v>1683</v>
      </c>
      <c r="AG399" t="s">
        <v>5715</v>
      </c>
      <c r="AH399" t="s">
        <v>5716</v>
      </c>
      <c r="AJ399" t="s">
        <v>5582</v>
      </c>
      <c r="AK399" t="s">
        <v>5583</v>
      </c>
      <c r="AL399" t="s">
        <v>5584</v>
      </c>
      <c r="AM399" t="s">
        <v>930</v>
      </c>
      <c r="AN399" s="6">
        <v>0.02</v>
      </c>
      <c r="AO399">
        <v>8.39</v>
      </c>
      <c r="AP399">
        <v>5.51</v>
      </c>
      <c r="AQ399">
        <v>5.99</v>
      </c>
      <c r="AR399" t="s">
        <v>9628</v>
      </c>
      <c r="AU399" t="s">
        <v>91</v>
      </c>
      <c r="BA399" t="s">
        <v>5717</v>
      </c>
      <c r="BB399" t="s">
        <v>5718</v>
      </c>
      <c r="BC399" t="s">
        <v>5719</v>
      </c>
      <c r="BD399" t="s">
        <v>5720</v>
      </c>
      <c r="BE399" t="s">
        <v>5721</v>
      </c>
      <c r="BJ399" t="s">
        <v>5722</v>
      </c>
      <c r="BK399" t="s">
        <v>5722</v>
      </c>
      <c r="BL399" t="s">
        <v>5714</v>
      </c>
      <c r="BM399"/>
      <c r="BN399" t="s">
        <v>5595</v>
      </c>
      <c r="BO399" t="s">
        <v>5596</v>
      </c>
      <c r="BP399" t="s">
        <v>5723</v>
      </c>
      <c r="BQ399" t="s">
        <v>5724</v>
      </c>
      <c r="BR399" t="s">
        <v>11455</v>
      </c>
    </row>
    <row r="400" ht="50" customHeight="1" spans="1:70">
      <c r="A400" t="s">
        <v>5725</v>
      </c>
      <c r="B400" t="s">
        <v>55</v>
      </c>
      <c r="C400" t="s">
        <v>87</v>
      </c>
      <c r="D400" t="s">
        <v>57</v>
      </c>
      <c r="E400" t="s">
        <v>5574</v>
      </c>
      <c r="F400" t="s">
        <v>11456</v>
      </c>
      <c r="G400" t="s">
        <v>11422</v>
      </c>
      <c r="H400" s="1"/>
      <c r="J400" t="s">
        <v>5595</v>
      </c>
      <c r="K400" t="s">
        <v>58</v>
      </c>
      <c r="L400" t="s">
        <v>11423</v>
      </c>
      <c r="M400">
        <v>123</v>
      </c>
      <c r="N400" t="s">
        <v>5575</v>
      </c>
      <c r="O400" s="7" t="s">
        <v>11424</v>
      </c>
      <c r="P400" s="7" t="s">
        <v>11424</v>
      </c>
      <c r="Q400" s="7" t="s">
        <v>11425</v>
      </c>
      <c r="R400" s="7" t="s">
        <v>11426</v>
      </c>
      <c r="S400" s="8" t="s">
        <v>11427</v>
      </c>
      <c r="T400" s="8" t="s">
        <v>11428</v>
      </c>
      <c r="U400" s="8" t="s">
        <v>11429</v>
      </c>
      <c r="V400" s="8" t="s">
        <v>11430</v>
      </c>
      <c r="W400" s="8" t="s">
        <v>11431</v>
      </c>
      <c r="X400" s="8" t="s">
        <v>11432</v>
      </c>
      <c r="Y400" s="7" t="s">
        <v>9627</v>
      </c>
      <c r="Z400" s="8" t="s">
        <v>60</v>
      </c>
      <c r="AA400" s="8" t="s">
        <v>5576</v>
      </c>
      <c r="AB400" s="7" t="s">
        <v>5577</v>
      </c>
      <c r="AC400" s="7" t="s">
        <v>5578</v>
      </c>
      <c r="AD400" s="7" t="s">
        <v>5579</v>
      </c>
      <c r="AE400" s="7" t="s">
        <v>5580</v>
      </c>
      <c r="AF400" t="s">
        <v>1683</v>
      </c>
      <c r="AG400" t="s">
        <v>5726</v>
      </c>
      <c r="AH400" t="s">
        <v>5727</v>
      </c>
      <c r="AJ400" t="s">
        <v>5582</v>
      </c>
      <c r="AK400" t="s">
        <v>5583</v>
      </c>
      <c r="AL400" t="s">
        <v>5584</v>
      </c>
      <c r="AM400" t="s">
        <v>930</v>
      </c>
      <c r="AN400" s="6">
        <v>0.02</v>
      </c>
      <c r="AO400">
        <v>8.39</v>
      </c>
      <c r="AP400">
        <v>5.51</v>
      </c>
      <c r="AQ400">
        <v>5.99</v>
      </c>
      <c r="AR400" t="s">
        <v>9628</v>
      </c>
      <c r="AU400" t="s">
        <v>91</v>
      </c>
      <c r="BA400" t="s">
        <v>5728</v>
      </c>
      <c r="BB400" t="s">
        <v>5729</v>
      </c>
      <c r="BC400" t="s">
        <v>5730</v>
      </c>
      <c r="BD400" t="s">
        <v>5731</v>
      </c>
      <c r="BE400" t="s">
        <v>5732</v>
      </c>
      <c r="BJ400" t="s">
        <v>5733</v>
      </c>
      <c r="BK400" t="s">
        <v>5733</v>
      </c>
      <c r="BL400" t="s">
        <v>5725</v>
      </c>
      <c r="BM400"/>
      <c r="BN400" t="s">
        <v>5595</v>
      </c>
      <c r="BO400" t="s">
        <v>5596</v>
      </c>
      <c r="BP400" t="s">
        <v>5734</v>
      </c>
      <c r="BQ400" t="s">
        <v>5735</v>
      </c>
      <c r="BR400" t="s">
        <v>11457</v>
      </c>
    </row>
    <row r="401" ht="50" customHeight="1" spans="1:70">
      <c r="A401" t="s">
        <v>5736</v>
      </c>
      <c r="B401" t="s">
        <v>55</v>
      </c>
      <c r="C401" t="s">
        <v>87</v>
      </c>
      <c r="D401" t="s">
        <v>57</v>
      </c>
      <c r="E401" t="s">
        <v>5574</v>
      </c>
      <c r="F401" t="s">
        <v>11458</v>
      </c>
      <c r="G401" t="s">
        <v>11422</v>
      </c>
      <c r="H401" s="1"/>
      <c r="J401" t="s">
        <v>5595</v>
      </c>
      <c r="K401" t="s">
        <v>58</v>
      </c>
      <c r="L401" t="s">
        <v>11423</v>
      </c>
      <c r="M401">
        <v>123</v>
      </c>
      <c r="N401" t="s">
        <v>5575</v>
      </c>
      <c r="O401" s="7" t="s">
        <v>11424</v>
      </c>
      <c r="P401" s="7" t="s">
        <v>11424</v>
      </c>
      <c r="Q401" s="7" t="s">
        <v>11425</v>
      </c>
      <c r="R401" s="7" t="s">
        <v>11426</v>
      </c>
      <c r="S401" s="8" t="s">
        <v>11427</v>
      </c>
      <c r="T401" s="8" t="s">
        <v>11428</v>
      </c>
      <c r="U401" s="8" t="s">
        <v>11429</v>
      </c>
      <c r="V401" s="8" t="s">
        <v>11430</v>
      </c>
      <c r="W401" s="8" t="s">
        <v>11431</v>
      </c>
      <c r="X401" s="8" t="s">
        <v>11432</v>
      </c>
      <c r="Y401" s="7" t="s">
        <v>9627</v>
      </c>
      <c r="Z401" s="8" t="s">
        <v>60</v>
      </c>
      <c r="AA401" s="8" t="s">
        <v>5576</v>
      </c>
      <c r="AB401" s="7" t="s">
        <v>5577</v>
      </c>
      <c r="AC401" s="7" t="s">
        <v>5578</v>
      </c>
      <c r="AD401" s="7" t="s">
        <v>5579</v>
      </c>
      <c r="AE401" s="7" t="s">
        <v>5580</v>
      </c>
      <c r="AF401" t="s">
        <v>1683</v>
      </c>
      <c r="AG401" t="s">
        <v>5737</v>
      </c>
      <c r="AH401" t="s">
        <v>5738</v>
      </c>
      <c r="AJ401" t="s">
        <v>5582</v>
      </c>
      <c r="AK401" t="s">
        <v>5583</v>
      </c>
      <c r="AL401" t="s">
        <v>5584</v>
      </c>
      <c r="AM401" t="s">
        <v>930</v>
      </c>
      <c r="AN401" s="6">
        <v>0.02</v>
      </c>
      <c r="AO401">
        <v>8.39</v>
      </c>
      <c r="AP401">
        <v>5.51</v>
      </c>
      <c r="AQ401">
        <v>5.99</v>
      </c>
      <c r="AR401" t="s">
        <v>9628</v>
      </c>
      <c r="AU401" t="s">
        <v>91</v>
      </c>
      <c r="BA401" t="s">
        <v>5739</v>
      </c>
      <c r="BB401" t="s">
        <v>5740</v>
      </c>
      <c r="BC401" t="s">
        <v>5741</v>
      </c>
      <c r="BD401" t="s">
        <v>5742</v>
      </c>
      <c r="BE401" t="s">
        <v>5743</v>
      </c>
      <c r="BJ401" t="s">
        <v>5744</v>
      </c>
      <c r="BK401" t="s">
        <v>5744</v>
      </c>
      <c r="BL401" t="s">
        <v>5736</v>
      </c>
      <c r="BM401"/>
      <c r="BN401" t="s">
        <v>5595</v>
      </c>
      <c r="BO401" t="s">
        <v>5596</v>
      </c>
      <c r="BP401" t="s">
        <v>5745</v>
      </c>
      <c r="BQ401" t="s">
        <v>5746</v>
      </c>
      <c r="BR401" t="s">
        <v>11459</v>
      </c>
    </row>
    <row r="402" ht="50" customHeight="1" spans="1:70">
      <c r="A402" t="s">
        <v>5747</v>
      </c>
      <c r="B402" t="s">
        <v>55</v>
      </c>
      <c r="C402" t="s">
        <v>87</v>
      </c>
      <c r="D402" t="s">
        <v>57</v>
      </c>
      <c r="E402" t="s">
        <v>5574</v>
      </c>
      <c r="F402" t="s">
        <v>11460</v>
      </c>
      <c r="G402" t="s">
        <v>11422</v>
      </c>
      <c r="H402" s="1"/>
      <c r="J402" t="s">
        <v>5595</v>
      </c>
      <c r="K402" t="s">
        <v>58</v>
      </c>
      <c r="L402" t="s">
        <v>11423</v>
      </c>
      <c r="M402">
        <v>123</v>
      </c>
      <c r="N402" t="s">
        <v>5575</v>
      </c>
      <c r="O402" s="7" t="s">
        <v>11424</v>
      </c>
      <c r="P402" s="7" t="s">
        <v>11424</v>
      </c>
      <c r="Q402" s="7" t="s">
        <v>11425</v>
      </c>
      <c r="R402" s="7" t="s">
        <v>11426</v>
      </c>
      <c r="S402" s="8" t="s">
        <v>11427</v>
      </c>
      <c r="T402" s="8" t="s">
        <v>11428</v>
      </c>
      <c r="U402" s="8" t="s">
        <v>11429</v>
      </c>
      <c r="V402" s="8" t="s">
        <v>11430</v>
      </c>
      <c r="W402" s="8" t="s">
        <v>11431</v>
      </c>
      <c r="X402" s="8" t="s">
        <v>11432</v>
      </c>
      <c r="Y402" s="7" t="s">
        <v>9627</v>
      </c>
      <c r="Z402" s="8" t="s">
        <v>60</v>
      </c>
      <c r="AA402" s="8" t="s">
        <v>5576</v>
      </c>
      <c r="AB402" s="7" t="s">
        <v>5577</v>
      </c>
      <c r="AC402" s="7" t="s">
        <v>5578</v>
      </c>
      <c r="AD402" s="7" t="s">
        <v>5579</v>
      </c>
      <c r="AE402" s="7" t="s">
        <v>5580</v>
      </c>
      <c r="AF402" t="s">
        <v>1683</v>
      </c>
      <c r="AG402" t="s">
        <v>5748</v>
      </c>
      <c r="AH402" t="s">
        <v>5749</v>
      </c>
      <c r="AJ402" t="s">
        <v>5582</v>
      </c>
      <c r="AK402" t="s">
        <v>5583</v>
      </c>
      <c r="AL402" t="s">
        <v>5584</v>
      </c>
      <c r="AM402" t="s">
        <v>930</v>
      </c>
      <c r="AN402" s="6">
        <v>0.02</v>
      </c>
      <c r="AO402">
        <v>8.39</v>
      </c>
      <c r="AP402">
        <v>5.51</v>
      </c>
      <c r="AQ402">
        <v>5.99</v>
      </c>
      <c r="AR402" t="s">
        <v>9628</v>
      </c>
      <c r="AU402" t="s">
        <v>91</v>
      </c>
      <c r="BA402" t="s">
        <v>5750</v>
      </c>
      <c r="BB402" t="s">
        <v>5751</v>
      </c>
      <c r="BC402" t="s">
        <v>5752</v>
      </c>
      <c r="BD402" t="s">
        <v>5753</v>
      </c>
      <c r="BE402" t="s">
        <v>5754</v>
      </c>
      <c r="BJ402" t="s">
        <v>5755</v>
      </c>
      <c r="BK402" t="s">
        <v>5755</v>
      </c>
      <c r="BL402" t="s">
        <v>5747</v>
      </c>
      <c r="BM402"/>
      <c r="BN402" t="s">
        <v>5595</v>
      </c>
      <c r="BO402" t="s">
        <v>5596</v>
      </c>
      <c r="BP402" t="s">
        <v>5756</v>
      </c>
      <c r="BQ402" t="s">
        <v>5757</v>
      </c>
      <c r="BR402" t="s">
        <v>11461</v>
      </c>
    </row>
    <row r="403" ht="50" customHeight="1" spans="1:70">
      <c r="A403" t="s">
        <v>5758</v>
      </c>
      <c r="B403" t="s">
        <v>55</v>
      </c>
      <c r="C403" t="s">
        <v>87</v>
      </c>
      <c r="D403" t="s">
        <v>57</v>
      </c>
      <c r="E403" t="s">
        <v>5574</v>
      </c>
      <c r="F403" t="s">
        <v>11462</v>
      </c>
      <c r="G403" t="s">
        <v>11422</v>
      </c>
      <c r="H403" s="1"/>
      <c r="J403" t="s">
        <v>5595</v>
      </c>
      <c r="K403" t="s">
        <v>58</v>
      </c>
      <c r="L403" t="s">
        <v>11423</v>
      </c>
      <c r="M403">
        <v>123</v>
      </c>
      <c r="N403" t="s">
        <v>5575</v>
      </c>
      <c r="O403" s="7" t="s">
        <v>11424</v>
      </c>
      <c r="P403" s="7" t="s">
        <v>11424</v>
      </c>
      <c r="Q403" s="7" t="s">
        <v>11425</v>
      </c>
      <c r="R403" s="7" t="s">
        <v>11426</v>
      </c>
      <c r="S403" s="8" t="s">
        <v>11427</v>
      </c>
      <c r="T403" s="8" t="s">
        <v>11428</v>
      </c>
      <c r="U403" s="8" t="s">
        <v>11429</v>
      </c>
      <c r="V403" s="8" t="s">
        <v>11430</v>
      </c>
      <c r="W403" s="8" t="s">
        <v>11431</v>
      </c>
      <c r="X403" s="8" t="s">
        <v>11432</v>
      </c>
      <c r="Y403" s="7" t="s">
        <v>9627</v>
      </c>
      <c r="Z403" s="8" t="s">
        <v>60</v>
      </c>
      <c r="AA403" s="8" t="s">
        <v>5576</v>
      </c>
      <c r="AB403" s="7" t="s">
        <v>5577</v>
      </c>
      <c r="AC403" s="7" t="s">
        <v>5578</v>
      </c>
      <c r="AD403" s="7" t="s">
        <v>5579</v>
      </c>
      <c r="AE403" s="7" t="s">
        <v>5580</v>
      </c>
      <c r="AF403" t="s">
        <v>1683</v>
      </c>
      <c r="AG403" t="s">
        <v>5759</v>
      </c>
      <c r="AH403" t="s">
        <v>5760</v>
      </c>
      <c r="AJ403" t="s">
        <v>5582</v>
      </c>
      <c r="AK403" t="s">
        <v>5583</v>
      </c>
      <c r="AL403" t="s">
        <v>5584</v>
      </c>
      <c r="AM403" t="s">
        <v>930</v>
      </c>
      <c r="AN403" s="6">
        <v>0.02</v>
      </c>
      <c r="AO403">
        <v>8.39</v>
      </c>
      <c r="AP403">
        <v>5.51</v>
      </c>
      <c r="AQ403">
        <v>5.99</v>
      </c>
      <c r="AR403" t="s">
        <v>9628</v>
      </c>
      <c r="AU403" t="s">
        <v>91</v>
      </c>
      <c r="BA403" t="s">
        <v>5761</v>
      </c>
      <c r="BB403" t="s">
        <v>5762</v>
      </c>
      <c r="BC403" t="s">
        <v>5763</v>
      </c>
      <c r="BD403" t="s">
        <v>5764</v>
      </c>
      <c r="BE403" t="s">
        <v>5765</v>
      </c>
      <c r="BJ403" t="s">
        <v>5766</v>
      </c>
      <c r="BK403" t="s">
        <v>5766</v>
      </c>
      <c r="BL403" t="s">
        <v>5758</v>
      </c>
      <c r="BM403"/>
      <c r="BN403" t="s">
        <v>5595</v>
      </c>
      <c r="BO403" t="s">
        <v>5596</v>
      </c>
      <c r="BP403" t="s">
        <v>5767</v>
      </c>
      <c r="BQ403" t="s">
        <v>5768</v>
      </c>
      <c r="BR403" t="s">
        <v>11463</v>
      </c>
    </row>
    <row r="404" ht="50" customHeight="1" spans="1:70">
      <c r="A404" t="s">
        <v>5769</v>
      </c>
      <c r="B404" t="s">
        <v>55</v>
      </c>
      <c r="C404" t="s">
        <v>87</v>
      </c>
      <c r="D404" t="s">
        <v>57</v>
      </c>
      <c r="E404" t="s">
        <v>5574</v>
      </c>
      <c r="F404" t="s">
        <v>11464</v>
      </c>
      <c r="G404" t="s">
        <v>11422</v>
      </c>
      <c r="H404" s="1"/>
      <c r="J404" t="s">
        <v>5595</v>
      </c>
      <c r="K404" t="s">
        <v>58</v>
      </c>
      <c r="L404" t="s">
        <v>11423</v>
      </c>
      <c r="M404">
        <v>123</v>
      </c>
      <c r="N404" t="s">
        <v>5575</v>
      </c>
      <c r="O404" s="7" t="s">
        <v>11424</v>
      </c>
      <c r="P404" s="7" t="s">
        <v>11424</v>
      </c>
      <c r="Q404" s="7" t="s">
        <v>11425</v>
      </c>
      <c r="R404" s="7" t="s">
        <v>11426</v>
      </c>
      <c r="S404" s="8" t="s">
        <v>11427</v>
      </c>
      <c r="T404" s="8" t="s">
        <v>11428</v>
      </c>
      <c r="U404" s="8" t="s">
        <v>11429</v>
      </c>
      <c r="V404" s="8" t="s">
        <v>11430</v>
      </c>
      <c r="W404" s="8" t="s">
        <v>11431</v>
      </c>
      <c r="X404" s="8" t="s">
        <v>11432</v>
      </c>
      <c r="Y404" s="7" t="s">
        <v>9627</v>
      </c>
      <c r="Z404" s="8" t="s">
        <v>60</v>
      </c>
      <c r="AA404" s="8" t="s">
        <v>5576</v>
      </c>
      <c r="AB404" s="7" t="s">
        <v>5577</v>
      </c>
      <c r="AC404" s="7" t="s">
        <v>5578</v>
      </c>
      <c r="AD404" s="7" t="s">
        <v>5579</v>
      </c>
      <c r="AE404" s="7" t="s">
        <v>5580</v>
      </c>
      <c r="AF404" t="s">
        <v>1683</v>
      </c>
      <c r="AG404" t="s">
        <v>5770</v>
      </c>
      <c r="AH404" t="s">
        <v>5771</v>
      </c>
      <c r="AJ404" t="s">
        <v>5582</v>
      </c>
      <c r="AK404" t="s">
        <v>5583</v>
      </c>
      <c r="AL404" t="s">
        <v>5584</v>
      </c>
      <c r="AM404" t="s">
        <v>930</v>
      </c>
      <c r="AN404" s="6">
        <v>0.02</v>
      </c>
      <c r="AO404">
        <v>8.39</v>
      </c>
      <c r="AP404">
        <v>5.51</v>
      </c>
      <c r="AQ404">
        <v>5.99</v>
      </c>
      <c r="AR404" t="s">
        <v>9628</v>
      </c>
      <c r="AU404" t="s">
        <v>91</v>
      </c>
      <c r="BA404" t="s">
        <v>5772</v>
      </c>
      <c r="BB404" t="s">
        <v>5773</v>
      </c>
      <c r="BC404" t="s">
        <v>5774</v>
      </c>
      <c r="BD404" t="s">
        <v>5775</v>
      </c>
      <c r="BE404" t="s">
        <v>5776</v>
      </c>
      <c r="BJ404" t="s">
        <v>5777</v>
      </c>
      <c r="BK404" t="s">
        <v>5777</v>
      </c>
      <c r="BL404" t="s">
        <v>5769</v>
      </c>
      <c r="BM404"/>
      <c r="BN404" t="s">
        <v>5595</v>
      </c>
      <c r="BO404" t="s">
        <v>5596</v>
      </c>
      <c r="BP404" t="s">
        <v>5778</v>
      </c>
      <c r="BQ404" t="s">
        <v>5779</v>
      </c>
      <c r="BR404" t="s">
        <v>11465</v>
      </c>
    </row>
    <row r="405" ht="50" customHeight="1" spans="1:70">
      <c r="A405" t="s">
        <v>5780</v>
      </c>
      <c r="B405" t="s">
        <v>55</v>
      </c>
      <c r="C405" t="s">
        <v>87</v>
      </c>
      <c r="D405" t="s">
        <v>57</v>
      </c>
      <c r="E405" t="s">
        <v>5574</v>
      </c>
      <c r="F405" t="s">
        <v>11466</v>
      </c>
      <c r="G405" t="s">
        <v>11422</v>
      </c>
      <c r="H405" s="1"/>
      <c r="J405" t="s">
        <v>5595</v>
      </c>
      <c r="K405" t="s">
        <v>58</v>
      </c>
      <c r="L405" t="s">
        <v>11423</v>
      </c>
      <c r="M405">
        <v>123</v>
      </c>
      <c r="N405" t="s">
        <v>5575</v>
      </c>
      <c r="O405" s="7" t="s">
        <v>11424</v>
      </c>
      <c r="P405" s="7" t="s">
        <v>11424</v>
      </c>
      <c r="Q405" s="7" t="s">
        <v>11425</v>
      </c>
      <c r="R405" s="7" t="s">
        <v>11426</v>
      </c>
      <c r="S405" s="8" t="s">
        <v>11427</v>
      </c>
      <c r="T405" s="8" t="s">
        <v>11428</v>
      </c>
      <c r="U405" s="8" t="s">
        <v>11429</v>
      </c>
      <c r="V405" s="8" t="s">
        <v>11430</v>
      </c>
      <c r="W405" s="8" t="s">
        <v>11431</v>
      </c>
      <c r="X405" s="8" t="s">
        <v>11432</v>
      </c>
      <c r="Y405" s="7" t="s">
        <v>9627</v>
      </c>
      <c r="Z405" s="8" t="s">
        <v>60</v>
      </c>
      <c r="AA405" s="8" t="s">
        <v>5576</v>
      </c>
      <c r="AB405" s="7" t="s">
        <v>5577</v>
      </c>
      <c r="AC405" s="7" t="s">
        <v>5578</v>
      </c>
      <c r="AD405" s="7" t="s">
        <v>5579</v>
      </c>
      <c r="AE405" s="7" t="s">
        <v>5580</v>
      </c>
      <c r="AF405" t="s">
        <v>1683</v>
      </c>
      <c r="AG405" t="s">
        <v>5781</v>
      </c>
      <c r="AH405" t="s">
        <v>5782</v>
      </c>
      <c r="AJ405" t="s">
        <v>5582</v>
      </c>
      <c r="AK405" t="s">
        <v>5583</v>
      </c>
      <c r="AL405" t="s">
        <v>5584</v>
      </c>
      <c r="AM405" t="s">
        <v>930</v>
      </c>
      <c r="AN405" s="6">
        <v>0.02</v>
      </c>
      <c r="AO405">
        <v>8.39</v>
      </c>
      <c r="AP405">
        <v>5.51</v>
      </c>
      <c r="AQ405">
        <v>5.99</v>
      </c>
      <c r="AR405" t="s">
        <v>9628</v>
      </c>
      <c r="AU405" t="s">
        <v>91</v>
      </c>
      <c r="BA405" t="s">
        <v>5783</v>
      </c>
      <c r="BB405" t="s">
        <v>5784</v>
      </c>
      <c r="BC405" t="s">
        <v>5785</v>
      </c>
      <c r="BD405" t="s">
        <v>5786</v>
      </c>
      <c r="BE405" t="s">
        <v>5787</v>
      </c>
      <c r="BJ405" t="s">
        <v>5788</v>
      </c>
      <c r="BK405" t="s">
        <v>5788</v>
      </c>
      <c r="BL405" t="s">
        <v>5780</v>
      </c>
      <c r="BM405"/>
      <c r="BN405" t="s">
        <v>5595</v>
      </c>
      <c r="BO405" t="s">
        <v>5596</v>
      </c>
      <c r="BP405" t="s">
        <v>5789</v>
      </c>
      <c r="BQ405" t="s">
        <v>5790</v>
      </c>
      <c r="BR405" t="s">
        <v>11467</v>
      </c>
    </row>
    <row r="406" ht="50" customHeight="1" spans="1:70">
      <c r="A406" t="s">
        <v>5791</v>
      </c>
      <c r="B406" t="s">
        <v>55</v>
      </c>
      <c r="C406" t="s">
        <v>87</v>
      </c>
      <c r="D406" t="s">
        <v>57</v>
      </c>
      <c r="E406" t="s">
        <v>5574</v>
      </c>
      <c r="F406" t="s">
        <v>11468</v>
      </c>
      <c r="G406" t="s">
        <v>11422</v>
      </c>
      <c r="H406" s="1"/>
      <c r="J406" t="s">
        <v>5595</v>
      </c>
      <c r="K406" t="s">
        <v>58</v>
      </c>
      <c r="L406" t="s">
        <v>11423</v>
      </c>
      <c r="M406">
        <v>123</v>
      </c>
      <c r="N406" t="s">
        <v>5575</v>
      </c>
      <c r="O406" s="7" t="s">
        <v>11424</v>
      </c>
      <c r="P406" s="7" t="s">
        <v>11424</v>
      </c>
      <c r="Q406" s="7" t="s">
        <v>11425</v>
      </c>
      <c r="R406" s="7" t="s">
        <v>11426</v>
      </c>
      <c r="S406" s="8" t="s">
        <v>11427</v>
      </c>
      <c r="T406" s="8" t="s">
        <v>11428</v>
      </c>
      <c r="U406" s="8" t="s">
        <v>11429</v>
      </c>
      <c r="V406" s="8" t="s">
        <v>11430</v>
      </c>
      <c r="W406" s="8" t="s">
        <v>11431</v>
      </c>
      <c r="X406" s="8" t="s">
        <v>11432</v>
      </c>
      <c r="Y406" s="7" t="s">
        <v>9627</v>
      </c>
      <c r="Z406" s="8" t="s">
        <v>60</v>
      </c>
      <c r="AA406" s="8" t="s">
        <v>5576</v>
      </c>
      <c r="AB406" s="7" t="s">
        <v>5577</v>
      </c>
      <c r="AC406" s="7" t="s">
        <v>5578</v>
      </c>
      <c r="AD406" s="7" t="s">
        <v>5579</v>
      </c>
      <c r="AE406" s="7" t="s">
        <v>5580</v>
      </c>
      <c r="AF406" t="s">
        <v>1683</v>
      </c>
      <c r="AG406" t="s">
        <v>5792</v>
      </c>
      <c r="AH406" t="s">
        <v>5793</v>
      </c>
      <c r="AJ406" t="s">
        <v>5582</v>
      </c>
      <c r="AK406" t="s">
        <v>5583</v>
      </c>
      <c r="AL406" t="s">
        <v>5584</v>
      </c>
      <c r="AM406" t="s">
        <v>930</v>
      </c>
      <c r="AN406" s="6">
        <v>0.02</v>
      </c>
      <c r="AO406">
        <v>8.39</v>
      </c>
      <c r="AP406">
        <v>5.51</v>
      </c>
      <c r="AQ406">
        <v>5.99</v>
      </c>
      <c r="AR406" t="s">
        <v>9628</v>
      </c>
      <c r="AU406" t="s">
        <v>91</v>
      </c>
      <c r="BA406" t="s">
        <v>5794</v>
      </c>
      <c r="BB406" t="s">
        <v>5795</v>
      </c>
      <c r="BC406" t="s">
        <v>5796</v>
      </c>
      <c r="BD406" t="s">
        <v>5797</v>
      </c>
      <c r="BE406" t="s">
        <v>5798</v>
      </c>
      <c r="BJ406" t="s">
        <v>5799</v>
      </c>
      <c r="BK406" t="s">
        <v>5799</v>
      </c>
      <c r="BL406" t="s">
        <v>5791</v>
      </c>
      <c r="BM406"/>
      <c r="BN406" t="s">
        <v>5595</v>
      </c>
      <c r="BO406" t="s">
        <v>5596</v>
      </c>
      <c r="BP406" t="s">
        <v>5800</v>
      </c>
      <c r="BQ406" t="s">
        <v>5801</v>
      </c>
      <c r="BR406" t="s">
        <v>11469</v>
      </c>
    </row>
    <row r="407" ht="50" customHeight="1" spans="1:70">
      <c r="A407" t="s">
        <v>5802</v>
      </c>
      <c r="B407" t="s">
        <v>55</v>
      </c>
      <c r="C407" t="s">
        <v>87</v>
      </c>
      <c r="D407" t="s">
        <v>57</v>
      </c>
      <c r="E407" t="s">
        <v>5574</v>
      </c>
      <c r="F407" t="s">
        <v>11470</v>
      </c>
      <c r="G407" t="s">
        <v>11422</v>
      </c>
      <c r="H407" s="1"/>
      <c r="J407" t="s">
        <v>5595</v>
      </c>
      <c r="K407" t="s">
        <v>58</v>
      </c>
      <c r="L407" t="s">
        <v>11423</v>
      </c>
      <c r="M407">
        <v>123</v>
      </c>
      <c r="N407" t="s">
        <v>5575</v>
      </c>
      <c r="O407" s="7" t="s">
        <v>11424</v>
      </c>
      <c r="P407" s="7" t="s">
        <v>11424</v>
      </c>
      <c r="Q407" s="7" t="s">
        <v>11425</v>
      </c>
      <c r="R407" s="7" t="s">
        <v>11426</v>
      </c>
      <c r="S407" s="8" t="s">
        <v>11427</v>
      </c>
      <c r="T407" s="8" t="s">
        <v>11428</v>
      </c>
      <c r="U407" s="8" t="s">
        <v>11429</v>
      </c>
      <c r="V407" s="8" t="s">
        <v>11430</v>
      </c>
      <c r="W407" s="8" t="s">
        <v>11431</v>
      </c>
      <c r="X407" s="8" t="s">
        <v>11432</v>
      </c>
      <c r="Y407" s="7" t="s">
        <v>9627</v>
      </c>
      <c r="Z407" s="8" t="s">
        <v>60</v>
      </c>
      <c r="AA407" s="8" t="s">
        <v>5576</v>
      </c>
      <c r="AB407" s="7" t="s">
        <v>5577</v>
      </c>
      <c r="AC407" s="7" t="s">
        <v>5578</v>
      </c>
      <c r="AD407" s="7" t="s">
        <v>5579</v>
      </c>
      <c r="AE407" s="7" t="s">
        <v>5580</v>
      </c>
      <c r="AF407" t="s">
        <v>1683</v>
      </c>
      <c r="AG407" t="s">
        <v>5803</v>
      </c>
      <c r="AH407" t="s">
        <v>5804</v>
      </c>
      <c r="AJ407" t="s">
        <v>5582</v>
      </c>
      <c r="AK407" t="s">
        <v>5583</v>
      </c>
      <c r="AL407" t="s">
        <v>5584</v>
      </c>
      <c r="AM407" t="s">
        <v>930</v>
      </c>
      <c r="AN407" s="6">
        <v>0.02</v>
      </c>
      <c r="AO407">
        <v>8.39</v>
      </c>
      <c r="AP407">
        <v>5.51</v>
      </c>
      <c r="AQ407">
        <v>5.99</v>
      </c>
      <c r="AR407" t="s">
        <v>9628</v>
      </c>
      <c r="AU407" t="s">
        <v>91</v>
      </c>
      <c r="BA407" t="s">
        <v>5805</v>
      </c>
      <c r="BB407" t="s">
        <v>5806</v>
      </c>
      <c r="BC407" t="s">
        <v>5807</v>
      </c>
      <c r="BD407" t="s">
        <v>5808</v>
      </c>
      <c r="BE407" t="s">
        <v>5809</v>
      </c>
      <c r="BJ407" t="s">
        <v>5810</v>
      </c>
      <c r="BK407" t="s">
        <v>5810</v>
      </c>
      <c r="BL407" t="s">
        <v>5802</v>
      </c>
      <c r="BM407"/>
      <c r="BN407" t="s">
        <v>5595</v>
      </c>
      <c r="BO407" t="s">
        <v>5596</v>
      </c>
      <c r="BP407" t="s">
        <v>5811</v>
      </c>
      <c r="BQ407" t="s">
        <v>5812</v>
      </c>
      <c r="BR407" t="s">
        <v>11471</v>
      </c>
    </row>
    <row r="408" ht="50" customHeight="1" spans="1:70">
      <c r="A408" t="s">
        <v>5813</v>
      </c>
      <c r="B408" t="s">
        <v>55</v>
      </c>
      <c r="C408" t="s">
        <v>87</v>
      </c>
      <c r="D408" t="s">
        <v>57</v>
      </c>
      <c r="E408" t="s">
        <v>5574</v>
      </c>
      <c r="F408" t="s">
        <v>11472</v>
      </c>
      <c r="G408" t="s">
        <v>11422</v>
      </c>
      <c r="H408" s="1"/>
      <c r="J408" t="s">
        <v>5595</v>
      </c>
      <c r="K408" t="s">
        <v>58</v>
      </c>
      <c r="L408" t="s">
        <v>11423</v>
      </c>
      <c r="M408">
        <v>123</v>
      </c>
      <c r="N408" t="s">
        <v>5575</v>
      </c>
      <c r="O408" s="7" t="s">
        <v>11424</v>
      </c>
      <c r="P408" s="7" t="s">
        <v>11424</v>
      </c>
      <c r="Q408" s="7" t="s">
        <v>11425</v>
      </c>
      <c r="R408" s="7" t="s">
        <v>11426</v>
      </c>
      <c r="S408" s="8" t="s">
        <v>11427</v>
      </c>
      <c r="T408" s="8" t="s">
        <v>11428</v>
      </c>
      <c r="U408" s="8" t="s">
        <v>11429</v>
      </c>
      <c r="V408" s="8" t="s">
        <v>11430</v>
      </c>
      <c r="W408" s="8" t="s">
        <v>11431</v>
      </c>
      <c r="X408" s="8" t="s">
        <v>11432</v>
      </c>
      <c r="Y408" s="7" t="s">
        <v>9627</v>
      </c>
      <c r="Z408" s="8" t="s">
        <v>60</v>
      </c>
      <c r="AA408" s="8" t="s">
        <v>5576</v>
      </c>
      <c r="AB408" s="7" t="s">
        <v>5577</v>
      </c>
      <c r="AC408" s="7" t="s">
        <v>5578</v>
      </c>
      <c r="AD408" s="7" t="s">
        <v>5579</v>
      </c>
      <c r="AE408" s="7" t="s">
        <v>5580</v>
      </c>
      <c r="AF408" t="s">
        <v>1683</v>
      </c>
      <c r="AG408" t="s">
        <v>5814</v>
      </c>
      <c r="AH408" t="s">
        <v>5815</v>
      </c>
      <c r="AJ408" t="s">
        <v>5582</v>
      </c>
      <c r="AK408" t="s">
        <v>5583</v>
      </c>
      <c r="AL408" t="s">
        <v>5584</v>
      </c>
      <c r="AM408" t="s">
        <v>930</v>
      </c>
      <c r="AN408" s="6">
        <v>0.02</v>
      </c>
      <c r="AO408">
        <v>8.39</v>
      </c>
      <c r="AP408">
        <v>5.51</v>
      </c>
      <c r="AQ408">
        <v>5.99</v>
      </c>
      <c r="AR408" t="s">
        <v>9628</v>
      </c>
      <c r="AU408" t="s">
        <v>91</v>
      </c>
      <c r="BA408" t="s">
        <v>5816</v>
      </c>
      <c r="BB408" t="s">
        <v>5817</v>
      </c>
      <c r="BC408" t="s">
        <v>5818</v>
      </c>
      <c r="BD408" t="s">
        <v>5819</v>
      </c>
      <c r="BE408" t="s">
        <v>5820</v>
      </c>
      <c r="BJ408" t="s">
        <v>5821</v>
      </c>
      <c r="BK408" t="s">
        <v>5821</v>
      </c>
      <c r="BL408" t="s">
        <v>5813</v>
      </c>
      <c r="BM408"/>
      <c r="BN408" t="s">
        <v>5595</v>
      </c>
      <c r="BO408" t="s">
        <v>5596</v>
      </c>
      <c r="BP408" t="s">
        <v>5822</v>
      </c>
      <c r="BQ408" t="s">
        <v>5823</v>
      </c>
      <c r="BR408" t="s">
        <v>11473</v>
      </c>
    </row>
    <row r="409" ht="50" customHeight="1" spans="1:70">
      <c r="A409" t="s">
        <v>5824</v>
      </c>
      <c r="B409" t="s">
        <v>55</v>
      </c>
      <c r="C409" t="s">
        <v>87</v>
      </c>
      <c r="D409" t="s">
        <v>57</v>
      </c>
      <c r="E409" t="s">
        <v>5574</v>
      </c>
      <c r="F409" t="s">
        <v>11474</v>
      </c>
      <c r="G409" t="s">
        <v>11422</v>
      </c>
      <c r="H409" s="1"/>
      <c r="J409" t="s">
        <v>5595</v>
      </c>
      <c r="K409" t="s">
        <v>58</v>
      </c>
      <c r="L409" t="s">
        <v>11423</v>
      </c>
      <c r="M409">
        <v>123</v>
      </c>
      <c r="N409" t="s">
        <v>5575</v>
      </c>
      <c r="O409" s="7" t="s">
        <v>11424</v>
      </c>
      <c r="P409" s="7" t="s">
        <v>11424</v>
      </c>
      <c r="Q409" s="7" t="s">
        <v>11425</v>
      </c>
      <c r="R409" s="7" t="s">
        <v>11426</v>
      </c>
      <c r="S409" s="8" t="s">
        <v>11427</v>
      </c>
      <c r="T409" s="8" t="s">
        <v>11428</v>
      </c>
      <c r="U409" s="8" t="s">
        <v>11429</v>
      </c>
      <c r="V409" s="8" t="s">
        <v>11430</v>
      </c>
      <c r="W409" s="8" t="s">
        <v>11431</v>
      </c>
      <c r="X409" s="8" t="s">
        <v>11432</v>
      </c>
      <c r="Y409" s="7" t="s">
        <v>9627</v>
      </c>
      <c r="Z409" s="8" t="s">
        <v>60</v>
      </c>
      <c r="AA409" s="8" t="s">
        <v>5576</v>
      </c>
      <c r="AB409" s="7" t="s">
        <v>5577</v>
      </c>
      <c r="AC409" s="7" t="s">
        <v>5578</v>
      </c>
      <c r="AD409" s="7" t="s">
        <v>5579</v>
      </c>
      <c r="AE409" s="7" t="s">
        <v>5580</v>
      </c>
      <c r="AF409" t="s">
        <v>1683</v>
      </c>
      <c r="AG409" t="s">
        <v>5825</v>
      </c>
      <c r="AH409" t="s">
        <v>5826</v>
      </c>
      <c r="AJ409" t="s">
        <v>5582</v>
      </c>
      <c r="AK409" t="s">
        <v>5583</v>
      </c>
      <c r="AL409" t="s">
        <v>5584</v>
      </c>
      <c r="AM409" t="s">
        <v>930</v>
      </c>
      <c r="AN409" s="6">
        <v>0.02</v>
      </c>
      <c r="AO409">
        <v>8.39</v>
      </c>
      <c r="AP409">
        <v>5.51</v>
      </c>
      <c r="AQ409">
        <v>5.99</v>
      </c>
      <c r="AR409" t="s">
        <v>9628</v>
      </c>
      <c r="AU409" t="s">
        <v>91</v>
      </c>
      <c r="BA409" t="s">
        <v>5827</v>
      </c>
      <c r="BB409" t="s">
        <v>5828</v>
      </c>
      <c r="BC409" t="s">
        <v>5829</v>
      </c>
      <c r="BD409" t="s">
        <v>5830</v>
      </c>
      <c r="BE409" t="s">
        <v>5831</v>
      </c>
      <c r="BJ409" t="s">
        <v>5832</v>
      </c>
      <c r="BK409" t="s">
        <v>5832</v>
      </c>
      <c r="BL409" t="s">
        <v>5824</v>
      </c>
      <c r="BM409"/>
      <c r="BN409" t="s">
        <v>5595</v>
      </c>
      <c r="BO409" t="s">
        <v>5596</v>
      </c>
      <c r="BP409" t="s">
        <v>5833</v>
      </c>
      <c r="BQ409" t="s">
        <v>5834</v>
      </c>
      <c r="BR409" t="s">
        <v>11475</v>
      </c>
    </row>
    <row r="410" ht="50" customHeight="1" spans="1:70">
      <c r="A410" t="s">
        <v>5859</v>
      </c>
      <c r="B410" t="s">
        <v>55</v>
      </c>
      <c r="C410" t="s">
        <v>87</v>
      </c>
      <c r="D410" t="s">
        <v>57</v>
      </c>
      <c r="E410" t="s">
        <v>5835</v>
      </c>
      <c r="F410" t="s">
        <v>11476</v>
      </c>
      <c r="G410" t="s">
        <v>11477</v>
      </c>
      <c r="H410" s="1"/>
      <c r="J410" t="s">
        <v>5855</v>
      </c>
      <c r="K410" t="s">
        <v>58</v>
      </c>
      <c r="L410" t="s">
        <v>11478</v>
      </c>
      <c r="M410">
        <v>126</v>
      </c>
      <c r="N410" t="s">
        <v>5836</v>
      </c>
      <c r="O410" s="7" t="s">
        <v>11479</v>
      </c>
      <c r="P410" s="7" t="s">
        <v>11479</v>
      </c>
      <c r="Q410" s="7" t="s">
        <v>11480</v>
      </c>
      <c r="R410" s="7" t="s">
        <v>11481</v>
      </c>
      <c r="S410" s="8" t="s">
        <v>11482</v>
      </c>
      <c r="T410" s="8" t="s">
        <v>11483</v>
      </c>
      <c r="U410" s="8" t="s">
        <v>11484</v>
      </c>
      <c r="V410" s="8" t="s">
        <v>11485</v>
      </c>
      <c r="W410" s="8" t="s">
        <v>11486</v>
      </c>
      <c r="X410" s="8" t="s">
        <v>11487</v>
      </c>
      <c r="Y410" s="7" t="s">
        <v>9627</v>
      </c>
      <c r="Z410" s="8" t="s">
        <v>60</v>
      </c>
      <c r="AA410" s="8" t="s">
        <v>5837</v>
      </c>
      <c r="AB410" s="7" t="s">
        <v>5838</v>
      </c>
      <c r="AC410" s="7" t="s">
        <v>5839</v>
      </c>
      <c r="AD410" s="7" t="s">
        <v>5840</v>
      </c>
      <c r="AE410" s="7" t="s">
        <v>5841</v>
      </c>
      <c r="AF410" t="s">
        <v>5842</v>
      </c>
      <c r="AG410" t="s">
        <v>5860</v>
      </c>
      <c r="AJ410" t="s">
        <v>68</v>
      </c>
      <c r="AK410" t="s">
        <v>69</v>
      </c>
      <c r="AL410" t="s">
        <v>5844</v>
      </c>
      <c r="AM410" t="s">
        <v>187</v>
      </c>
      <c r="AN410" s="6">
        <v>0.03</v>
      </c>
      <c r="AO410">
        <v>6.99</v>
      </c>
      <c r="AP410">
        <v>5.49</v>
      </c>
      <c r="AQ410">
        <v>4.99</v>
      </c>
      <c r="AR410" t="s">
        <v>9628</v>
      </c>
      <c r="AU410" t="s">
        <v>91</v>
      </c>
      <c r="BA410" t="s">
        <v>5861</v>
      </c>
      <c r="BK410" t="s">
        <v>5861</v>
      </c>
      <c r="BL410" t="s">
        <v>5859</v>
      </c>
      <c r="BM410"/>
      <c r="BN410" t="s">
        <v>5855</v>
      </c>
      <c r="BO410" t="s">
        <v>5856</v>
      </c>
      <c r="BP410" t="s">
        <v>5862</v>
      </c>
      <c r="BQ410" t="s">
        <v>5863</v>
      </c>
      <c r="BR410" t="s">
        <v>11488</v>
      </c>
    </row>
    <row r="411" ht="50" customHeight="1" spans="1:70">
      <c r="A411" t="s">
        <v>5864</v>
      </c>
      <c r="B411" t="s">
        <v>55</v>
      </c>
      <c r="C411" t="s">
        <v>87</v>
      </c>
      <c r="D411" t="s">
        <v>57</v>
      </c>
      <c r="E411" t="s">
        <v>5835</v>
      </c>
      <c r="F411" t="s">
        <v>11489</v>
      </c>
      <c r="G411" t="s">
        <v>11477</v>
      </c>
      <c r="H411" s="1"/>
      <c r="J411" t="s">
        <v>5855</v>
      </c>
      <c r="K411" t="s">
        <v>58</v>
      </c>
      <c r="L411" t="s">
        <v>11478</v>
      </c>
      <c r="M411">
        <v>126</v>
      </c>
      <c r="N411" t="s">
        <v>5836</v>
      </c>
      <c r="O411" s="7" t="s">
        <v>11479</v>
      </c>
      <c r="P411" s="7" t="s">
        <v>11479</v>
      </c>
      <c r="Q411" s="7" t="s">
        <v>11480</v>
      </c>
      <c r="R411" s="7" t="s">
        <v>11481</v>
      </c>
      <c r="S411" s="8" t="s">
        <v>11482</v>
      </c>
      <c r="T411" s="8" t="s">
        <v>11483</v>
      </c>
      <c r="U411" s="8" t="s">
        <v>11484</v>
      </c>
      <c r="V411" s="8" t="s">
        <v>11485</v>
      </c>
      <c r="W411" s="8" t="s">
        <v>11486</v>
      </c>
      <c r="X411" s="8" t="s">
        <v>11487</v>
      </c>
      <c r="Y411" s="7" t="s">
        <v>9627</v>
      </c>
      <c r="Z411" s="8" t="s">
        <v>60</v>
      </c>
      <c r="AA411" s="8" t="s">
        <v>5837</v>
      </c>
      <c r="AB411" s="7" t="s">
        <v>5838</v>
      </c>
      <c r="AC411" s="7" t="s">
        <v>5839</v>
      </c>
      <c r="AD411" s="7" t="s">
        <v>5840</v>
      </c>
      <c r="AE411" s="7" t="s">
        <v>5841</v>
      </c>
      <c r="AF411" t="s">
        <v>5842</v>
      </c>
      <c r="AG411" t="s">
        <v>5865</v>
      </c>
      <c r="AJ411" t="s">
        <v>68</v>
      </c>
      <c r="AK411" t="s">
        <v>69</v>
      </c>
      <c r="AL411" t="s">
        <v>5844</v>
      </c>
      <c r="AM411" t="s">
        <v>187</v>
      </c>
      <c r="AN411" s="6">
        <v>0.03</v>
      </c>
      <c r="AO411">
        <v>6.99</v>
      </c>
      <c r="AP411">
        <v>5.49</v>
      </c>
      <c r="AQ411">
        <v>4.99</v>
      </c>
      <c r="AR411" t="s">
        <v>9628</v>
      </c>
      <c r="AU411" t="s">
        <v>91</v>
      </c>
      <c r="BA411" t="s">
        <v>5866</v>
      </c>
      <c r="BK411" t="s">
        <v>5866</v>
      </c>
      <c r="BL411" t="s">
        <v>5864</v>
      </c>
      <c r="BM411"/>
      <c r="BN411" t="s">
        <v>5855</v>
      </c>
      <c r="BO411" t="s">
        <v>5856</v>
      </c>
      <c r="BP411" t="s">
        <v>5867</v>
      </c>
      <c r="BQ411" t="s">
        <v>5868</v>
      </c>
      <c r="BR411" t="s">
        <v>11490</v>
      </c>
    </row>
    <row r="412" ht="50" customHeight="1" spans="1:70">
      <c r="A412" t="s">
        <v>5869</v>
      </c>
      <c r="B412" t="s">
        <v>55</v>
      </c>
      <c r="C412" t="s">
        <v>87</v>
      </c>
      <c r="D412" t="s">
        <v>57</v>
      </c>
      <c r="E412" t="s">
        <v>5835</v>
      </c>
      <c r="F412" t="s">
        <v>11491</v>
      </c>
      <c r="G412" t="s">
        <v>11477</v>
      </c>
      <c r="H412" s="1"/>
      <c r="J412" t="s">
        <v>5855</v>
      </c>
      <c r="K412" t="s">
        <v>58</v>
      </c>
      <c r="L412" t="s">
        <v>11478</v>
      </c>
      <c r="M412">
        <v>126</v>
      </c>
      <c r="N412" t="s">
        <v>5836</v>
      </c>
      <c r="O412" s="7" t="s">
        <v>11479</v>
      </c>
      <c r="P412" s="7" t="s">
        <v>11479</v>
      </c>
      <c r="Q412" s="7" t="s">
        <v>11480</v>
      </c>
      <c r="R412" s="7" t="s">
        <v>11481</v>
      </c>
      <c r="S412" s="8" t="s">
        <v>11482</v>
      </c>
      <c r="T412" s="8" t="s">
        <v>11483</v>
      </c>
      <c r="U412" s="8" t="s">
        <v>11484</v>
      </c>
      <c r="V412" s="8" t="s">
        <v>11485</v>
      </c>
      <c r="W412" s="8" t="s">
        <v>11486</v>
      </c>
      <c r="X412" s="8" t="s">
        <v>11487</v>
      </c>
      <c r="Y412" s="7" t="s">
        <v>9627</v>
      </c>
      <c r="Z412" s="8" t="s">
        <v>60</v>
      </c>
      <c r="AA412" s="8" t="s">
        <v>5837</v>
      </c>
      <c r="AB412" s="7" t="s">
        <v>5838</v>
      </c>
      <c r="AC412" s="7" t="s">
        <v>5839</v>
      </c>
      <c r="AD412" s="7" t="s">
        <v>5840</v>
      </c>
      <c r="AE412" s="7" t="s">
        <v>5841</v>
      </c>
      <c r="AF412" t="s">
        <v>5842</v>
      </c>
      <c r="AG412" t="s">
        <v>5870</v>
      </c>
      <c r="AJ412" t="s">
        <v>68</v>
      </c>
      <c r="AK412" t="s">
        <v>69</v>
      </c>
      <c r="AL412" t="s">
        <v>5844</v>
      </c>
      <c r="AM412" t="s">
        <v>187</v>
      </c>
      <c r="AN412" s="6">
        <v>0.03</v>
      </c>
      <c r="AO412">
        <v>6.99</v>
      </c>
      <c r="AP412">
        <v>5.49</v>
      </c>
      <c r="AQ412">
        <v>4.99</v>
      </c>
      <c r="AR412" t="s">
        <v>9628</v>
      </c>
      <c r="AU412" t="s">
        <v>91</v>
      </c>
      <c r="BA412" t="s">
        <v>5871</v>
      </c>
      <c r="BK412" t="s">
        <v>5871</v>
      </c>
      <c r="BL412" t="s">
        <v>5869</v>
      </c>
      <c r="BM412"/>
      <c r="BN412" t="s">
        <v>5855</v>
      </c>
      <c r="BO412" t="s">
        <v>5856</v>
      </c>
      <c r="BP412" t="s">
        <v>5872</v>
      </c>
      <c r="BQ412" t="s">
        <v>5873</v>
      </c>
      <c r="BR412" t="s">
        <v>11492</v>
      </c>
    </row>
    <row r="413" ht="50" customHeight="1" spans="1:70">
      <c r="A413" t="s">
        <v>5874</v>
      </c>
      <c r="B413" t="s">
        <v>55</v>
      </c>
      <c r="C413" t="s">
        <v>87</v>
      </c>
      <c r="D413" t="s">
        <v>57</v>
      </c>
      <c r="E413" t="s">
        <v>5835</v>
      </c>
      <c r="F413" t="s">
        <v>11493</v>
      </c>
      <c r="G413" t="s">
        <v>11477</v>
      </c>
      <c r="H413" s="1"/>
      <c r="J413" t="s">
        <v>5855</v>
      </c>
      <c r="K413" t="s">
        <v>58</v>
      </c>
      <c r="L413" t="s">
        <v>11478</v>
      </c>
      <c r="M413">
        <v>126</v>
      </c>
      <c r="N413" t="s">
        <v>5836</v>
      </c>
      <c r="O413" s="7" t="s">
        <v>11479</v>
      </c>
      <c r="P413" s="7" t="s">
        <v>11479</v>
      </c>
      <c r="Q413" s="7" t="s">
        <v>11480</v>
      </c>
      <c r="R413" s="7" t="s">
        <v>11481</v>
      </c>
      <c r="S413" s="8" t="s">
        <v>11482</v>
      </c>
      <c r="T413" s="8" t="s">
        <v>11483</v>
      </c>
      <c r="U413" s="8" t="s">
        <v>11484</v>
      </c>
      <c r="V413" s="8" t="s">
        <v>11485</v>
      </c>
      <c r="W413" s="8" t="s">
        <v>11486</v>
      </c>
      <c r="X413" s="8" t="s">
        <v>11487</v>
      </c>
      <c r="Y413" s="7" t="s">
        <v>9627</v>
      </c>
      <c r="Z413" s="8" t="s">
        <v>60</v>
      </c>
      <c r="AA413" s="8" t="s">
        <v>5837</v>
      </c>
      <c r="AB413" s="7" t="s">
        <v>5838</v>
      </c>
      <c r="AC413" s="7" t="s">
        <v>5839</v>
      </c>
      <c r="AD413" s="7" t="s">
        <v>5840</v>
      </c>
      <c r="AE413" s="7" t="s">
        <v>5841</v>
      </c>
      <c r="AF413" t="s">
        <v>5842</v>
      </c>
      <c r="AG413" t="s">
        <v>5875</v>
      </c>
      <c r="AJ413" t="s">
        <v>68</v>
      </c>
      <c r="AK413" t="s">
        <v>69</v>
      </c>
      <c r="AL413" t="s">
        <v>5844</v>
      </c>
      <c r="AM413" t="s">
        <v>187</v>
      </c>
      <c r="AN413" s="6">
        <v>0.03</v>
      </c>
      <c r="AO413">
        <v>6.99</v>
      </c>
      <c r="AP413">
        <v>5.49</v>
      </c>
      <c r="AQ413">
        <v>4.99</v>
      </c>
      <c r="AR413" t="s">
        <v>9628</v>
      </c>
      <c r="AU413" t="s">
        <v>91</v>
      </c>
      <c r="BA413" t="s">
        <v>5876</v>
      </c>
      <c r="BK413" t="s">
        <v>5876</v>
      </c>
      <c r="BL413" t="s">
        <v>5874</v>
      </c>
      <c r="BM413"/>
      <c r="BN413" t="s">
        <v>5855</v>
      </c>
      <c r="BO413" t="s">
        <v>5856</v>
      </c>
      <c r="BP413" t="s">
        <v>5877</v>
      </c>
      <c r="BQ413" t="s">
        <v>5878</v>
      </c>
      <c r="BR413" t="s">
        <v>11494</v>
      </c>
    </row>
    <row r="414" ht="50" customHeight="1" spans="1:70">
      <c r="A414" t="s">
        <v>5879</v>
      </c>
      <c r="B414" t="s">
        <v>55</v>
      </c>
      <c r="C414" t="s">
        <v>87</v>
      </c>
      <c r="D414" t="s">
        <v>57</v>
      </c>
      <c r="E414" t="s">
        <v>5835</v>
      </c>
      <c r="F414" t="s">
        <v>11495</v>
      </c>
      <c r="G414" t="s">
        <v>11477</v>
      </c>
      <c r="H414" s="1"/>
      <c r="J414" t="s">
        <v>5855</v>
      </c>
      <c r="K414" t="s">
        <v>58</v>
      </c>
      <c r="L414" t="s">
        <v>11478</v>
      </c>
      <c r="M414">
        <v>126</v>
      </c>
      <c r="N414" t="s">
        <v>5836</v>
      </c>
      <c r="O414" s="7" t="s">
        <v>11479</v>
      </c>
      <c r="P414" s="7" t="s">
        <v>11479</v>
      </c>
      <c r="Q414" s="7" t="s">
        <v>11480</v>
      </c>
      <c r="R414" s="7" t="s">
        <v>11481</v>
      </c>
      <c r="S414" s="8" t="s">
        <v>11482</v>
      </c>
      <c r="T414" s="8" t="s">
        <v>11483</v>
      </c>
      <c r="U414" s="8" t="s">
        <v>11484</v>
      </c>
      <c r="V414" s="8" t="s">
        <v>11485</v>
      </c>
      <c r="W414" s="8" t="s">
        <v>11486</v>
      </c>
      <c r="X414" s="8" t="s">
        <v>11487</v>
      </c>
      <c r="Y414" s="7" t="s">
        <v>9627</v>
      </c>
      <c r="Z414" s="8" t="s">
        <v>60</v>
      </c>
      <c r="AA414" s="8" t="s">
        <v>5837</v>
      </c>
      <c r="AB414" s="7" t="s">
        <v>5838</v>
      </c>
      <c r="AC414" s="7" t="s">
        <v>5839</v>
      </c>
      <c r="AD414" s="7" t="s">
        <v>5840</v>
      </c>
      <c r="AE414" s="7" t="s">
        <v>5841</v>
      </c>
      <c r="AF414" t="s">
        <v>5842</v>
      </c>
      <c r="AG414" t="s">
        <v>5880</v>
      </c>
      <c r="AJ414" t="s">
        <v>68</v>
      </c>
      <c r="AK414" t="s">
        <v>69</v>
      </c>
      <c r="AL414" t="s">
        <v>5844</v>
      </c>
      <c r="AM414" t="s">
        <v>187</v>
      </c>
      <c r="AN414" s="6">
        <v>0.03</v>
      </c>
      <c r="AO414">
        <v>6.99</v>
      </c>
      <c r="AP414">
        <v>5.49</v>
      </c>
      <c r="AQ414">
        <v>4.99</v>
      </c>
      <c r="AR414" t="s">
        <v>9628</v>
      </c>
      <c r="AU414" t="s">
        <v>91</v>
      </c>
      <c r="BA414" t="s">
        <v>5881</v>
      </c>
      <c r="BK414" t="s">
        <v>5881</v>
      </c>
      <c r="BL414" t="s">
        <v>5879</v>
      </c>
      <c r="BM414"/>
      <c r="BN414" t="s">
        <v>5855</v>
      </c>
      <c r="BO414" t="s">
        <v>5856</v>
      </c>
      <c r="BP414" t="s">
        <v>5882</v>
      </c>
      <c r="BQ414" t="s">
        <v>5883</v>
      </c>
      <c r="BR414" t="s">
        <v>11496</v>
      </c>
    </row>
    <row r="415" ht="50" customHeight="1" spans="1:70">
      <c r="A415" t="s">
        <v>5907</v>
      </c>
      <c r="B415" t="s">
        <v>55</v>
      </c>
      <c r="C415" t="s">
        <v>87</v>
      </c>
      <c r="D415" t="s">
        <v>57</v>
      </c>
      <c r="E415" t="s">
        <v>5884</v>
      </c>
      <c r="F415" t="s">
        <v>11497</v>
      </c>
      <c r="G415" t="s">
        <v>11498</v>
      </c>
      <c r="H415" s="1"/>
      <c r="J415" t="s">
        <v>5903</v>
      </c>
      <c r="K415" t="s">
        <v>58</v>
      </c>
      <c r="L415" t="s">
        <v>11499</v>
      </c>
      <c r="M415">
        <v>185</v>
      </c>
      <c r="N415" t="s">
        <v>5885</v>
      </c>
      <c r="O415" s="7" t="s">
        <v>11500</v>
      </c>
      <c r="P415" s="7" t="s">
        <v>11500</v>
      </c>
      <c r="Q415" s="7" t="s">
        <v>11501</v>
      </c>
      <c r="R415" s="7" t="s">
        <v>11502</v>
      </c>
      <c r="S415" s="8" t="s">
        <v>11503</v>
      </c>
      <c r="T415" s="8" t="s">
        <v>11504</v>
      </c>
      <c r="U415" s="8" t="s">
        <v>11505</v>
      </c>
      <c r="V415" s="8" t="s">
        <v>11506</v>
      </c>
      <c r="W415" s="8" t="s">
        <v>11507</v>
      </c>
      <c r="X415" s="8" t="s">
        <v>11508</v>
      </c>
      <c r="Y415" s="7" t="s">
        <v>9627</v>
      </c>
      <c r="Z415" s="8" t="s">
        <v>60</v>
      </c>
      <c r="AA415" s="8" t="s">
        <v>5886</v>
      </c>
      <c r="AB415" s="7" t="s">
        <v>5887</v>
      </c>
      <c r="AC415" s="7" t="s">
        <v>5888</v>
      </c>
      <c r="AD415" s="7" t="s">
        <v>5889</v>
      </c>
      <c r="AE415" s="7" t="s">
        <v>5890</v>
      </c>
      <c r="AF415" t="s">
        <v>4733</v>
      </c>
      <c r="AG415" t="s">
        <v>5908</v>
      </c>
      <c r="AJ415" t="s">
        <v>4735</v>
      </c>
      <c r="AK415" t="s">
        <v>4736</v>
      </c>
      <c r="AL415" t="s">
        <v>5892</v>
      </c>
      <c r="AM415" t="s">
        <v>352</v>
      </c>
      <c r="AN415" s="6">
        <v>0.04</v>
      </c>
      <c r="AO415">
        <v>12.59</v>
      </c>
      <c r="AP415">
        <v>9.2</v>
      </c>
      <c r="AQ415">
        <v>8.99</v>
      </c>
      <c r="AR415" t="s">
        <v>9628</v>
      </c>
      <c r="AU415" t="s">
        <v>91</v>
      </c>
      <c r="BA415" t="s">
        <v>5909</v>
      </c>
      <c r="BK415" t="s">
        <v>5909</v>
      </c>
      <c r="BL415" t="s">
        <v>5907</v>
      </c>
      <c r="BM415"/>
      <c r="BN415" t="s">
        <v>5903</v>
      </c>
      <c r="BO415" t="s">
        <v>5904</v>
      </c>
      <c r="BP415" t="s">
        <v>5910</v>
      </c>
      <c r="BQ415" t="s">
        <v>5911</v>
      </c>
      <c r="BR415" t="s">
        <v>11509</v>
      </c>
    </row>
    <row r="416" ht="50" customHeight="1" spans="1:70">
      <c r="A416" t="s">
        <v>5912</v>
      </c>
      <c r="B416" t="s">
        <v>55</v>
      </c>
      <c r="C416" t="s">
        <v>87</v>
      </c>
      <c r="D416" t="s">
        <v>57</v>
      </c>
      <c r="E416" t="s">
        <v>5884</v>
      </c>
      <c r="F416" t="s">
        <v>11510</v>
      </c>
      <c r="G416" t="s">
        <v>11498</v>
      </c>
      <c r="H416" s="1"/>
      <c r="J416" t="s">
        <v>5903</v>
      </c>
      <c r="K416" t="s">
        <v>58</v>
      </c>
      <c r="L416" t="s">
        <v>11499</v>
      </c>
      <c r="M416">
        <v>185</v>
      </c>
      <c r="N416" t="s">
        <v>5885</v>
      </c>
      <c r="O416" s="7" t="s">
        <v>11500</v>
      </c>
      <c r="P416" s="7" t="s">
        <v>11500</v>
      </c>
      <c r="Q416" s="7" t="s">
        <v>11501</v>
      </c>
      <c r="R416" s="7" t="s">
        <v>11502</v>
      </c>
      <c r="S416" s="8" t="s">
        <v>11503</v>
      </c>
      <c r="T416" s="8" t="s">
        <v>11504</v>
      </c>
      <c r="U416" s="8" t="s">
        <v>11505</v>
      </c>
      <c r="V416" s="8" t="s">
        <v>11506</v>
      </c>
      <c r="W416" s="8" t="s">
        <v>11507</v>
      </c>
      <c r="X416" s="8" t="s">
        <v>11508</v>
      </c>
      <c r="Y416" s="7" t="s">
        <v>9627</v>
      </c>
      <c r="Z416" s="8" t="s">
        <v>60</v>
      </c>
      <c r="AA416" s="8" t="s">
        <v>5886</v>
      </c>
      <c r="AB416" s="7" t="s">
        <v>5887</v>
      </c>
      <c r="AC416" s="7" t="s">
        <v>5888</v>
      </c>
      <c r="AD416" s="7" t="s">
        <v>5889</v>
      </c>
      <c r="AE416" s="7" t="s">
        <v>5890</v>
      </c>
      <c r="AF416" t="s">
        <v>4733</v>
      </c>
      <c r="AG416" t="s">
        <v>5913</v>
      </c>
      <c r="AJ416" t="s">
        <v>4735</v>
      </c>
      <c r="AK416" t="s">
        <v>4736</v>
      </c>
      <c r="AL416" t="s">
        <v>5892</v>
      </c>
      <c r="AM416" t="s">
        <v>352</v>
      </c>
      <c r="AN416" s="6">
        <v>0.04</v>
      </c>
      <c r="AO416">
        <v>12.59</v>
      </c>
      <c r="AP416">
        <v>9.2</v>
      </c>
      <c r="AQ416">
        <v>8.99</v>
      </c>
      <c r="AR416" t="s">
        <v>9628</v>
      </c>
      <c r="AU416" t="s">
        <v>91</v>
      </c>
      <c r="BA416" t="s">
        <v>5914</v>
      </c>
      <c r="BK416" t="s">
        <v>5914</v>
      </c>
      <c r="BL416" t="s">
        <v>5912</v>
      </c>
      <c r="BM416"/>
      <c r="BN416" t="s">
        <v>5903</v>
      </c>
      <c r="BO416" t="s">
        <v>5904</v>
      </c>
      <c r="BP416" t="s">
        <v>5915</v>
      </c>
      <c r="BQ416" t="s">
        <v>5916</v>
      </c>
      <c r="BR416" t="s">
        <v>11511</v>
      </c>
    </row>
    <row r="417" ht="50" customHeight="1" spans="1:70">
      <c r="A417" t="s">
        <v>5917</v>
      </c>
      <c r="B417" t="s">
        <v>55</v>
      </c>
      <c r="C417" t="s">
        <v>87</v>
      </c>
      <c r="D417" t="s">
        <v>57</v>
      </c>
      <c r="E417" t="s">
        <v>5884</v>
      </c>
      <c r="F417" t="s">
        <v>11512</v>
      </c>
      <c r="G417" t="s">
        <v>11498</v>
      </c>
      <c r="H417" s="1"/>
      <c r="J417" t="s">
        <v>5903</v>
      </c>
      <c r="K417" t="s">
        <v>58</v>
      </c>
      <c r="L417" t="s">
        <v>11499</v>
      </c>
      <c r="M417">
        <v>185</v>
      </c>
      <c r="N417" t="s">
        <v>5885</v>
      </c>
      <c r="O417" s="7" t="s">
        <v>11500</v>
      </c>
      <c r="P417" s="7" t="s">
        <v>11500</v>
      </c>
      <c r="Q417" s="7" t="s">
        <v>11501</v>
      </c>
      <c r="R417" s="7" t="s">
        <v>11502</v>
      </c>
      <c r="S417" s="8" t="s">
        <v>11503</v>
      </c>
      <c r="T417" s="8" t="s">
        <v>11504</v>
      </c>
      <c r="U417" s="8" t="s">
        <v>11505</v>
      </c>
      <c r="V417" s="8" t="s">
        <v>11506</v>
      </c>
      <c r="W417" s="8" t="s">
        <v>11507</v>
      </c>
      <c r="X417" s="8" t="s">
        <v>11508</v>
      </c>
      <c r="Y417" s="7" t="s">
        <v>9627</v>
      </c>
      <c r="Z417" s="8" t="s">
        <v>60</v>
      </c>
      <c r="AA417" s="8" t="s">
        <v>5886</v>
      </c>
      <c r="AB417" s="7" t="s">
        <v>5887</v>
      </c>
      <c r="AC417" s="7" t="s">
        <v>5888</v>
      </c>
      <c r="AD417" s="7" t="s">
        <v>5889</v>
      </c>
      <c r="AE417" s="7" t="s">
        <v>5890</v>
      </c>
      <c r="AF417" t="s">
        <v>4733</v>
      </c>
      <c r="AG417" t="s">
        <v>5918</v>
      </c>
      <c r="AJ417" t="s">
        <v>4735</v>
      </c>
      <c r="AK417" t="s">
        <v>4736</v>
      </c>
      <c r="AL417" t="s">
        <v>5892</v>
      </c>
      <c r="AM417" t="s">
        <v>352</v>
      </c>
      <c r="AN417" s="6">
        <v>0.04</v>
      </c>
      <c r="AO417">
        <v>12.59</v>
      </c>
      <c r="AP417">
        <v>9.2</v>
      </c>
      <c r="AQ417">
        <v>8.99</v>
      </c>
      <c r="AR417" t="s">
        <v>9628</v>
      </c>
      <c r="AU417" t="s">
        <v>91</v>
      </c>
      <c r="BA417" t="s">
        <v>5919</v>
      </c>
      <c r="BK417" t="s">
        <v>5919</v>
      </c>
      <c r="BL417" t="s">
        <v>5917</v>
      </c>
      <c r="BM417"/>
      <c r="BN417" t="s">
        <v>5903</v>
      </c>
      <c r="BO417" t="s">
        <v>5904</v>
      </c>
      <c r="BP417" t="s">
        <v>5920</v>
      </c>
      <c r="BQ417" t="s">
        <v>5921</v>
      </c>
      <c r="BR417" t="s">
        <v>11513</v>
      </c>
    </row>
    <row r="418" ht="50" customHeight="1" spans="1:70">
      <c r="A418" t="s">
        <v>5922</v>
      </c>
      <c r="B418" t="s">
        <v>55</v>
      </c>
      <c r="C418" t="s">
        <v>87</v>
      </c>
      <c r="D418" t="s">
        <v>57</v>
      </c>
      <c r="E418" t="s">
        <v>5884</v>
      </c>
      <c r="F418" t="s">
        <v>11514</v>
      </c>
      <c r="G418" t="s">
        <v>11498</v>
      </c>
      <c r="H418" s="1"/>
      <c r="J418" t="s">
        <v>5903</v>
      </c>
      <c r="K418" t="s">
        <v>58</v>
      </c>
      <c r="L418" t="s">
        <v>11499</v>
      </c>
      <c r="M418">
        <v>185</v>
      </c>
      <c r="N418" t="s">
        <v>5885</v>
      </c>
      <c r="O418" s="7" t="s">
        <v>11500</v>
      </c>
      <c r="P418" s="7" t="s">
        <v>11500</v>
      </c>
      <c r="Q418" s="7" t="s">
        <v>11501</v>
      </c>
      <c r="R418" s="7" t="s">
        <v>11502</v>
      </c>
      <c r="S418" s="8" t="s">
        <v>11503</v>
      </c>
      <c r="T418" s="8" t="s">
        <v>11504</v>
      </c>
      <c r="U418" s="8" t="s">
        <v>11505</v>
      </c>
      <c r="V418" s="8" t="s">
        <v>11506</v>
      </c>
      <c r="W418" s="8" t="s">
        <v>11507</v>
      </c>
      <c r="X418" s="8" t="s">
        <v>11508</v>
      </c>
      <c r="Y418" s="7" t="s">
        <v>9627</v>
      </c>
      <c r="Z418" s="8" t="s">
        <v>60</v>
      </c>
      <c r="AA418" s="8" t="s">
        <v>5886</v>
      </c>
      <c r="AB418" s="7" t="s">
        <v>5887</v>
      </c>
      <c r="AC418" s="7" t="s">
        <v>5888</v>
      </c>
      <c r="AD418" s="7" t="s">
        <v>5889</v>
      </c>
      <c r="AE418" s="7" t="s">
        <v>5890</v>
      </c>
      <c r="AF418" t="s">
        <v>4733</v>
      </c>
      <c r="AG418" t="s">
        <v>5923</v>
      </c>
      <c r="AJ418" t="s">
        <v>4735</v>
      </c>
      <c r="AK418" t="s">
        <v>4736</v>
      </c>
      <c r="AL418" t="s">
        <v>5892</v>
      </c>
      <c r="AM418" t="s">
        <v>352</v>
      </c>
      <c r="AN418" s="6">
        <v>0.04</v>
      </c>
      <c r="AO418">
        <v>12.59</v>
      </c>
      <c r="AP418">
        <v>9.2</v>
      </c>
      <c r="AQ418">
        <v>8.99</v>
      </c>
      <c r="AR418" t="s">
        <v>9628</v>
      </c>
      <c r="AU418" t="s">
        <v>91</v>
      </c>
      <c r="BA418" t="s">
        <v>5924</v>
      </c>
      <c r="BK418" t="s">
        <v>5924</v>
      </c>
      <c r="BL418" t="s">
        <v>5922</v>
      </c>
      <c r="BM418"/>
      <c r="BN418" t="s">
        <v>5903</v>
      </c>
      <c r="BO418" t="s">
        <v>5904</v>
      </c>
      <c r="BP418" t="s">
        <v>5925</v>
      </c>
      <c r="BQ418" t="s">
        <v>5926</v>
      </c>
      <c r="BR418" t="s">
        <v>11515</v>
      </c>
    </row>
    <row r="419" ht="50" customHeight="1" spans="1:70">
      <c r="A419" t="s">
        <v>5927</v>
      </c>
      <c r="B419" t="s">
        <v>55</v>
      </c>
      <c r="C419" t="s">
        <v>87</v>
      </c>
      <c r="D419" t="s">
        <v>57</v>
      </c>
      <c r="E419" t="s">
        <v>5884</v>
      </c>
      <c r="F419" t="s">
        <v>11516</v>
      </c>
      <c r="G419" t="s">
        <v>11498</v>
      </c>
      <c r="H419" s="1"/>
      <c r="J419" t="s">
        <v>5903</v>
      </c>
      <c r="K419" t="s">
        <v>58</v>
      </c>
      <c r="L419" t="s">
        <v>11499</v>
      </c>
      <c r="M419">
        <v>185</v>
      </c>
      <c r="N419" t="s">
        <v>5885</v>
      </c>
      <c r="O419" s="7" t="s">
        <v>11500</v>
      </c>
      <c r="P419" s="7" t="s">
        <v>11500</v>
      </c>
      <c r="Q419" s="7" t="s">
        <v>11501</v>
      </c>
      <c r="R419" s="7" t="s">
        <v>11502</v>
      </c>
      <c r="S419" s="8" t="s">
        <v>11503</v>
      </c>
      <c r="T419" s="8" t="s">
        <v>11504</v>
      </c>
      <c r="U419" s="8" t="s">
        <v>11505</v>
      </c>
      <c r="V419" s="8" t="s">
        <v>11506</v>
      </c>
      <c r="W419" s="8" t="s">
        <v>11507</v>
      </c>
      <c r="X419" s="8" t="s">
        <v>11508</v>
      </c>
      <c r="Y419" s="7" t="s">
        <v>9627</v>
      </c>
      <c r="Z419" s="8" t="s">
        <v>60</v>
      </c>
      <c r="AA419" s="8" t="s">
        <v>5886</v>
      </c>
      <c r="AB419" s="7" t="s">
        <v>5887</v>
      </c>
      <c r="AC419" s="7" t="s">
        <v>5888</v>
      </c>
      <c r="AD419" s="7" t="s">
        <v>5889</v>
      </c>
      <c r="AE419" s="7" t="s">
        <v>5890</v>
      </c>
      <c r="AF419" t="s">
        <v>4733</v>
      </c>
      <c r="AG419" t="s">
        <v>5928</v>
      </c>
      <c r="AJ419" t="s">
        <v>4735</v>
      </c>
      <c r="AK419" t="s">
        <v>4736</v>
      </c>
      <c r="AL419" t="s">
        <v>5892</v>
      </c>
      <c r="AM419" t="s">
        <v>352</v>
      </c>
      <c r="AN419" s="6">
        <v>0.04</v>
      </c>
      <c r="AO419">
        <v>12.59</v>
      </c>
      <c r="AP419">
        <v>9.2</v>
      </c>
      <c r="AQ419">
        <v>8.99</v>
      </c>
      <c r="AR419" t="s">
        <v>9628</v>
      </c>
      <c r="AU419" t="s">
        <v>91</v>
      </c>
      <c r="BA419" t="s">
        <v>5929</v>
      </c>
      <c r="BK419" t="s">
        <v>5929</v>
      </c>
      <c r="BL419" t="s">
        <v>5927</v>
      </c>
      <c r="BM419"/>
      <c r="BN419" t="s">
        <v>5903</v>
      </c>
      <c r="BO419" t="s">
        <v>5904</v>
      </c>
      <c r="BP419" t="s">
        <v>5930</v>
      </c>
      <c r="BQ419" t="s">
        <v>5931</v>
      </c>
      <c r="BR419" t="s">
        <v>11517</v>
      </c>
    </row>
    <row r="420" ht="50" customHeight="1" spans="1:70">
      <c r="A420" t="s">
        <v>5932</v>
      </c>
      <c r="B420" t="s">
        <v>55</v>
      </c>
      <c r="C420" t="s">
        <v>87</v>
      </c>
      <c r="D420" t="s">
        <v>57</v>
      </c>
      <c r="E420" t="s">
        <v>5884</v>
      </c>
      <c r="F420" t="s">
        <v>11518</v>
      </c>
      <c r="G420" t="s">
        <v>11498</v>
      </c>
      <c r="H420" s="1"/>
      <c r="J420" t="s">
        <v>5903</v>
      </c>
      <c r="K420" t="s">
        <v>58</v>
      </c>
      <c r="L420" t="s">
        <v>11499</v>
      </c>
      <c r="M420">
        <v>185</v>
      </c>
      <c r="N420" t="s">
        <v>5885</v>
      </c>
      <c r="O420" s="7" t="s">
        <v>11500</v>
      </c>
      <c r="P420" s="7" t="s">
        <v>11500</v>
      </c>
      <c r="Q420" s="7" t="s">
        <v>11501</v>
      </c>
      <c r="R420" s="7" t="s">
        <v>11502</v>
      </c>
      <c r="S420" s="8" t="s">
        <v>11503</v>
      </c>
      <c r="T420" s="8" t="s">
        <v>11504</v>
      </c>
      <c r="U420" s="8" t="s">
        <v>11505</v>
      </c>
      <c r="V420" s="8" t="s">
        <v>11506</v>
      </c>
      <c r="W420" s="8" t="s">
        <v>11507</v>
      </c>
      <c r="X420" s="8" t="s">
        <v>11508</v>
      </c>
      <c r="Y420" s="7" t="s">
        <v>9627</v>
      </c>
      <c r="Z420" s="8" t="s">
        <v>60</v>
      </c>
      <c r="AA420" s="8" t="s">
        <v>5886</v>
      </c>
      <c r="AB420" s="7" t="s">
        <v>5887</v>
      </c>
      <c r="AC420" s="7" t="s">
        <v>5888</v>
      </c>
      <c r="AD420" s="7" t="s">
        <v>5889</v>
      </c>
      <c r="AE420" s="7" t="s">
        <v>5890</v>
      </c>
      <c r="AF420" t="s">
        <v>4733</v>
      </c>
      <c r="AG420" t="s">
        <v>5933</v>
      </c>
      <c r="AJ420" t="s">
        <v>4735</v>
      </c>
      <c r="AK420" t="s">
        <v>4736</v>
      </c>
      <c r="AL420" t="s">
        <v>5892</v>
      </c>
      <c r="AM420" t="s">
        <v>352</v>
      </c>
      <c r="AN420" s="6">
        <v>0.04</v>
      </c>
      <c r="AO420">
        <v>12.59</v>
      </c>
      <c r="AP420">
        <v>9.2</v>
      </c>
      <c r="AQ420">
        <v>8.99</v>
      </c>
      <c r="AR420" t="s">
        <v>9628</v>
      </c>
      <c r="AU420" t="s">
        <v>91</v>
      </c>
      <c r="BA420" t="s">
        <v>5934</v>
      </c>
      <c r="BK420" t="s">
        <v>5934</v>
      </c>
      <c r="BL420" t="s">
        <v>5932</v>
      </c>
      <c r="BM420"/>
      <c r="BN420" t="s">
        <v>5903</v>
      </c>
      <c r="BO420" t="s">
        <v>5904</v>
      </c>
      <c r="BP420" t="s">
        <v>5935</v>
      </c>
      <c r="BQ420" t="s">
        <v>5936</v>
      </c>
      <c r="BR420" t="s">
        <v>11519</v>
      </c>
    </row>
    <row r="421" ht="50" customHeight="1" spans="1:70">
      <c r="A421" t="s">
        <v>5937</v>
      </c>
      <c r="B421" t="s">
        <v>55</v>
      </c>
      <c r="C421" t="s">
        <v>87</v>
      </c>
      <c r="D421" t="s">
        <v>57</v>
      </c>
      <c r="E421" t="s">
        <v>5884</v>
      </c>
      <c r="F421" t="s">
        <v>11520</v>
      </c>
      <c r="G421" t="s">
        <v>11498</v>
      </c>
      <c r="H421" s="1"/>
      <c r="J421" t="s">
        <v>5903</v>
      </c>
      <c r="K421" t="s">
        <v>58</v>
      </c>
      <c r="L421" t="s">
        <v>11499</v>
      </c>
      <c r="M421">
        <v>185</v>
      </c>
      <c r="N421" t="s">
        <v>5885</v>
      </c>
      <c r="O421" s="7" t="s">
        <v>11500</v>
      </c>
      <c r="P421" s="7" t="s">
        <v>11500</v>
      </c>
      <c r="Q421" s="7" t="s">
        <v>11501</v>
      </c>
      <c r="R421" s="7" t="s">
        <v>11502</v>
      </c>
      <c r="S421" s="8" t="s">
        <v>11503</v>
      </c>
      <c r="T421" s="8" t="s">
        <v>11504</v>
      </c>
      <c r="U421" s="8" t="s">
        <v>11505</v>
      </c>
      <c r="V421" s="8" t="s">
        <v>11506</v>
      </c>
      <c r="W421" s="8" t="s">
        <v>11507</v>
      </c>
      <c r="X421" s="8" t="s">
        <v>11508</v>
      </c>
      <c r="Y421" s="7" t="s">
        <v>9627</v>
      </c>
      <c r="Z421" s="8" t="s">
        <v>60</v>
      </c>
      <c r="AA421" s="8" t="s">
        <v>5886</v>
      </c>
      <c r="AB421" s="7" t="s">
        <v>5887</v>
      </c>
      <c r="AC421" s="7" t="s">
        <v>5888</v>
      </c>
      <c r="AD421" s="7" t="s">
        <v>5889</v>
      </c>
      <c r="AE421" s="7" t="s">
        <v>5890</v>
      </c>
      <c r="AF421" t="s">
        <v>4733</v>
      </c>
      <c r="AG421" t="s">
        <v>5938</v>
      </c>
      <c r="AJ421" t="s">
        <v>4735</v>
      </c>
      <c r="AK421" t="s">
        <v>4736</v>
      </c>
      <c r="AL421" t="s">
        <v>5892</v>
      </c>
      <c r="AM421" t="s">
        <v>352</v>
      </c>
      <c r="AN421" s="6">
        <v>0.04</v>
      </c>
      <c r="AO421">
        <v>12.59</v>
      </c>
      <c r="AP421">
        <v>9.2</v>
      </c>
      <c r="AQ421">
        <v>8.99</v>
      </c>
      <c r="AR421" t="s">
        <v>9628</v>
      </c>
      <c r="AU421" t="s">
        <v>91</v>
      </c>
      <c r="BA421" t="s">
        <v>5939</v>
      </c>
      <c r="BK421" t="s">
        <v>5939</v>
      </c>
      <c r="BL421" t="s">
        <v>5937</v>
      </c>
      <c r="BM421"/>
      <c r="BN421" t="s">
        <v>5903</v>
      </c>
      <c r="BO421" t="s">
        <v>5904</v>
      </c>
      <c r="BP421" t="s">
        <v>5940</v>
      </c>
      <c r="BQ421" t="s">
        <v>5941</v>
      </c>
      <c r="BR421" t="s">
        <v>11521</v>
      </c>
    </row>
    <row r="422" ht="50" customHeight="1" spans="1:70">
      <c r="A422" t="s">
        <v>5942</v>
      </c>
      <c r="B422" t="s">
        <v>55</v>
      </c>
      <c r="C422" t="s">
        <v>87</v>
      </c>
      <c r="D422" t="s">
        <v>57</v>
      </c>
      <c r="E422" t="s">
        <v>5884</v>
      </c>
      <c r="F422" t="s">
        <v>11522</v>
      </c>
      <c r="G422" t="s">
        <v>11498</v>
      </c>
      <c r="H422" s="1"/>
      <c r="J422" t="s">
        <v>5903</v>
      </c>
      <c r="K422" t="s">
        <v>58</v>
      </c>
      <c r="L422" t="s">
        <v>11499</v>
      </c>
      <c r="M422">
        <v>185</v>
      </c>
      <c r="N422" t="s">
        <v>5885</v>
      </c>
      <c r="O422" s="7" t="s">
        <v>11500</v>
      </c>
      <c r="P422" s="7" t="s">
        <v>11500</v>
      </c>
      <c r="Q422" s="7" t="s">
        <v>11501</v>
      </c>
      <c r="R422" s="7" t="s">
        <v>11502</v>
      </c>
      <c r="S422" s="8" t="s">
        <v>11503</v>
      </c>
      <c r="T422" s="8" t="s">
        <v>11504</v>
      </c>
      <c r="U422" s="8" t="s">
        <v>11505</v>
      </c>
      <c r="V422" s="8" t="s">
        <v>11506</v>
      </c>
      <c r="W422" s="8" t="s">
        <v>11507</v>
      </c>
      <c r="X422" s="8" t="s">
        <v>11508</v>
      </c>
      <c r="Y422" s="7" t="s">
        <v>9627</v>
      </c>
      <c r="Z422" s="8" t="s">
        <v>60</v>
      </c>
      <c r="AA422" s="8" t="s">
        <v>5886</v>
      </c>
      <c r="AB422" s="7" t="s">
        <v>5887</v>
      </c>
      <c r="AC422" s="7" t="s">
        <v>5888</v>
      </c>
      <c r="AD422" s="7" t="s">
        <v>5889</v>
      </c>
      <c r="AE422" s="7" t="s">
        <v>5890</v>
      </c>
      <c r="AF422" t="s">
        <v>4733</v>
      </c>
      <c r="AG422" t="s">
        <v>5943</v>
      </c>
      <c r="AJ422" t="s">
        <v>4735</v>
      </c>
      <c r="AK422" t="s">
        <v>4736</v>
      </c>
      <c r="AL422" t="s">
        <v>5892</v>
      </c>
      <c r="AM422" t="s">
        <v>352</v>
      </c>
      <c r="AN422" s="6">
        <v>0.04</v>
      </c>
      <c r="AO422">
        <v>12.59</v>
      </c>
      <c r="AP422">
        <v>9.2</v>
      </c>
      <c r="AQ422">
        <v>8.99</v>
      </c>
      <c r="AR422" t="s">
        <v>9628</v>
      </c>
      <c r="AU422" t="s">
        <v>91</v>
      </c>
      <c r="BA422" t="s">
        <v>5944</v>
      </c>
      <c r="BK422" t="s">
        <v>5944</v>
      </c>
      <c r="BL422" t="s">
        <v>5942</v>
      </c>
      <c r="BM422"/>
      <c r="BN422" t="s">
        <v>5903</v>
      </c>
      <c r="BO422" t="s">
        <v>5904</v>
      </c>
      <c r="BP422" t="s">
        <v>5945</v>
      </c>
      <c r="BQ422" t="s">
        <v>5946</v>
      </c>
      <c r="BR422" t="s">
        <v>11523</v>
      </c>
    </row>
    <row r="423" ht="50" customHeight="1" spans="1:70">
      <c r="A423" t="s">
        <v>5947</v>
      </c>
      <c r="B423" t="s">
        <v>55</v>
      </c>
      <c r="C423" t="s">
        <v>87</v>
      </c>
      <c r="D423" t="s">
        <v>57</v>
      </c>
      <c r="E423" t="s">
        <v>5884</v>
      </c>
      <c r="F423" t="s">
        <v>11524</v>
      </c>
      <c r="G423" t="s">
        <v>11498</v>
      </c>
      <c r="H423" s="1"/>
      <c r="J423" t="s">
        <v>5903</v>
      </c>
      <c r="K423" t="s">
        <v>58</v>
      </c>
      <c r="L423" t="s">
        <v>11499</v>
      </c>
      <c r="M423">
        <v>185</v>
      </c>
      <c r="N423" t="s">
        <v>5885</v>
      </c>
      <c r="O423" s="7" t="s">
        <v>11500</v>
      </c>
      <c r="P423" s="7" t="s">
        <v>11500</v>
      </c>
      <c r="Q423" s="7" t="s">
        <v>11501</v>
      </c>
      <c r="R423" s="7" t="s">
        <v>11502</v>
      </c>
      <c r="S423" s="8" t="s">
        <v>11503</v>
      </c>
      <c r="T423" s="8" t="s">
        <v>11504</v>
      </c>
      <c r="U423" s="8" t="s">
        <v>11505</v>
      </c>
      <c r="V423" s="8" t="s">
        <v>11506</v>
      </c>
      <c r="W423" s="8" t="s">
        <v>11507</v>
      </c>
      <c r="X423" s="8" t="s">
        <v>11508</v>
      </c>
      <c r="Y423" s="7" t="s">
        <v>9627</v>
      </c>
      <c r="Z423" s="8" t="s">
        <v>60</v>
      </c>
      <c r="AA423" s="8" t="s">
        <v>5886</v>
      </c>
      <c r="AB423" s="7" t="s">
        <v>5887</v>
      </c>
      <c r="AC423" s="7" t="s">
        <v>5888</v>
      </c>
      <c r="AD423" s="7" t="s">
        <v>5889</v>
      </c>
      <c r="AE423" s="7" t="s">
        <v>5890</v>
      </c>
      <c r="AF423" t="s">
        <v>4733</v>
      </c>
      <c r="AG423" t="s">
        <v>5948</v>
      </c>
      <c r="AJ423" t="s">
        <v>4735</v>
      </c>
      <c r="AK423" t="s">
        <v>4736</v>
      </c>
      <c r="AL423" t="s">
        <v>5892</v>
      </c>
      <c r="AM423" t="s">
        <v>352</v>
      </c>
      <c r="AN423" s="6">
        <v>0.04</v>
      </c>
      <c r="AO423">
        <v>12.59</v>
      </c>
      <c r="AP423">
        <v>9.2</v>
      </c>
      <c r="AQ423">
        <v>8.99</v>
      </c>
      <c r="AR423" t="s">
        <v>9628</v>
      </c>
      <c r="AU423" t="s">
        <v>91</v>
      </c>
      <c r="BA423" t="s">
        <v>5949</v>
      </c>
      <c r="BK423" t="s">
        <v>5949</v>
      </c>
      <c r="BL423" t="s">
        <v>5947</v>
      </c>
      <c r="BM423"/>
      <c r="BN423" t="s">
        <v>5903</v>
      </c>
      <c r="BO423" t="s">
        <v>5904</v>
      </c>
      <c r="BP423" t="s">
        <v>5950</v>
      </c>
      <c r="BQ423" t="s">
        <v>5951</v>
      </c>
      <c r="BR423" t="s">
        <v>11525</v>
      </c>
    </row>
    <row r="424" ht="50" customHeight="1" spans="1:70">
      <c r="A424" t="s">
        <v>5952</v>
      </c>
      <c r="B424" t="s">
        <v>55</v>
      </c>
      <c r="C424" t="s">
        <v>87</v>
      </c>
      <c r="D424" t="s">
        <v>57</v>
      </c>
      <c r="E424" t="s">
        <v>5884</v>
      </c>
      <c r="F424" t="s">
        <v>11526</v>
      </c>
      <c r="G424" t="s">
        <v>11498</v>
      </c>
      <c r="H424" s="1"/>
      <c r="J424" t="s">
        <v>5903</v>
      </c>
      <c r="K424" t="s">
        <v>58</v>
      </c>
      <c r="L424" t="s">
        <v>11499</v>
      </c>
      <c r="M424">
        <v>185</v>
      </c>
      <c r="N424" t="s">
        <v>5885</v>
      </c>
      <c r="O424" s="7" t="s">
        <v>11500</v>
      </c>
      <c r="P424" s="7" t="s">
        <v>11500</v>
      </c>
      <c r="Q424" s="7" t="s">
        <v>11501</v>
      </c>
      <c r="R424" s="7" t="s">
        <v>11502</v>
      </c>
      <c r="S424" s="8" t="s">
        <v>11503</v>
      </c>
      <c r="T424" s="8" t="s">
        <v>11504</v>
      </c>
      <c r="U424" s="8" t="s">
        <v>11505</v>
      </c>
      <c r="V424" s="8" t="s">
        <v>11506</v>
      </c>
      <c r="W424" s="8" t="s">
        <v>11507</v>
      </c>
      <c r="X424" s="8" t="s">
        <v>11508</v>
      </c>
      <c r="Y424" s="7" t="s">
        <v>9627</v>
      </c>
      <c r="Z424" s="8" t="s">
        <v>60</v>
      </c>
      <c r="AA424" s="8" t="s">
        <v>5886</v>
      </c>
      <c r="AB424" s="7" t="s">
        <v>5887</v>
      </c>
      <c r="AC424" s="7" t="s">
        <v>5888</v>
      </c>
      <c r="AD424" s="7" t="s">
        <v>5889</v>
      </c>
      <c r="AE424" s="7" t="s">
        <v>5890</v>
      </c>
      <c r="AF424" t="s">
        <v>4733</v>
      </c>
      <c r="AG424" t="s">
        <v>5953</v>
      </c>
      <c r="AJ424" t="s">
        <v>4735</v>
      </c>
      <c r="AK424" t="s">
        <v>4736</v>
      </c>
      <c r="AL424" t="s">
        <v>5892</v>
      </c>
      <c r="AM424" t="s">
        <v>352</v>
      </c>
      <c r="AN424" s="6">
        <v>0.04</v>
      </c>
      <c r="AO424">
        <v>12.59</v>
      </c>
      <c r="AP424">
        <v>9.2</v>
      </c>
      <c r="AQ424">
        <v>8.99</v>
      </c>
      <c r="AR424" t="s">
        <v>9628</v>
      </c>
      <c r="AU424" t="s">
        <v>91</v>
      </c>
      <c r="BA424" t="s">
        <v>5954</v>
      </c>
      <c r="BK424" t="s">
        <v>5954</v>
      </c>
      <c r="BL424" t="s">
        <v>5952</v>
      </c>
      <c r="BM424"/>
      <c r="BN424" t="s">
        <v>5903</v>
      </c>
      <c r="BO424" t="s">
        <v>5904</v>
      </c>
      <c r="BP424" t="s">
        <v>5955</v>
      </c>
      <c r="BQ424" t="s">
        <v>5956</v>
      </c>
      <c r="BR424" t="s">
        <v>11527</v>
      </c>
    </row>
    <row r="425" ht="50" customHeight="1" spans="1:70">
      <c r="A425" t="s">
        <v>5957</v>
      </c>
      <c r="B425" t="s">
        <v>55</v>
      </c>
      <c r="C425" t="s">
        <v>87</v>
      </c>
      <c r="D425" t="s">
        <v>57</v>
      </c>
      <c r="E425" t="s">
        <v>5884</v>
      </c>
      <c r="F425" t="s">
        <v>11528</v>
      </c>
      <c r="G425" t="s">
        <v>11498</v>
      </c>
      <c r="H425" s="1"/>
      <c r="J425" t="s">
        <v>5903</v>
      </c>
      <c r="K425" t="s">
        <v>58</v>
      </c>
      <c r="L425" t="s">
        <v>11499</v>
      </c>
      <c r="M425">
        <v>185</v>
      </c>
      <c r="N425" t="s">
        <v>5885</v>
      </c>
      <c r="O425" s="7" t="s">
        <v>11500</v>
      </c>
      <c r="P425" s="7" t="s">
        <v>11500</v>
      </c>
      <c r="Q425" s="7" t="s">
        <v>11501</v>
      </c>
      <c r="R425" s="7" t="s">
        <v>11502</v>
      </c>
      <c r="S425" s="8" t="s">
        <v>11503</v>
      </c>
      <c r="T425" s="8" t="s">
        <v>11504</v>
      </c>
      <c r="U425" s="8" t="s">
        <v>11505</v>
      </c>
      <c r="V425" s="8" t="s">
        <v>11506</v>
      </c>
      <c r="W425" s="8" t="s">
        <v>11507</v>
      </c>
      <c r="X425" s="8" t="s">
        <v>11508</v>
      </c>
      <c r="Y425" s="7" t="s">
        <v>9627</v>
      </c>
      <c r="Z425" s="8" t="s">
        <v>60</v>
      </c>
      <c r="AA425" s="8" t="s">
        <v>5886</v>
      </c>
      <c r="AB425" s="7" t="s">
        <v>5887</v>
      </c>
      <c r="AC425" s="7" t="s">
        <v>5888</v>
      </c>
      <c r="AD425" s="7" t="s">
        <v>5889</v>
      </c>
      <c r="AE425" s="7" t="s">
        <v>5890</v>
      </c>
      <c r="AF425" t="s">
        <v>4733</v>
      </c>
      <c r="AG425" t="s">
        <v>5958</v>
      </c>
      <c r="AJ425" t="s">
        <v>4735</v>
      </c>
      <c r="AK425" t="s">
        <v>4736</v>
      </c>
      <c r="AL425" t="s">
        <v>5892</v>
      </c>
      <c r="AM425" t="s">
        <v>352</v>
      </c>
      <c r="AN425" s="6">
        <v>0.04</v>
      </c>
      <c r="AO425">
        <v>12.59</v>
      </c>
      <c r="AP425">
        <v>9.2</v>
      </c>
      <c r="AQ425">
        <v>8.99</v>
      </c>
      <c r="AR425" t="s">
        <v>9628</v>
      </c>
      <c r="AU425" t="s">
        <v>91</v>
      </c>
      <c r="BA425" t="s">
        <v>5959</v>
      </c>
      <c r="BK425" t="s">
        <v>5959</v>
      </c>
      <c r="BL425" t="s">
        <v>5957</v>
      </c>
      <c r="BM425"/>
      <c r="BN425" t="s">
        <v>5903</v>
      </c>
      <c r="BO425" t="s">
        <v>5904</v>
      </c>
      <c r="BP425" t="s">
        <v>5960</v>
      </c>
      <c r="BQ425" t="s">
        <v>5961</v>
      </c>
      <c r="BR425" t="s">
        <v>11529</v>
      </c>
    </row>
    <row r="426" ht="50" customHeight="1" spans="1:70">
      <c r="A426" t="s">
        <v>5962</v>
      </c>
      <c r="B426" t="s">
        <v>55</v>
      </c>
      <c r="C426" t="s">
        <v>87</v>
      </c>
      <c r="D426" t="s">
        <v>57</v>
      </c>
      <c r="E426" t="s">
        <v>5884</v>
      </c>
      <c r="F426" t="s">
        <v>11530</v>
      </c>
      <c r="G426" t="s">
        <v>11498</v>
      </c>
      <c r="H426" s="1"/>
      <c r="J426" t="s">
        <v>5903</v>
      </c>
      <c r="K426" t="s">
        <v>58</v>
      </c>
      <c r="L426" t="s">
        <v>11499</v>
      </c>
      <c r="M426">
        <v>185</v>
      </c>
      <c r="N426" t="s">
        <v>5885</v>
      </c>
      <c r="O426" s="7" t="s">
        <v>11500</v>
      </c>
      <c r="P426" s="7" t="s">
        <v>11500</v>
      </c>
      <c r="Q426" s="7" t="s">
        <v>11501</v>
      </c>
      <c r="R426" s="7" t="s">
        <v>11502</v>
      </c>
      <c r="S426" s="8" t="s">
        <v>11503</v>
      </c>
      <c r="T426" s="8" t="s">
        <v>11504</v>
      </c>
      <c r="U426" s="8" t="s">
        <v>11505</v>
      </c>
      <c r="V426" s="8" t="s">
        <v>11506</v>
      </c>
      <c r="W426" s="8" t="s">
        <v>11507</v>
      </c>
      <c r="X426" s="8" t="s">
        <v>11508</v>
      </c>
      <c r="Y426" s="7" t="s">
        <v>9627</v>
      </c>
      <c r="Z426" s="8" t="s">
        <v>60</v>
      </c>
      <c r="AA426" s="8" t="s">
        <v>5886</v>
      </c>
      <c r="AB426" s="7" t="s">
        <v>5887</v>
      </c>
      <c r="AC426" s="7" t="s">
        <v>5888</v>
      </c>
      <c r="AD426" s="7" t="s">
        <v>5889</v>
      </c>
      <c r="AE426" s="7" t="s">
        <v>5890</v>
      </c>
      <c r="AF426" t="s">
        <v>4733</v>
      </c>
      <c r="AG426" t="s">
        <v>5963</v>
      </c>
      <c r="AJ426" t="s">
        <v>4735</v>
      </c>
      <c r="AK426" t="s">
        <v>4736</v>
      </c>
      <c r="AL426" t="s">
        <v>5892</v>
      </c>
      <c r="AM426" t="s">
        <v>352</v>
      </c>
      <c r="AN426" s="6">
        <v>0.04</v>
      </c>
      <c r="AO426">
        <v>12.59</v>
      </c>
      <c r="AP426">
        <v>9.2</v>
      </c>
      <c r="AQ426">
        <v>8.99</v>
      </c>
      <c r="AR426" t="s">
        <v>9628</v>
      </c>
      <c r="AU426" t="s">
        <v>91</v>
      </c>
      <c r="BA426" t="s">
        <v>5964</v>
      </c>
      <c r="BK426" t="s">
        <v>5964</v>
      </c>
      <c r="BL426" t="s">
        <v>5962</v>
      </c>
      <c r="BM426"/>
      <c r="BN426" t="s">
        <v>5903</v>
      </c>
      <c r="BO426" t="s">
        <v>5904</v>
      </c>
      <c r="BP426" t="s">
        <v>5965</v>
      </c>
      <c r="BQ426" t="s">
        <v>5966</v>
      </c>
      <c r="BR426" t="s">
        <v>11531</v>
      </c>
    </row>
    <row r="427" ht="50" customHeight="1" spans="1:70">
      <c r="A427" t="s">
        <v>5967</v>
      </c>
      <c r="B427" t="s">
        <v>55</v>
      </c>
      <c r="C427" t="s">
        <v>87</v>
      </c>
      <c r="D427" t="s">
        <v>57</v>
      </c>
      <c r="E427" t="s">
        <v>5884</v>
      </c>
      <c r="F427" t="s">
        <v>11532</v>
      </c>
      <c r="G427" t="s">
        <v>11498</v>
      </c>
      <c r="H427" s="1"/>
      <c r="J427" t="s">
        <v>5903</v>
      </c>
      <c r="K427" t="s">
        <v>58</v>
      </c>
      <c r="L427" t="s">
        <v>11499</v>
      </c>
      <c r="M427">
        <v>185</v>
      </c>
      <c r="N427" t="s">
        <v>5885</v>
      </c>
      <c r="O427" s="7" t="s">
        <v>11500</v>
      </c>
      <c r="P427" s="7" t="s">
        <v>11500</v>
      </c>
      <c r="Q427" s="7" t="s">
        <v>11501</v>
      </c>
      <c r="R427" s="7" t="s">
        <v>11502</v>
      </c>
      <c r="S427" s="8" t="s">
        <v>11503</v>
      </c>
      <c r="T427" s="8" t="s">
        <v>11504</v>
      </c>
      <c r="U427" s="8" t="s">
        <v>11505</v>
      </c>
      <c r="V427" s="8" t="s">
        <v>11506</v>
      </c>
      <c r="W427" s="8" t="s">
        <v>11507</v>
      </c>
      <c r="X427" s="8" t="s">
        <v>11508</v>
      </c>
      <c r="Y427" s="7" t="s">
        <v>9627</v>
      </c>
      <c r="Z427" s="8" t="s">
        <v>60</v>
      </c>
      <c r="AA427" s="8" t="s">
        <v>5886</v>
      </c>
      <c r="AB427" s="7" t="s">
        <v>5887</v>
      </c>
      <c r="AC427" s="7" t="s">
        <v>5888</v>
      </c>
      <c r="AD427" s="7" t="s">
        <v>5889</v>
      </c>
      <c r="AE427" s="7" t="s">
        <v>5890</v>
      </c>
      <c r="AF427" t="s">
        <v>4733</v>
      </c>
      <c r="AG427" t="s">
        <v>5968</v>
      </c>
      <c r="AJ427" t="s">
        <v>4735</v>
      </c>
      <c r="AK427" t="s">
        <v>4736</v>
      </c>
      <c r="AL427" t="s">
        <v>5892</v>
      </c>
      <c r="AM427" t="s">
        <v>352</v>
      </c>
      <c r="AN427" s="6">
        <v>0.04</v>
      </c>
      <c r="AO427">
        <v>12.59</v>
      </c>
      <c r="AP427">
        <v>9.2</v>
      </c>
      <c r="AQ427">
        <v>8.99</v>
      </c>
      <c r="AR427" t="s">
        <v>9628</v>
      </c>
      <c r="AU427" t="s">
        <v>91</v>
      </c>
      <c r="BA427" t="s">
        <v>5969</v>
      </c>
      <c r="BK427" t="s">
        <v>5969</v>
      </c>
      <c r="BL427" t="s">
        <v>5967</v>
      </c>
      <c r="BM427"/>
      <c r="BN427" t="s">
        <v>5903</v>
      </c>
      <c r="BO427" t="s">
        <v>5904</v>
      </c>
      <c r="BP427" t="s">
        <v>5970</v>
      </c>
      <c r="BQ427" t="s">
        <v>5971</v>
      </c>
      <c r="BR427" t="s">
        <v>11533</v>
      </c>
    </row>
    <row r="428" ht="50" customHeight="1" spans="1:70">
      <c r="A428" t="s">
        <v>5972</v>
      </c>
      <c r="B428" t="s">
        <v>55</v>
      </c>
      <c r="C428" t="s">
        <v>87</v>
      </c>
      <c r="D428" t="s">
        <v>57</v>
      </c>
      <c r="E428" t="s">
        <v>5884</v>
      </c>
      <c r="F428" t="s">
        <v>11534</v>
      </c>
      <c r="G428" t="s">
        <v>11498</v>
      </c>
      <c r="H428" s="1"/>
      <c r="J428" t="s">
        <v>5903</v>
      </c>
      <c r="K428" t="s">
        <v>58</v>
      </c>
      <c r="L428" t="s">
        <v>11499</v>
      </c>
      <c r="M428">
        <v>185</v>
      </c>
      <c r="N428" t="s">
        <v>5885</v>
      </c>
      <c r="O428" s="7" t="s">
        <v>11500</v>
      </c>
      <c r="P428" s="7" t="s">
        <v>11500</v>
      </c>
      <c r="Q428" s="7" t="s">
        <v>11501</v>
      </c>
      <c r="R428" s="7" t="s">
        <v>11502</v>
      </c>
      <c r="S428" s="8" t="s">
        <v>11503</v>
      </c>
      <c r="T428" s="8" t="s">
        <v>11504</v>
      </c>
      <c r="U428" s="8" t="s">
        <v>11505</v>
      </c>
      <c r="V428" s="8" t="s">
        <v>11506</v>
      </c>
      <c r="W428" s="8" t="s">
        <v>11507</v>
      </c>
      <c r="X428" s="8" t="s">
        <v>11508</v>
      </c>
      <c r="Y428" s="7" t="s">
        <v>9627</v>
      </c>
      <c r="Z428" s="8" t="s">
        <v>60</v>
      </c>
      <c r="AA428" s="8" t="s">
        <v>5886</v>
      </c>
      <c r="AB428" s="7" t="s">
        <v>5887</v>
      </c>
      <c r="AC428" s="7" t="s">
        <v>5888</v>
      </c>
      <c r="AD428" s="7" t="s">
        <v>5889</v>
      </c>
      <c r="AE428" s="7" t="s">
        <v>5890</v>
      </c>
      <c r="AF428" t="s">
        <v>4733</v>
      </c>
      <c r="AG428" t="s">
        <v>5973</v>
      </c>
      <c r="AJ428" t="s">
        <v>4735</v>
      </c>
      <c r="AK428" t="s">
        <v>4736</v>
      </c>
      <c r="AL428" t="s">
        <v>5892</v>
      </c>
      <c r="AM428" t="s">
        <v>352</v>
      </c>
      <c r="AN428" s="6">
        <v>0.04</v>
      </c>
      <c r="AO428">
        <v>12.59</v>
      </c>
      <c r="AP428">
        <v>9.2</v>
      </c>
      <c r="AQ428">
        <v>8.99</v>
      </c>
      <c r="AR428" t="s">
        <v>9628</v>
      </c>
      <c r="AU428" t="s">
        <v>91</v>
      </c>
      <c r="BA428" t="s">
        <v>5974</v>
      </c>
      <c r="BK428" t="s">
        <v>5974</v>
      </c>
      <c r="BL428" t="s">
        <v>5972</v>
      </c>
      <c r="BM428"/>
      <c r="BN428" t="s">
        <v>5903</v>
      </c>
      <c r="BO428" t="s">
        <v>5904</v>
      </c>
      <c r="BP428" t="s">
        <v>5975</v>
      </c>
      <c r="BQ428" t="s">
        <v>5976</v>
      </c>
      <c r="BR428" t="s">
        <v>11535</v>
      </c>
    </row>
    <row r="429" ht="50" customHeight="1" spans="1:70">
      <c r="A429" t="s">
        <v>5977</v>
      </c>
      <c r="B429" t="s">
        <v>55</v>
      </c>
      <c r="C429" t="s">
        <v>87</v>
      </c>
      <c r="D429" t="s">
        <v>57</v>
      </c>
      <c r="E429" t="s">
        <v>5884</v>
      </c>
      <c r="F429" t="s">
        <v>11536</v>
      </c>
      <c r="G429" t="s">
        <v>11498</v>
      </c>
      <c r="H429" s="1"/>
      <c r="J429" t="s">
        <v>5903</v>
      </c>
      <c r="K429" t="s">
        <v>58</v>
      </c>
      <c r="L429" t="s">
        <v>11499</v>
      </c>
      <c r="M429">
        <v>185</v>
      </c>
      <c r="N429" t="s">
        <v>5885</v>
      </c>
      <c r="O429" s="7" t="s">
        <v>11500</v>
      </c>
      <c r="P429" s="7" t="s">
        <v>11500</v>
      </c>
      <c r="Q429" s="7" t="s">
        <v>11501</v>
      </c>
      <c r="R429" s="7" t="s">
        <v>11502</v>
      </c>
      <c r="S429" s="8" t="s">
        <v>11503</v>
      </c>
      <c r="T429" s="8" t="s">
        <v>11504</v>
      </c>
      <c r="U429" s="8" t="s">
        <v>11505</v>
      </c>
      <c r="V429" s="8" t="s">
        <v>11506</v>
      </c>
      <c r="W429" s="8" t="s">
        <v>11507</v>
      </c>
      <c r="X429" s="8" t="s">
        <v>11508</v>
      </c>
      <c r="Y429" s="7" t="s">
        <v>9627</v>
      </c>
      <c r="Z429" s="8" t="s">
        <v>60</v>
      </c>
      <c r="AA429" s="8" t="s">
        <v>5886</v>
      </c>
      <c r="AB429" s="7" t="s">
        <v>5887</v>
      </c>
      <c r="AC429" s="7" t="s">
        <v>5888</v>
      </c>
      <c r="AD429" s="7" t="s">
        <v>5889</v>
      </c>
      <c r="AE429" s="7" t="s">
        <v>5890</v>
      </c>
      <c r="AF429" t="s">
        <v>4733</v>
      </c>
      <c r="AG429" t="s">
        <v>5978</v>
      </c>
      <c r="AJ429" t="s">
        <v>4735</v>
      </c>
      <c r="AK429" t="s">
        <v>4736</v>
      </c>
      <c r="AL429" t="s">
        <v>5892</v>
      </c>
      <c r="AM429" t="s">
        <v>352</v>
      </c>
      <c r="AN429" s="6">
        <v>0.04</v>
      </c>
      <c r="AO429">
        <v>12.59</v>
      </c>
      <c r="AP429">
        <v>9.2</v>
      </c>
      <c r="AQ429">
        <v>8.99</v>
      </c>
      <c r="AR429" t="s">
        <v>9628</v>
      </c>
      <c r="AU429" t="s">
        <v>91</v>
      </c>
      <c r="BA429" t="s">
        <v>5979</v>
      </c>
      <c r="BK429" t="s">
        <v>5979</v>
      </c>
      <c r="BL429" t="s">
        <v>5977</v>
      </c>
      <c r="BM429"/>
      <c r="BN429" t="s">
        <v>5903</v>
      </c>
      <c r="BO429" t="s">
        <v>5904</v>
      </c>
      <c r="BP429" t="s">
        <v>5980</v>
      </c>
      <c r="BQ429" t="s">
        <v>5981</v>
      </c>
      <c r="BR429" t="s">
        <v>11537</v>
      </c>
    </row>
    <row r="430" ht="50" customHeight="1" spans="1:70">
      <c r="A430" t="s">
        <v>5982</v>
      </c>
      <c r="B430" t="s">
        <v>55</v>
      </c>
      <c r="C430" t="s">
        <v>87</v>
      </c>
      <c r="D430" t="s">
        <v>57</v>
      </c>
      <c r="E430" t="s">
        <v>5884</v>
      </c>
      <c r="F430" t="s">
        <v>11538</v>
      </c>
      <c r="G430" t="s">
        <v>11498</v>
      </c>
      <c r="H430" s="1"/>
      <c r="J430" t="s">
        <v>5903</v>
      </c>
      <c r="K430" t="s">
        <v>58</v>
      </c>
      <c r="L430" t="s">
        <v>11499</v>
      </c>
      <c r="M430">
        <v>185</v>
      </c>
      <c r="N430" t="s">
        <v>5885</v>
      </c>
      <c r="O430" s="7" t="s">
        <v>11500</v>
      </c>
      <c r="P430" s="7" t="s">
        <v>11500</v>
      </c>
      <c r="Q430" s="7" t="s">
        <v>11501</v>
      </c>
      <c r="R430" s="7" t="s">
        <v>11502</v>
      </c>
      <c r="S430" s="8" t="s">
        <v>11503</v>
      </c>
      <c r="T430" s="8" t="s">
        <v>11504</v>
      </c>
      <c r="U430" s="8" t="s">
        <v>11505</v>
      </c>
      <c r="V430" s="8" t="s">
        <v>11506</v>
      </c>
      <c r="W430" s="8" t="s">
        <v>11507</v>
      </c>
      <c r="X430" s="8" t="s">
        <v>11508</v>
      </c>
      <c r="Y430" s="7" t="s">
        <v>9627</v>
      </c>
      <c r="Z430" s="8" t="s">
        <v>60</v>
      </c>
      <c r="AA430" s="8" t="s">
        <v>5886</v>
      </c>
      <c r="AB430" s="7" t="s">
        <v>5887</v>
      </c>
      <c r="AC430" s="7" t="s">
        <v>5888</v>
      </c>
      <c r="AD430" s="7" t="s">
        <v>5889</v>
      </c>
      <c r="AE430" s="7" t="s">
        <v>5890</v>
      </c>
      <c r="AF430" t="s">
        <v>4733</v>
      </c>
      <c r="AG430" t="s">
        <v>5983</v>
      </c>
      <c r="AJ430" t="s">
        <v>4735</v>
      </c>
      <c r="AK430" t="s">
        <v>4736</v>
      </c>
      <c r="AL430" t="s">
        <v>5892</v>
      </c>
      <c r="AM430" t="s">
        <v>352</v>
      </c>
      <c r="AN430" s="6">
        <v>0.04</v>
      </c>
      <c r="AO430">
        <v>12.59</v>
      </c>
      <c r="AP430">
        <v>9.2</v>
      </c>
      <c r="AQ430">
        <v>8.99</v>
      </c>
      <c r="AR430" t="s">
        <v>9628</v>
      </c>
      <c r="AU430" t="s">
        <v>91</v>
      </c>
      <c r="BA430" t="s">
        <v>5984</v>
      </c>
      <c r="BK430" t="s">
        <v>5984</v>
      </c>
      <c r="BL430" t="s">
        <v>5982</v>
      </c>
      <c r="BM430"/>
      <c r="BN430" t="s">
        <v>5903</v>
      </c>
      <c r="BO430" t="s">
        <v>5904</v>
      </c>
      <c r="BP430" t="s">
        <v>5985</v>
      </c>
      <c r="BQ430" t="s">
        <v>5986</v>
      </c>
      <c r="BR430" t="s">
        <v>11539</v>
      </c>
    </row>
    <row r="431" ht="50" customHeight="1" spans="1:70">
      <c r="A431" t="s">
        <v>5987</v>
      </c>
      <c r="B431" t="s">
        <v>55</v>
      </c>
      <c r="C431" t="s">
        <v>87</v>
      </c>
      <c r="D431" t="s">
        <v>57</v>
      </c>
      <c r="E431" t="s">
        <v>5884</v>
      </c>
      <c r="F431" t="s">
        <v>11540</v>
      </c>
      <c r="G431" t="s">
        <v>11498</v>
      </c>
      <c r="H431" s="1"/>
      <c r="J431" t="s">
        <v>5903</v>
      </c>
      <c r="K431" t="s">
        <v>58</v>
      </c>
      <c r="L431" t="s">
        <v>11499</v>
      </c>
      <c r="M431">
        <v>185</v>
      </c>
      <c r="N431" t="s">
        <v>5885</v>
      </c>
      <c r="O431" s="7" t="s">
        <v>11500</v>
      </c>
      <c r="P431" s="7" t="s">
        <v>11500</v>
      </c>
      <c r="Q431" s="7" t="s">
        <v>11501</v>
      </c>
      <c r="R431" s="7" t="s">
        <v>11502</v>
      </c>
      <c r="S431" s="8" t="s">
        <v>11503</v>
      </c>
      <c r="T431" s="8" t="s">
        <v>11504</v>
      </c>
      <c r="U431" s="8" t="s">
        <v>11505</v>
      </c>
      <c r="V431" s="8" t="s">
        <v>11506</v>
      </c>
      <c r="W431" s="8" t="s">
        <v>11507</v>
      </c>
      <c r="X431" s="8" t="s">
        <v>11508</v>
      </c>
      <c r="Y431" s="7" t="s">
        <v>9627</v>
      </c>
      <c r="Z431" s="8" t="s">
        <v>60</v>
      </c>
      <c r="AA431" s="8" t="s">
        <v>5886</v>
      </c>
      <c r="AB431" s="7" t="s">
        <v>5887</v>
      </c>
      <c r="AC431" s="7" t="s">
        <v>5888</v>
      </c>
      <c r="AD431" s="7" t="s">
        <v>5889</v>
      </c>
      <c r="AE431" s="7" t="s">
        <v>5890</v>
      </c>
      <c r="AF431" t="s">
        <v>4733</v>
      </c>
      <c r="AG431" t="s">
        <v>5988</v>
      </c>
      <c r="AJ431" t="s">
        <v>4735</v>
      </c>
      <c r="AK431" t="s">
        <v>4736</v>
      </c>
      <c r="AL431" t="s">
        <v>5892</v>
      </c>
      <c r="AM431" t="s">
        <v>352</v>
      </c>
      <c r="AN431" s="6">
        <v>0.04</v>
      </c>
      <c r="AO431">
        <v>12.59</v>
      </c>
      <c r="AP431">
        <v>9.2</v>
      </c>
      <c r="AQ431">
        <v>8.99</v>
      </c>
      <c r="AR431" t="s">
        <v>9628</v>
      </c>
      <c r="AU431" t="s">
        <v>91</v>
      </c>
      <c r="BA431" t="s">
        <v>5989</v>
      </c>
      <c r="BK431" t="s">
        <v>5989</v>
      </c>
      <c r="BL431" t="s">
        <v>5987</v>
      </c>
      <c r="BM431"/>
      <c r="BN431" t="s">
        <v>5903</v>
      </c>
      <c r="BO431" t="s">
        <v>5904</v>
      </c>
      <c r="BP431" t="s">
        <v>5990</v>
      </c>
      <c r="BQ431" t="s">
        <v>5991</v>
      </c>
      <c r="BR431" t="s">
        <v>11541</v>
      </c>
    </row>
    <row r="432" ht="50" customHeight="1" spans="1:70">
      <c r="A432" t="s">
        <v>5992</v>
      </c>
      <c r="B432" t="s">
        <v>55</v>
      </c>
      <c r="C432" t="s">
        <v>87</v>
      </c>
      <c r="D432" t="s">
        <v>57</v>
      </c>
      <c r="E432" t="s">
        <v>5884</v>
      </c>
      <c r="F432" t="s">
        <v>11542</v>
      </c>
      <c r="G432" t="s">
        <v>11498</v>
      </c>
      <c r="H432" s="1"/>
      <c r="J432" t="s">
        <v>5903</v>
      </c>
      <c r="K432" t="s">
        <v>58</v>
      </c>
      <c r="L432" t="s">
        <v>11499</v>
      </c>
      <c r="M432">
        <v>185</v>
      </c>
      <c r="N432" t="s">
        <v>5885</v>
      </c>
      <c r="O432" s="7" t="s">
        <v>11500</v>
      </c>
      <c r="P432" s="7" t="s">
        <v>11500</v>
      </c>
      <c r="Q432" s="7" t="s">
        <v>11501</v>
      </c>
      <c r="R432" s="7" t="s">
        <v>11502</v>
      </c>
      <c r="S432" s="8" t="s">
        <v>11503</v>
      </c>
      <c r="T432" s="8" t="s">
        <v>11504</v>
      </c>
      <c r="U432" s="8" t="s">
        <v>11505</v>
      </c>
      <c r="V432" s="8" t="s">
        <v>11506</v>
      </c>
      <c r="W432" s="8" t="s">
        <v>11507</v>
      </c>
      <c r="X432" s="8" t="s">
        <v>11508</v>
      </c>
      <c r="Y432" s="7" t="s">
        <v>9627</v>
      </c>
      <c r="Z432" s="8" t="s">
        <v>60</v>
      </c>
      <c r="AA432" s="8" t="s">
        <v>5886</v>
      </c>
      <c r="AB432" s="7" t="s">
        <v>5887</v>
      </c>
      <c r="AC432" s="7" t="s">
        <v>5888</v>
      </c>
      <c r="AD432" s="7" t="s">
        <v>5889</v>
      </c>
      <c r="AE432" s="7" t="s">
        <v>5890</v>
      </c>
      <c r="AF432" t="s">
        <v>4733</v>
      </c>
      <c r="AG432" t="s">
        <v>5993</v>
      </c>
      <c r="AJ432" t="s">
        <v>4735</v>
      </c>
      <c r="AK432" t="s">
        <v>4736</v>
      </c>
      <c r="AL432" t="s">
        <v>5892</v>
      </c>
      <c r="AM432" t="s">
        <v>352</v>
      </c>
      <c r="AN432" s="6">
        <v>0.04</v>
      </c>
      <c r="AO432">
        <v>12.59</v>
      </c>
      <c r="AP432">
        <v>9.2</v>
      </c>
      <c r="AQ432">
        <v>8.99</v>
      </c>
      <c r="AR432" t="s">
        <v>9628</v>
      </c>
      <c r="AU432" t="s">
        <v>91</v>
      </c>
      <c r="BA432" t="s">
        <v>5994</v>
      </c>
      <c r="BK432" t="s">
        <v>5994</v>
      </c>
      <c r="BL432" t="s">
        <v>5992</v>
      </c>
      <c r="BM432"/>
      <c r="BN432" t="s">
        <v>5903</v>
      </c>
      <c r="BO432" t="s">
        <v>5904</v>
      </c>
      <c r="BP432" t="s">
        <v>5995</v>
      </c>
      <c r="BQ432" t="s">
        <v>5996</v>
      </c>
      <c r="BR432" t="s">
        <v>11543</v>
      </c>
    </row>
    <row r="433" ht="50" customHeight="1" spans="1:70">
      <c r="A433" t="s">
        <v>5997</v>
      </c>
      <c r="B433" t="s">
        <v>55</v>
      </c>
      <c r="C433" t="s">
        <v>87</v>
      </c>
      <c r="D433" t="s">
        <v>57</v>
      </c>
      <c r="E433" t="s">
        <v>5884</v>
      </c>
      <c r="F433" t="s">
        <v>11544</v>
      </c>
      <c r="G433" t="s">
        <v>11498</v>
      </c>
      <c r="H433" s="1"/>
      <c r="J433" t="s">
        <v>5903</v>
      </c>
      <c r="K433" t="s">
        <v>58</v>
      </c>
      <c r="L433" t="s">
        <v>11499</v>
      </c>
      <c r="M433">
        <v>185</v>
      </c>
      <c r="N433" t="s">
        <v>5885</v>
      </c>
      <c r="O433" s="7" t="s">
        <v>11500</v>
      </c>
      <c r="P433" s="7" t="s">
        <v>11500</v>
      </c>
      <c r="Q433" s="7" t="s">
        <v>11501</v>
      </c>
      <c r="R433" s="7" t="s">
        <v>11502</v>
      </c>
      <c r="S433" s="8" t="s">
        <v>11503</v>
      </c>
      <c r="T433" s="8" t="s">
        <v>11504</v>
      </c>
      <c r="U433" s="8" t="s">
        <v>11505</v>
      </c>
      <c r="V433" s="8" t="s">
        <v>11506</v>
      </c>
      <c r="W433" s="8" t="s">
        <v>11507</v>
      </c>
      <c r="X433" s="8" t="s">
        <v>11508</v>
      </c>
      <c r="Y433" s="7" t="s">
        <v>9627</v>
      </c>
      <c r="Z433" s="8" t="s">
        <v>60</v>
      </c>
      <c r="AA433" s="8" t="s">
        <v>5886</v>
      </c>
      <c r="AB433" s="7" t="s">
        <v>5887</v>
      </c>
      <c r="AC433" s="7" t="s">
        <v>5888</v>
      </c>
      <c r="AD433" s="7" t="s">
        <v>5889</v>
      </c>
      <c r="AE433" s="7" t="s">
        <v>5890</v>
      </c>
      <c r="AF433" t="s">
        <v>4733</v>
      </c>
      <c r="AG433" t="s">
        <v>5998</v>
      </c>
      <c r="AJ433" t="s">
        <v>4735</v>
      </c>
      <c r="AK433" t="s">
        <v>4736</v>
      </c>
      <c r="AL433" t="s">
        <v>5892</v>
      </c>
      <c r="AM433" t="s">
        <v>352</v>
      </c>
      <c r="AN433" s="6">
        <v>0.04</v>
      </c>
      <c r="AO433">
        <v>12.59</v>
      </c>
      <c r="AP433">
        <v>9.2</v>
      </c>
      <c r="AQ433">
        <v>8.99</v>
      </c>
      <c r="AR433" t="s">
        <v>9628</v>
      </c>
      <c r="AU433" t="s">
        <v>91</v>
      </c>
      <c r="BA433" t="s">
        <v>5999</v>
      </c>
      <c r="BK433" t="s">
        <v>5999</v>
      </c>
      <c r="BL433" t="s">
        <v>5997</v>
      </c>
      <c r="BM433"/>
      <c r="BN433" t="s">
        <v>5903</v>
      </c>
      <c r="BO433" t="s">
        <v>5904</v>
      </c>
      <c r="BP433" t="s">
        <v>6000</v>
      </c>
      <c r="BQ433" t="s">
        <v>6001</v>
      </c>
      <c r="BR433" t="s">
        <v>11545</v>
      </c>
    </row>
    <row r="434" ht="50" customHeight="1" spans="1:70">
      <c r="A434" t="s">
        <v>6002</v>
      </c>
      <c r="B434" t="s">
        <v>55</v>
      </c>
      <c r="C434" t="s">
        <v>87</v>
      </c>
      <c r="D434" t="s">
        <v>57</v>
      </c>
      <c r="E434" t="s">
        <v>5884</v>
      </c>
      <c r="F434" t="s">
        <v>11546</v>
      </c>
      <c r="G434" t="s">
        <v>11498</v>
      </c>
      <c r="H434" s="1"/>
      <c r="J434" t="s">
        <v>5903</v>
      </c>
      <c r="K434" t="s">
        <v>58</v>
      </c>
      <c r="L434" t="s">
        <v>11499</v>
      </c>
      <c r="M434">
        <v>185</v>
      </c>
      <c r="N434" t="s">
        <v>5885</v>
      </c>
      <c r="O434" s="7" t="s">
        <v>11500</v>
      </c>
      <c r="P434" s="7" t="s">
        <v>11500</v>
      </c>
      <c r="Q434" s="7" t="s">
        <v>11501</v>
      </c>
      <c r="R434" s="7" t="s">
        <v>11502</v>
      </c>
      <c r="S434" s="8" t="s">
        <v>11503</v>
      </c>
      <c r="T434" s="8" t="s">
        <v>11504</v>
      </c>
      <c r="U434" s="8" t="s">
        <v>11505</v>
      </c>
      <c r="V434" s="8" t="s">
        <v>11506</v>
      </c>
      <c r="W434" s="8" t="s">
        <v>11507</v>
      </c>
      <c r="X434" s="8" t="s">
        <v>11508</v>
      </c>
      <c r="Y434" s="7" t="s">
        <v>9627</v>
      </c>
      <c r="Z434" s="8" t="s">
        <v>60</v>
      </c>
      <c r="AA434" s="8" t="s">
        <v>5886</v>
      </c>
      <c r="AB434" s="7" t="s">
        <v>5887</v>
      </c>
      <c r="AC434" s="7" t="s">
        <v>5888</v>
      </c>
      <c r="AD434" s="7" t="s">
        <v>5889</v>
      </c>
      <c r="AE434" s="7" t="s">
        <v>5890</v>
      </c>
      <c r="AF434" t="s">
        <v>4733</v>
      </c>
      <c r="AG434" t="s">
        <v>6003</v>
      </c>
      <c r="AJ434" t="s">
        <v>4735</v>
      </c>
      <c r="AK434" t="s">
        <v>4736</v>
      </c>
      <c r="AL434" t="s">
        <v>5892</v>
      </c>
      <c r="AM434" t="s">
        <v>352</v>
      </c>
      <c r="AN434" s="6">
        <v>0.04</v>
      </c>
      <c r="AO434">
        <v>12.59</v>
      </c>
      <c r="AP434">
        <v>9.2</v>
      </c>
      <c r="AQ434">
        <v>8.99</v>
      </c>
      <c r="AR434" t="s">
        <v>9628</v>
      </c>
      <c r="AU434" t="s">
        <v>91</v>
      </c>
      <c r="BA434" t="s">
        <v>6004</v>
      </c>
      <c r="BK434" t="s">
        <v>6004</v>
      </c>
      <c r="BL434" t="s">
        <v>6002</v>
      </c>
      <c r="BM434"/>
      <c r="BN434" t="s">
        <v>5903</v>
      </c>
      <c r="BO434" t="s">
        <v>5904</v>
      </c>
      <c r="BP434" t="s">
        <v>6005</v>
      </c>
      <c r="BQ434" t="s">
        <v>6006</v>
      </c>
      <c r="BR434" t="s">
        <v>11547</v>
      </c>
    </row>
    <row r="435" ht="50" customHeight="1" spans="1:70">
      <c r="A435" t="s">
        <v>6007</v>
      </c>
      <c r="B435" t="s">
        <v>55</v>
      </c>
      <c r="C435" t="s">
        <v>87</v>
      </c>
      <c r="D435" t="s">
        <v>57</v>
      </c>
      <c r="E435" t="s">
        <v>5884</v>
      </c>
      <c r="F435" t="s">
        <v>11548</v>
      </c>
      <c r="G435" t="s">
        <v>11498</v>
      </c>
      <c r="H435" s="1"/>
      <c r="J435" t="s">
        <v>5903</v>
      </c>
      <c r="K435" t="s">
        <v>58</v>
      </c>
      <c r="L435" t="s">
        <v>11499</v>
      </c>
      <c r="M435">
        <v>185</v>
      </c>
      <c r="N435" t="s">
        <v>5885</v>
      </c>
      <c r="O435" s="7" t="s">
        <v>11500</v>
      </c>
      <c r="P435" s="7" t="s">
        <v>11500</v>
      </c>
      <c r="Q435" s="7" t="s">
        <v>11501</v>
      </c>
      <c r="R435" s="7" t="s">
        <v>11502</v>
      </c>
      <c r="S435" s="8" t="s">
        <v>11503</v>
      </c>
      <c r="T435" s="8" t="s">
        <v>11504</v>
      </c>
      <c r="U435" s="8" t="s">
        <v>11505</v>
      </c>
      <c r="V435" s="8" t="s">
        <v>11506</v>
      </c>
      <c r="W435" s="8" t="s">
        <v>11507</v>
      </c>
      <c r="X435" s="8" t="s">
        <v>11508</v>
      </c>
      <c r="Y435" s="7" t="s">
        <v>9627</v>
      </c>
      <c r="Z435" s="8" t="s">
        <v>60</v>
      </c>
      <c r="AA435" s="8" t="s">
        <v>5886</v>
      </c>
      <c r="AB435" s="7" t="s">
        <v>5887</v>
      </c>
      <c r="AC435" s="7" t="s">
        <v>5888</v>
      </c>
      <c r="AD435" s="7" t="s">
        <v>5889</v>
      </c>
      <c r="AE435" s="7" t="s">
        <v>5890</v>
      </c>
      <c r="AF435" t="s">
        <v>4733</v>
      </c>
      <c r="AG435" t="s">
        <v>6008</v>
      </c>
      <c r="AJ435" t="s">
        <v>4735</v>
      </c>
      <c r="AK435" t="s">
        <v>4736</v>
      </c>
      <c r="AL435" t="s">
        <v>5892</v>
      </c>
      <c r="AM435" t="s">
        <v>352</v>
      </c>
      <c r="AN435" s="6">
        <v>0.04</v>
      </c>
      <c r="AO435">
        <v>12.59</v>
      </c>
      <c r="AP435">
        <v>9.2</v>
      </c>
      <c r="AQ435">
        <v>8.99</v>
      </c>
      <c r="AR435" t="s">
        <v>9628</v>
      </c>
      <c r="AU435" t="s">
        <v>91</v>
      </c>
      <c r="BA435" t="s">
        <v>6009</v>
      </c>
      <c r="BK435" t="s">
        <v>6009</v>
      </c>
      <c r="BL435" t="s">
        <v>6007</v>
      </c>
      <c r="BM435"/>
      <c r="BN435" t="s">
        <v>5903</v>
      </c>
      <c r="BO435" t="s">
        <v>5904</v>
      </c>
      <c r="BP435" t="s">
        <v>6010</v>
      </c>
      <c r="BQ435" t="s">
        <v>6011</v>
      </c>
      <c r="BR435" t="s">
        <v>11549</v>
      </c>
    </row>
    <row r="436" ht="50" customHeight="1" spans="1:70">
      <c r="A436" t="s">
        <v>6012</v>
      </c>
      <c r="B436" t="s">
        <v>55</v>
      </c>
      <c r="C436" t="s">
        <v>87</v>
      </c>
      <c r="D436" t="s">
        <v>57</v>
      </c>
      <c r="E436" t="s">
        <v>5884</v>
      </c>
      <c r="F436" t="s">
        <v>11550</v>
      </c>
      <c r="G436" t="s">
        <v>11498</v>
      </c>
      <c r="H436" s="1"/>
      <c r="J436" t="s">
        <v>5903</v>
      </c>
      <c r="K436" t="s">
        <v>58</v>
      </c>
      <c r="L436" t="s">
        <v>11499</v>
      </c>
      <c r="M436">
        <v>185</v>
      </c>
      <c r="N436" t="s">
        <v>5885</v>
      </c>
      <c r="O436" s="7" t="s">
        <v>11500</v>
      </c>
      <c r="P436" s="7" t="s">
        <v>11500</v>
      </c>
      <c r="Q436" s="7" t="s">
        <v>11501</v>
      </c>
      <c r="R436" s="7" t="s">
        <v>11502</v>
      </c>
      <c r="S436" s="8" t="s">
        <v>11503</v>
      </c>
      <c r="T436" s="8" t="s">
        <v>11504</v>
      </c>
      <c r="U436" s="8" t="s">
        <v>11505</v>
      </c>
      <c r="V436" s="8" t="s">
        <v>11506</v>
      </c>
      <c r="W436" s="8" t="s">
        <v>11507</v>
      </c>
      <c r="X436" s="8" t="s">
        <v>11508</v>
      </c>
      <c r="Y436" s="7" t="s">
        <v>9627</v>
      </c>
      <c r="Z436" s="8" t="s">
        <v>60</v>
      </c>
      <c r="AA436" s="8" t="s">
        <v>5886</v>
      </c>
      <c r="AB436" s="7" t="s">
        <v>5887</v>
      </c>
      <c r="AC436" s="7" t="s">
        <v>5888</v>
      </c>
      <c r="AD436" s="7" t="s">
        <v>5889</v>
      </c>
      <c r="AE436" s="7" t="s">
        <v>5890</v>
      </c>
      <c r="AF436" t="s">
        <v>4733</v>
      </c>
      <c r="AG436" t="s">
        <v>6013</v>
      </c>
      <c r="AJ436" t="s">
        <v>4735</v>
      </c>
      <c r="AK436" t="s">
        <v>4736</v>
      </c>
      <c r="AL436" t="s">
        <v>5892</v>
      </c>
      <c r="AM436" t="s">
        <v>352</v>
      </c>
      <c r="AN436" s="6">
        <v>0.04</v>
      </c>
      <c r="AO436">
        <v>12.59</v>
      </c>
      <c r="AP436">
        <v>9.2</v>
      </c>
      <c r="AQ436">
        <v>8.99</v>
      </c>
      <c r="AR436" t="s">
        <v>9628</v>
      </c>
      <c r="AU436" t="s">
        <v>91</v>
      </c>
      <c r="BA436" t="s">
        <v>6014</v>
      </c>
      <c r="BK436" t="s">
        <v>6014</v>
      </c>
      <c r="BL436" t="s">
        <v>6012</v>
      </c>
      <c r="BM436"/>
      <c r="BN436" t="s">
        <v>5903</v>
      </c>
      <c r="BO436" t="s">
        <v>5904</v>
      </c>
      <c r="BP436" t="s">
        <v>6015</v>
      </c>
      <c r="BQ436" t="s">
        <v>6016</v>
      </c>
      <c r="BR436" t="s">
        <v>11551</v>
      </c>
    </row>
    <row r="437" ht="50" customHeight="1" spans="1:70">
      <c r="A437" t="s">
        <v>6017</v>
      </c>
      <c r="B437" t="s">
        <v>55</v>
      </c>
      <c r="C437" t="s">
        <v>87</v>
      </c>
      <c r="D437" t="s">
        <v>57</v>
      </c>
      <c r="E437" t="s">
        <v>5884</v>
      </c>
      <c r="F437" t="s">
        <v>11552</v>
      </c>
      <c r="G437" t="s">
        <v>11498</v>
      </c>
      <c r="H437" s="1"/>
      <c r="J437" t="s">
        <v>5903</v>
      </c>
      <c r="K437" t="s">
        <v>58</v>
      </c>
      <c r="L437" t="s">
        <v>11499</v>
      </c>
      <c r="M437">
        <v>185</v>
      </c>
      <c r="N437" t="s">
        <v>5885</v>
      </c>
      <c r="O437" s="7" t="s">
        <v>11500</v>
      </c>
      <c r="P437" s="7" t="s">
        <v>11500</v>
      </c>
      <c r="Q437" s="7" t="s">
        <v>11501</v>
      </c>
      <c r="R437" s="7" t="s">
        <v>11502</v>
      </c>
      <c r="S437" s="8" t="s">
        <v>11503</v>
      </c>
      <c r="T437" s="8" t="s">
        <v>11504</v>
      </c>
      <c r="U437" s="8" t="s">
        <v>11505</v>
      </c>
      <c r="V437" s="8" t="s">
        <v>11506</v>
      </c>
      <c r="W437" s="8" t="s">
        <v>11507</v>
      </c>
      <c r="X437" s="8" t="s">
        <v>11508</v>
      </c>
      <c r="Y437" s="7" t="s">
        <v>9627</v>
      </c>
      <c r="Z437" s="8" t="s">
        <v>60</v>
      </c>
      <c r="AA437" s="8" t="s">
        <v>5886</v>
      </c>
      <c r="AB437" s="7" t="s">
        <v>5887</v>
      </c>
      <c r="AC437" s="7" t="s">
        <v>5888</v>
      </c>
      <c r="AD437" s="7" t="s">
        <v>5889</v>
      </c>
      <c r="AE437" s="7" t="s">
        <v>5890</v>
      </c>
      <c r="AF437" t="s">
        <v>4733</v>
      </c>
      <c r="AG437" t="s">
        <v>6018</v>
      </c>
      <c r="AJ437" t="s">
        <v>4735</v>
      </c>
      <c r="AK437" t="s">
        <v>4736</v>
      </c>
      <c r="AL437" t="s">
        <v>5892</v>
      </c>
      <c r="AM437" t="s">
        <v>352</v>
      </c>
      <c r="AN437" s="6">
        <v>0.04</v>
      </c>
      <c r="AO437">
        <v>12.59</v>
      </c>
      <c r="AP437">
        <v>9.2</v>
      </c>
      <c r="AQ437">
        <v>8.99</v>
      </c>
      <c r="AR437" t="s">
        <v>9628</v>
      </c>
      <c r="AU437" t="s">
        <v>91</v>
      </c>
      <c r="BA437" t="s">
        <v>6019</v>
      </c>
      <c r="BK437" t="s">
        <v>6019</v>
      </c>
      <c r="BL437" t="s">
        <v>6017</v>
      </c>
      <c r="BM437"/>
      <c r="BN437" t="s">
        <v>5903</v>
      </c>
      <c r="BO437" t="s">
        <v>5904</v>
      </c>
      <c r="BP437" t="s">
        <v>6020</v>
      </c>
      <c r="BQ437" t="s">
        <v>6021</v>
      </c>
      <c r="BR437" t="s">
        <v>11553</v>
      </c>
    </row>
    <row r="438" ht="50" customHeight="1" spans="1:70">
      <c r="A438" t="s">
        <v>6022</v>
      </c>
      <c r="B438" t="s">
        <v>55</v>
      </c>
      <c r="C438" t="s">
        <v>87</v>
      </c>
      <c r="D438" t="s">
        <v>57</v>
      </c>
      <c r="E438" t="s">
        <v>5884</v>
      </c>
      <c r="F438" t="s">
        <v>11554</v>
      </c>
      <c r="G438" t="s">
        <v>11498</v>
      </c>
      <c r="H438" s="1"/>
      <c r="J438" t="s">
        <v>5903</v>
      </c>
      <c r="K438" t="s">
        <v>58</v>
      </c>
      <c r="L438" t="s">
        <v>11499</v>
      </c>
      <c r="M438">
        <v>185</v>
      </c>
      <c r="N438" t="s">
        <v>5885</v>
      </c>
      <c r="O438" s="7" t="s">
        <v>11500</v>
      </c>
      <c r="P438" s="7" t="s">
        <v>11500</v>
      </c>
      <c r="Q438" s="7" t="s">
        <v>11501</v>
      </c>
      <c r="R438" s="7" t="s">
        <v>11502</v>
      </c>
      <c r="S438" s="8" t="s">
        <v>11503</v>
      </c>
      <c r="T438" s="8" t="s">
        <v>11504</v>
      </c>
      <c r="U438" s="8" t="s">
        <v>11505</v>
      </c>
      <c r="V438" s="8" t="s">
        <v>11506</v>
      </c>
      <c r="W438" s="8" t="s">
        <v>11507</v>
      </c>
      <c r="X438" s="8" t="s">
        <v>11508</v>
      </c>
      <c r="Y438" s="7" t="s">
        <v>9627</v>
      </c>
      <c r="Z438" s="8" t="s">
        <v>60</v>
      </c>
      <c r="AA438" s="8" t="s">
        <v>5886</v>
      </c>
      <c r="AB438" s="7" t="s">
        <v>5887</v>
      </c>
      <c r="AC438" s="7" t="s">
        <v>5888</v>
      </c>
      <c r="AD438" s="7" t="s">
        <v>5889</v>
      </c>
      <c r="AE438" s="7" t="s">
        <v>5890</v>
      </c>
      <c r="AF438" t="s">
        <v>4733</v>
      </c>
      <c r="AG438" t="s">
        <v>6023</v>
      </c>
      <c r="AJ438" t="s">
        <v>4735</v>
      </c>
      <c r="AK438" t="s">
        <v>4736</v>
      </c>
      <c r="AL438" t="s">
        <v>5892</v>
      </c>
      <c r="AM438" t="s">
        <v>352</v>
      </c>
      <c r="AN438" s="6">
        <v>0.04</v>
      </c>
      <c r="AO438">
        <v>12.59</v>
      </c>
      <c r="AP438">
        <v>9.2</v>
      </c>
      <c r="AQ438">
        <v>8.99</v>
      </c>
      <c r="AR438" t="s">
        <v>9628</v>
      </c>
      <c r="AU438" t="s">
        <v>91</v>
      </c>
      <c r="BA438" t="s">
        <v>6024</v>
      </c>
      <c r="BK438" t="s">
        <v>6024</v>
      </c>
      <c r="BL438" t="s">
        <v>6022</v>
      </c>
      <c r="BM438"/>
      <c r="BN438" t="s">
        <v>5903</v>
      </c>
      <c r="BO438" t="s">
        <v>5904</v>
      </c>
      <c r="BP438" t="s">
        <v>6025</v>
      </c>
      <c r="BQ438" t="s">
        <v>6026</v>
      </c>
      <c r="BR438" t="s">
        <v>11555</v>
      </c>
    </row>
    <row r="439" ht="50" customHeight="1" spans="1:70">
      <c r="A439" t="s">
        <v>6027</v>
      </c>
      <c r="B439" t="s">
        <v>55</v>
      </c>
      <c r="C439" t="s">
        <v>87</v>
      </c>
      <c r="D439" t="s">
        <v>57</v>
      </c>
      <c r="E439" t="s">
        <v>5884</v>
      </c>
      <c r="F439" t="s">
        <v>11556</v>
      </c>
      <c r="G439" t="s">
        <v>11498</v>
      </c>
      <c r="H439" s="1"/>
      <c r="J439" t="s">
        <v>5903</v>
      </c>
      <c r="K439" t="s">
        <v>58</v>
      </c>
      <c r="L439" t="s">
        <v>11499</v>
      </c>
      <c r="M439">
        <v>185</v>
      </c>
      <c r="N439" t="s">
        <v>5885</v>
      </c>
      <c r="O439" s="7" t="s">
        <v>11500</v>
      </c>
      <c r="P439" s="7" t="s">
        <v>11500</v>
      </c>
      <c r="Q439" s="7" t="s">
        <v>11501</v>
      </c>
      <c r="R439" s="7" t="s">
        <v>11502</v>
      </c>
      <c r="S439" s="8" t="s">
        <v>11503</v>
      </c>
      <c r="T439" s="8" t="s">
        <v>11504</v>
      </c>
      <c r="U439" s="8" t="s">
        <v>11505</v>
      </c>
      <c r="V439" s="8" t="s">
        <v>11506</v>
      </c>
      <c r="W439" s="8" t="s">
        <v>11507</v>
      </c>
      <c r="X439" s="8" t="s">
        <v>11508</v>
      </c>
      <c r="Y439" s="7" t="s">
        <v>9627</v>
      </c>
      <c r="Z439" s="8" t="s">
        <v>60</v>
      </c>
      <c r="AA439" s="8" t="s">
        <v>5886</v>
      </c>
      <c r="AB439" s="7" t="s">
        <v>5887</v>
      </c>
      <c r="AC439" s="7" t="s">
        <v>5888</v>
      </c>
      <c r="AD439" s="7" t="s">
        <v>5889</v>
      </c>
      <c r="AE439" s="7" t="s">
        <v>5890</v>
      </c>
      <c r="AF439" t="s">
        <v>4733</v>
      </c>
      <c r="AG439" t="s">
        <v>6028</v>
      </c>
      <c r="AJ439" t="s">
        <v>4735</v>
      </c>
      <c r="AK439" t="s">
        <v>4736</v>
      </c>
      <c r="AL439" t="s">
        <v>5892</v>
      </c>
      <c r="AM439" t="s">
        <v>352</v>
      </c>
      <c r="AN439" s="6">
        <v>0.04</v>
      </c>
      <c r="AO439">
        <v>12.59</v>
      </c>
      <c r="AP439">
        <v>9.2</v>
      </c>
      <c r="AQ439">
        <v>8.99</v>
      </c>
      <c r="AR439" t="s">
        <v>9628</v>
      </c>
      <c r="AU439" t="s">
        <v>91</v>
      </c>
      <c r="BA439" t="s">
        <v>6029</v>
      </c>
      <c r="BK439" t="s">
        <v>6029</v>
      </c>
      <c r="BL439" t="s">
        <v>6027</v>
      </c>
      <c r="BM439"/>
      <c r="BN439" t="s">
        <v>5903</v>
      </c>
      <c r="BO439" t="s">
        <v>5904</v>
      </c>
      <c r="BP439" t="s">
        <v>6030</v>
      </c>
      <c r="BQ439" t="s">
        <v>6031</v>
      </c>
      <c r="BR439" t="s">
        <v>11557</v>
      </c>
    </row>
    <row r="440" ht="50" customHeight="1" spans="1:70">
      <c r="A440" t="s">
        <v>6032</v>
      </c>
      <c r="B440" t="s">
        <v>55</v>
      </c>
      <c r="C440" t="s">
        <v>87</v>
      </c>
      <c r="D440" t="s">
        <v>57</v>
      </c>
      <c r="E440" t="s">
        <v>5884</v>
      </c>
      <c r="F440" t="s">
        <v>11558</v>
      </c>
      <c r="G440" t="s">
        <v>11498</v>
      </c>
      <c r="H440" s="1"/>
      <c r="J440" t="s">
        <v>5903</v>
      </c>
      <c r="K440" t="s">
        <v>58</v>
      </c>
      <c r="L440" t="s">
        <v>11499</v>
      </c>
      <c r="M440">
        <v>185</v>
      </c>
      <c r="N440" t="s">
        <v>5885</v>
      </c>
      <c r="O440" s="7" t="s">
        <v>11500</v>
      </c>
      <c r="P440" s="7" t="s">
        <v>11500</v>
      </c>
      <c r="Q440" s="7" t="s">
        <v>11501</v>
      </c>
      <c r="R440" s="7" t="s">
        <v>11502</v>
      </c>
      <c r="S440" s="8" t="s">
        <v>11503</v>
      </c>
      <c r="T440" s="8" t="s">
        <v>11504</v>
      </c>
      <c r="U440" s="8" t="s">
        <v>11505</v>
      </c>
      <c r="V440" s="8" t="s">
        <v>11506</v>
      </c>
      <c r="W440" s="8" t="s">
        <v>11507</v>
      </c>
      <c r="X440" s="8" t="s">
        <v>11508</v>
      </c>
      <c r="Y440" s="7" t="s">
        <v>9627</v>
      </c>
      <c r="Z440" s="8" t="s">
        <v>60</v>
      </c>
      <c r="AA440" s="8" t="s">
        <v>5886</v>
      </c>
      <c r="AB440" s="7" t="s">
        <v>5887</v>
      </c>
      <c r="AC440" s="7" t="s">
        <v>5888</v>
      </c>
      <c r="AD440" s="7" t="s">
        <v>5889</v>
      </c>
      <c r="AE440" s="7" t="s">
        <v>5890</v>
      </c>
      <c r="AF440" t="s">
        <v>4733</v>
      </c>
      <c r="AG440" t="s">
        <v>6033</v>
      </c>
      <c r="AJ440" t="s">
        <v>4735</v>
      </c>
      <c r="AK440" t="s">
        <v>4736</v>
      </c>
      <c r="AL440" t="s">
        <v>5892</v>
      </c>
      <c r="AM440" t="s">
        <v>352</v>
      </c>
      <c r="AN440" s="6">
        <v>0.04</v>
      </c>
      <c r="AO440">
        <v>12.59</v>
      </c>
      <c r="AP440">
        <v>9.2</v>
      </c>
      <c r="AQ440">
        <v>8.99</v>
      </c>
      <c r="AR440" t="s">
        <v>9628</v>
      </c>
      <c r="AU440" t="s">
        <v>91</v>
      </c>
      <c r="BA440" t="s">
        <v>6034</v>
      </c>
      <c r="BK440" t="s">
        <v>6034</v>
      </c>
      <c r="BL440" t="s">
        <v>6032</v>
      </c>
      <c r="BM440"/>
      <c r="BN440" t="s">
        <v>5903</v>
      </c>
      <c r="BO440" t="s">
        <v>5904</v>
      </c>
      <c r="BP440" t="s">
        <v>6035</v>
      </c>
      <c r="BQ440" t="s">
        <v>6036</v>
      </c>
      <c r="BR440" t="s">
        <v>11559</v>
      </c>
    </row>
    <row r="441" ht="50" customHeight="1" spans="1:70">
      <c r="A441" t="s">
        <v>6060</v>
      </c>
      <c r="B441" t="s">
        <v>55</v>
      </c>
      <c r="C441" t="s">
        <v>87</v>
      </c>
      <c r="D441" t="s">
        <v>57</v>
      </c>
      <c r="E441" t="s">
        <v>6037</v>
      </c>
      <c r="F441" t="s">
        <v>11560</v>
      </c>
      <c r="G441" t="s">
        <v>11561</v>
      </c>
      <c r="H441" s="1"/>
      <c r="J441" t="s">
        <v>6056</v>
      </c>
      <c r="K441" t="s">
        <v>58</v>
      </c>
      <c r="L441" t="s">
        <v>11562</v>
      </c>
      <c r="M441">
        <v>165</v>
      </c>
      <c r="N441" t="s">
        <v>6038</v>
      </c>
      <c r="O441" s="7" t="s">
        <v>6038</v>
      </c>
      <c r="P441" s="7" t="s">
        <v>6038</v>
      </c>
      <c r="Q441" s="7" t="s">
        <v>11563</v>
      </c>
      <c r="R441" s="7" t="s">
        <v>11564</v>
      </c>
      <c r="S441" s="8" t="s">
        <v>11565</v>
      </c>
      <c r="T441" s="8" t="s">
        <v>11566</v>
      </c>
      <c r="U441" s="8" t="s">
        <v>11567</v>
      </c>
      <c r="V441" s="8" t="s">
        <v>11568</v>
      </c>
      <c r="W441" s="8" t="s">
        <v>11569</v>
      </c>
      <c r="X441" s="8" t="s">
        <v>11570</v>
      </c>
      <c r="Y441" s="7" t="s">
        <v>9627</v>
      </c>
      <c r="Z441" s="8" t="s">
        <v>60</v>
      </c>
      <c r="AA441" s="8" t="s">
        <v>6039</v>
      </c>
      <c r="AB441" s="7" t="s">
        <v>6040</v>
      </c>
      <c r="AC441" s="7" t="s">
        <v>6041</v>
      </c>
      <c r="AD441" s="7" t="s">
        <v>6042</v>
      </c>
      <c r="AE441" s="7" t="s">
        <v>6043</v>
      </c>
      <c r="AF441" t="s">
        <v>6044</v>
      </c>
      <c r="AG441" t="s">
        <v>6061</v>
      </c>
      <c r="AH441" t="s">
        <v>89</v>
      </c>
      <c r="AJ441" t="s">
        <v>68</v>
      </c>
      <c r="AK441" t="s">
        <v>69</v>
      </c>
      <c r="AL441" t="s">
        <v>2029</v>
      </c>
      <c r="AM441" t="s">
        <v>352</v>
      </c>
      <c r="AN441" s="6">
        <v>0.04</v>
      </c>
      <c r="AO441">
        <v>8.39</v>
      </c>
      <c r="AP441">
        <v>6.11</v>
      </c>
      <c r="AQ441">
        <v>5.99</v>
      </c>
      <c r="AR441" t="s">
        <v>9628</v>
      </c>
      <c r="AU441" t="s">
        <v>91</v>
      </c>
      <c r="BA441" t="s">
        <v>6062</v>
      </c>
      <c r="BB441" t="s">
        <v>6063</v>
      </c>
      <c r="BC441" t="s">
        <v>6064</v>
      </c>
      <c r="BD441" t="s">
        <v>6065</v>
      </c>
      <c r="BE441" t="s">
        <v>6066</v>
      </c>
      <c r="BJ441" t="s">
        <v>6067</v>
      </c>
      <c r="BK441" t="s">
        <v>6067</v>
      </c>
      <c r="BL441" t="s">
        <v>6060</v>
      </c>
      <c r="BM441"/>
      <c r="BN441" t="s">
        <v>6056</v>
      </c>
      <c r="BO441" t="s">
        <v>6057</v>
      </c>
      <c r="BP441" t="s">
        <v>6068</v>
      </c>
      <c r="BQ441" t="s">
        <v>6069</v>
      </c>
      <c r="BR441" t="s">
        <v>11571</v>
      </c>
    </row>
    <row r="442" ht="50" customHeight="1" spans="1:70">
      <c r="A442" t="s">
        <v>6070</v>
      </c>
      <c r="B442" t="s">
        <v>55</v>
      </c>
      <c r="C442" t="s">
        <v>87</v>
      </c>
      <c r="D442" t="s">
        <v>57</v>
      </c>
      <c r="E442" t="s">
        <v>6037</v>
      </c>
      <c r="F442" t="s">
        <v>11572</v>
      </c>
      <c r="G442" t="s">
        <v>11561</v>
      </c>
      <c r="H442" s="1"/>
      <c r="J442" t="s">
        <v>6056</v>
      </c>
      <c r="K442" t="s">
        <v>58</v>
      </c>
      <c r="L442" t="s">
        <v>11562</v>
      </c>
      <c r="M442">
        <v>165</v>
      </c>
      <c r="N442" t="s">
        <v>6038</v>
      </c>
      <c r="O442" s="7" t="s">
        <v>6038</v>
      </c>
      <c r="P442" s="7" t="s">
        <v>6038</v>
      </c>
      <c r="Q442" s="7" t="s">
        <v>11563</v>
      </c>
      <c r="R442" s="7" t="s">
        <v>11564</v>
      </c>
      <c r="S442" s="8" t="s">
        <v>11565</v>
      </c>
      <c r="T442" s="8" t="s">
        <v>11566</v>
      </c>
      <c r="U442" s="8" t="s">
        <v>11567</v>
      </c>
      <c r="V442" s="8" t="s">
        <v>11568</v>
      </c>
      <c r="W442" s="8" t="s">
        <v>11569</v>
      </c>
      <c r="X442" s="8" t="s">
        <v>11570</v>
      </c>
      <c r="Y442" s="7" t="s">
        <v>9627</v>
      </c>
      <c r="Z442" s="8" t="s">
        <v>60</v>
      </c>
      <c r="AA442" s="8" t="s">
        <v>6039</v>
      </c>
      <c r="AB442" s="7" t="s">
        <v>6040</v>
      </c>
      <c r="AC442" s="7" t="s">
        <v>6041</v>
      </c>
      <c r="AD442" s="7" t="s">
        <v>6042</v>
      </c>
      <c r="AE442" s="7" t="s">
        <v>6043</v>
      </c>
      <c r="AF442" t="s">
        <v>6044</v>
      </c>
      <c r="AG442" t="s">
        <v>6071</v>
      </c>
      <c r="AH442" t="s">
        <v>100</v>
      </c>
      <c r="AJ442" t="s">
        <v>68</v>
      </c>
      <c r="AK442" t="s">
        <v>69</v>
      </c>
      <c r="AL442" t="s">
        <v>2029</v>
      </c>
      <c r="AM442" t="s">
        <v>352</v>
      </c>
      <c r="AN442" s="6">
        <v>0.04</v>
      </c>
      <c r="AO442">
        <v>8.39</v>
      </c>
      <c r="AP442">
        <v>6.11</v>
      </c>
      <c r="AQ442">
        <v>5.99</v>
      </c>
      <c r="AR442" t="s">
        <v>9628</v>
      </c>
      <c r="AU442" t="s">
        <v>91</v>
      </c>
      <c r="BA442" t="s">
        <v>6072</v>
      </c>
      <c r="BB442" t="s">
        <v>6073</v>
      </c>
      <c r="BC442" t="s">
        <v>6074</v>
      </c>
      <c r="BD442" t="s">
        <v>6075</v>
      </c>
      <c r="BE442" t="s">
        <v>6076</v>
      </c>
      <c r="BF442" t="s">
        <v>6077</v>
      </c>
      <c r="BJ442" t="s">
        <v>6078</v>
      </c>
      <c r="BK442" t="s">
        <v>6078</v>
      </c>
      <c r="BL442" t="s">
        <v>6070</v>
      </c>
      <c r="BM442"/>
      <c r="BN442" t="s">
        <v>6056</v>
      </c>
      <c r="BO442" t="s">
        <v>6057</v>
      </c>
      <c r="BP442" t="s">
        <v>6079</v>
      </c>
      <c r="BQ442" t="s">
        <v>6080</v>
      </c>
      <c r="BR442" t="s">
        <v>11573</v>
      </c>
    </row>
    <row r="443" ht="50" customHeight="1" spans="1:70">
      <c r="A443" t="s">
        <v>6081</v>
      </c>
      <c r="B443" t="s">
        <v>55</v>
      </c>
      <c r="C443" t="s">
        <v>87</v>
      </c>
      <c r="D443" t="s">
        <v>57</v>
      </c>
      <c r="E443" t="s">
        <v>6037</v>
      </c>
      <c r="F443" t="s">
        <v>11574</v>
      </c>
      <c r="G443" t="s">
        <v>11561</v>
      </c>
      <c r="H443" s="1"/>
      <c r="J443" t="s">
        <v>6056</v>
      </c>
      <c r="K443" t="s">
        <v>58</v>
      </c>
      <c r="L443" t="s">
        <v>11562</v>
      </c>
      <c r="M443">
        <v>165</v>
      </c>
      <c r="N443" t="s">
        <v>6038</v>
      </c>
      <c r="O443" s="7" t="s">
        <v>6038</v>
      </c>
      <c r="P443" s="7" t="s">
        <v>6038</v>
      </c>
      <c r="Q443" s="7" t="s">
        <v>11563</v>
      </c>
      <c r="R443" s="7" t="s">
        <v>11564</v>
      </c>
      <c r="S443" s="8" t="s">
        <v>11565</v>
      </c>
      <c r="T443" s="8" t="s">
        <v>11566</v>
      </c>
      <c r="U443" s="8" t="s">
        <v>11567</v>
      </c>
      <c r="V443" s="8" t="s">
        <v>11568</v>
      </c>
      <c r="W443" s="8" t="s">
        <v>11569</v>
      </c>
      <c r="X443" s="8" t="s">
        <v>11570</v>
      </c>
      <c r="Y443" s="7" t="s">
        <v>9627</v>
      </c>
      <c r="Z443" s="8" t="s">
        <v>60</v>
      </c>
      <c r="AA443" s="8" t="s">
        <v>6039</v>
      </c>
      <c r="AB443" s="7" t="s">
        <v>6040</v>
      </c>
      <c r="AC443" s="7" t="s">
        <v>6041</v>
      </c>
      <c r="AD443" s="7" t="s">
        <v>6042</v>
      </c>
      <c r="AE443" s="7" t="s">
        <v>6043</v>
      </c>
      <c r="AF443" t="s">
        <v>6082</v>
      </c>
      <c r="AG443" t="s">
        <v>6083</v>
      </c>
      <c r="AH443" t="s">
        <v>109</v>
      </c>
      <c r="AJ443" t="s">
        <v>68</v>
      </c>
      <c r="AK443" t="s">
        <v>69</v>
      </c>
      <c r="AL443" t="s">
        <v>2029</v>
      </c>
      <c r="AM443" t="s">
        <v>452</v>
      </c>
      <c r="AN443" s="6">
        <v>0.05</v>
      </c>
      <c r="AO443">
        <v>8.39</v>
      </c>
      <c r="AP443">
        <v>6.11</v>
      </c>
      <c r="AQ443">
        <v>5.99</v>
      </c>
      <c r="AR443" t="s">
        <v>9628</v>
      </c>
      <c r="AU443" t="s">
        <v>91</v>
      </c>
      <c r="BA443" t="s">
        <v>6084</v>
      </c>
      <c r="BB443" t="s">
        <v>6085</v>
      </c>
      <c r="BC443" t="s">
        <v>6086</v>
      </c>
      <c r="BD443" t="s">
        <v>6087</v>
      </c>
      <c r="BE443" t="s">
        <v>6088</v>
      </c>
      <c r="BF443" t="s">
        <v>6089</v>
      </c>
      <c r="BJ443" t="s">
        <v>6090</v>
      </c>
      <c r="BK443" t="s">
        <v>6090</v>
      </c>
      <c r="BL443" t="s">
        <v>6081</v>
      </c>
      <c r="BM443"/>
      <c r="BN443" t="s">
        <v>6056</v>
      </c>
      <c r="BO443" t="s">
        <v>6057</v>
      </c>
      <c r="BP443" t="s">
        <v>6091</v>
      </c>
      <c r="BQ443" t="s">
        <v>6092</v>
      </c>
      <c r="BR443" t="s">
        <v>11575</v>
      </c>
    </row>
    <row r="444" ht="50" customHeight="1" spans="1:70">
      <c r="A444" t="s">
        <v>6117</v>
      </c>
      <c r="B444" t="s">
        <v>55</v>
      </c>
      <c r="C444" t="s">
        <v>87</v>
      </c>
      <c r="D444" t="s">
        <v>57</v>
      </c>
      <c r="E444" t="s">
        <v>6093</v>
      </c>
      <c r="F444" t="s">
        <v>11576</v>
      </c>
      <c r="G444" t="s">
        <v>11577</v>
      </c>
      <c r="H444" s="1"/>
      <c r="J444" t="s">
        <v>6113</v>
      </c>
      <c r="K444" t="s">
        <v>58</v>
      </c>
      <c r="L444" t="s">
        <v>11578</v>
      </c>
      <c r="M444">
        <v>165</v>
      </c>
      <c r="N444" t="s">
        <v>6094</v>
      </c>
      <c r="O444" s="7" t="s">
        <v>11579</v>
      </c>
      <c r="P444" s="7" t="s">
        <v>11579</v>
      </c>
      <c r="Q444" s="7" t="s">
        <v>11580</v>
      </c>
      <c r="R444" s="7" t="s">
        <v>11581</v>
      </c>
      <c r="S444" s="8" t="s">
        <v>11582</v>
      </c>
      <c r="T444" s="8" t="s">
        <v>11583</v>
      </c>
      <c r="U444" s="8" t="s">
        <v>11584</v>
      </c>
      <c r="V444" s="8" t="s">
        <v>11585</v>
      </c>
      <c r="W444" s="8" t="s">
        <v>11586</v>
      </c>
      <c r="X444" s="8" t="s">
        <v>9975</v>
      </c>
      <c r="Y444" s="7" t="s">
        <v>9627</v>
      </c>
      <c r="Z444" s="8" t="s">
        <v>60</v>
      </c>
      <c r="AA444" s="8" t="s">
        <v>6095</v>
      </c>
      <c r="AB444" s="7" t="s">
        <v>6096</v>
      </c>
      <c r="AC444" s="7" t="s">
        <v>6097</v>
      </c>
      <c r="AD444" s="7" t="s">
        <v>6098</v>
      </c>
      <c r="AE444" s="7" t="s">
        <v>6099</v>
      </c>
      <c r="AF444" t="s">
        <v>6100</v>
      </c>
      <c r="AG444" t="s">
        <v>6118</v>
      </c>
      <c r="AH444" t="s">
        <v>186</v>
      </c>
      <c r="AJ444" t="s">
        <v>68</v>
      </c>
      <c r="AK444" t="s">
        <v>69</v>
      </c>
      <c r="AL444" t="s">
        <v>452</v>
      </c>
      <c r="AM444" t="s">
        <v>896</v>
      </c>
      <c r="AN444" s="6">
        <v>0.26</v>
      </c>
      <c r="AO444">
        <v>15.39</v>
      </c>
      <c r="AP444">
        <v>11.29</v>
      </c>
      <c r="AQ444">
        <v>10.99</v>
      </c>
      <c r="AR444" t="s">
        <v>9649</v>
      </c>
      <c r="AU444" t="s">
        <v>91</v>
      </c>
      <c r="BA444" t="s">
        <v>6119</v>
      </c>
      <c r="BB444" t="s">
        <v>6120</v>
      </c>
      <c r="BC444" t="s">
        <v>6121</v>
      </c>
      <c r="BD444" t="s">
        <v>6122</v>
      </c>
      <c r="BE444" t="s">
        <v>6123</v>
      </c>
      <c r="BF444" t="s">
        <v>6124</v>
      </c>
      <c r="BG444" t="s">
        <v>6125</v>
      </c>
      <c r="BJ444" t="s">
        <v>6126</v>
      </c>
      <c r="BK444" t="s">
        <v>6126</v>
      </c>
      <c r="BL444" t="s">
        <v>6117</v>
      </c>
      <c r="BM444"/>
      <c r="BN444" t="s">
        <v>6113</v>
      </c>
      <c r="BO444" t="s">
        <v>6114</v>
      </c>
      <c r="BP444" t="s">
        <v>6127</v>
      </c>
      <c r="BQ444" t="s">
        <v>6128</v>
      </c>
      <c r="BR444" t="s">
        <v>11587</v>
      </c>
    </row>
    <row r="445" ht="50" customHeight="1" spans="1:70">
      <c r="A445" t="s">
        <v>6129</v>
      </c>
      <c r="B445" t="s">
        <v>55</v>
      </c>
      <c r="C445" t="s">
        <v>87</v>
      </c>
      <c r="D445" t="s">
        <v>57</v>
      </c>
      <c r="E445" t="s">
        <v>6093</v>
      </c>
      <c r="F445" t="s">
        <v>11588</v>
      </c>
      <c r="G445" t="s">
        <v>11577</v>
      </c>
      <c r="H445" s="1"/>
      <c r="J445" t="s">
        <v>6113</v>
      </c>
      <c r="K445" t="s">
        <v>58</v>
      </c>
      <c r="L445" t="s">
        <v>11578</v>
      </c>
      <c r="M445">
        <v>165</v>
      </c>
      <c r="N445" t="s">
        <v>6094</v>
      </c>
      <c r="O445" s="7" t="s">
        <v>11579</v>
      </c>
      <c r="P445" s="7" t="s">
        <v>11579</v>
      </c>
      <c r="Q445" s="7" t="s">
        <v>11580</v>
      </c>
      <c r="R445" s="7" t="s">
        <v>11581</v>
      </c>
      <c r="S445" s="8" t="s">
        <v>11582</v>
      </c>
      <c r="T445" s="8" t="s">
        <v>11583</v>
      </c>
      <c r="U445" s="8" t="s">
        <v>11584</v>
      </c>
      <c r="V445" s="8" t="s">
        <v>11585</v>
      </c>
      <c r="W445" s="8" t="s">
        <v>11586</v>
      </c>
      <c r="X445" s="8" t="s">
        <v>9975</v>
      </c>
      <c r="Y445" s="7" t="s">
        <v>9627</v>
      </c>
      <c r="Z445" s="8" t="s">
        <v>60</v>
      </c>
      <c r="AA445" s="8" t="s">
        <v>6095</v>
      </c>
      <c r="AB445" s="7" t="s">
        <v>6096</v>
      </c>
      <c r="AC445" s="7" t="s">
        <v>6097</v>
      </c>
      <c r="AD445" s="7" t="s">
        <v>6098</v>
      </c>
      <c r="AE445" s="7" t="s">
        <v>6099</v>
      </c>
      <c r="AF445" t="s">
        <v>6100</v>
      </c>
      <c r="AG445" t="s">
        <v>6130</v>
      </c>
      <c r="AH445" t="s">
        <v>186</v>
      </c>
      <c r="AJ445" t="s">
        <v>68</v>
      </c>
      <c r="AK445" t="s">
        <v>69</v>
      </c>
      <c r="AL445" t="s">
        <v>452</v>
      </c>
      <c r="AM445" t="s">
        <v>896</v>
      </c>
      <c r="AN445" s="6">
        <v>0.26</v>
      </c>
      <c r="AO445">
        <v>15.39</v>
      </c>
      <c r="AP445">
        <v>11.29</v>
      </c>
      <c r="AQ445">
        <v>10.99</v>
      </c>
      <c r="AR445" t="s">
        <v>9649</v>
      </c>
      <c r="AU445" t="s">
        <v>91</v>
      </c>
      <c r="BA445" t="s">
        <v>6131</v>
      </c>
      <c r="BB445" t="s">
        <v>6132</v>
      </c>
      <c r="BC445" t="s">
        <v>6133</v>
      </c>
      <c r="BD445" t="s">
        <v>6134</v>
      </c>
      <c r="BE445" t="s">
        <v>6135</v>
      </c>
      <c r="BF445" t="s">
        <v>6136</v>
      </c>
      <c r="BG445" t="s">
        <v>6137</v>
      </c>
      <c r="BH445" t="s">
        <v>6138</v>
      </c>
      <c r="BI445" t="s">
        <v>6139</v>
      </c>
      <c r="BJ445" t="s">
        <v>6140</v>
      </c>
      <c r="BK445" t="s">
        <v>6140</v>
      </c>
      <c r="BL445" t="s">
        <v>6129</v>
      </c>
      <c r="BM445"/>
      <c r="BN445" t="s">
        <v>6113</v>
      </c>
      <c r="BO445" t="s">
        <v>6114</v>
      </c>
      <c r="BP445" t="s">
        <v>6141</v>
      </c>
      <c r="BQ445" t="s">
        <v>6142</v>
      </c>
      <c r="BR445" t="s">
        <v>11589</v>
      </c>
    </row>
    <row r="446" ht="50" customHeight="1" spans="1:70">
      <c r="A446" t="s">
        <v>6168</v>
      </c>
      <c r="B446" t="s">
        <v>55</v>
      </c>
      <c r="C446" t="s">
        <v>87</v>
      </c>
      <c r="D446" t="s">
        <v>57</v>
      </c>
      <c r="E446" t="s">
        <v>6143</v>
      </c>
      <c r="F446" t="s">
        <v>11590</v>
      </c>
      <c r="G446" t="s">
        <v>11591</v>
      </c>
      <c r="H446" s="1"/>
      <c r="J446" t="s">
        <v>6164</v>
      </c>
      <c r="K446" t="s">
        <v>58</v>
      </c>
      <c r="L446" t="s">
        <v>11592</v>
      </c>
      <c r="M446">
        <v>128</v>
      </c>
      <c r="N446" t="s">
        <v>6144</v>
      </c>
      <c r="O446" s="7" t="s">
        <v>11593</v>
      </c>
      <c r="P446" s="7" t="s">
        <v>11593</v>
      </c>
      <c r="Q446" s="7" t="s">
        <v>11594</v>
      </c>
      <c r="R446" s="7" t="s">
        <v>11595</v>
      </c>
      <c r="S446" s="8" t="s">
        <v>11596</v>
      </c>
      <c r="T446" s="8" t="s">
        <v>11597</v>
      </c>
      <c r="U446" s="8" t="s">
        <v>11598</v>
      </c>
      <c r="V446" s="8" t="s">
        <v>11599</v>
      </c>
      <c r="W446" s="8" t="s">
        <v>11600</v>
      </c>
      <c r="X446" s="8" t="s">
        <v>11601</v>
      </c>
      <c r="Y446" s="7" t="s">
        <v>9627</v>
      </c>
      <c r="Z446" s="8" t="s">
        <v>60</v>
      </c>
      <c r="AA446" s="8" t="s">
        <v>6145</v>
      </c>
      <c r="AB446" s="7" t="s">
        <v>6146</v>
      </c>
      <c r="AC446" s="7" t="s">
        <v>6147</v>
      </c>
      <c r="AD446" s="7" t="s">
        <v>6148</v>
      </c>
      <c r="AE446" s="7" t="s">
        <v>6149</v>
      </c>
      <c r="AF446" t="s">
        <v>6150</v>
      </c>
      <c r="AG446" t="s">
        <v>6169</v>
      </c>
      <c r="AH446" t="s">
        <v>186</v>
      </c>
      <c r="AJ446" t="s">
        <v>6152</v>
      </c>
      <c r="AK446" t="s">
        <v>6153</v>
      </c>
      <c r="AL446" t="s">
        <v>187</v>
      </c>
      <c r="AM446" t="s">
        <v>6154</v>
      </c>
      <c r="AN446" s="6">
        <v>0.66</v>
      </c>
      <c r="AO446">
        <v>16.79</v>
      </c>
      <c r="AP446">
        <v>12.17</v>
      </c>
      <c r="AQ446">
        <v>11.99</v>
      </c>
      <c r="AR446" t="s">
        <v>11056</v>
      </c>
      <c r="AU446" t="s">
        <v>91</v>
      </c>
      <c r="BA446" t="s">
        <v>6170</v>
      </c>
      <c r="BK446" t="s">
        <v>6170</v>
      </c>
      <c r="BL446" t="s">
        <v>6168</v>
      </c>
      <c r="BM446"/>
      <c r="BN446" t="s">
        <v>6164</v>
      </c>
      <c r="BO446" t="s">
        <v>6165</v>
      </c>
      <c r="BP446" t="s">
        <v>6171</v>
      </c>
      <c r="BQ446" t="s">
        <v>6172</v>
      </c>
      <c r="BR446" t="s">
        <v>11602</v>
      </c>
    </row>
    <row r="447" ht="50" customHeight="1" spans="1:70">
      <c r="A447" t="s">
        <v>6173</v>
      </c>
      <c r="B447" t="s">
        <v>55</v>
      </c>
      <c r="C447" t="s">
        <v>87</v>
      </c>
      <c r="D447" t="s">
        <v>57</v>
      </c>
      <c r="E447" t="s">
        <v>6143</v>
      </c>
      <c r="F447" t="s">
        <v>11603</v>
      </c>
      <c r="G447" t="s">
        <v>11591</v>
      </c>
      <c r="H447" s="1"/>
      <c r="J447" t="s">
        <v>6164</v>
      </c>
      <c r="K447" t="s">
        <v>58</v>
      </c>
      <c r="L447" t="s">
        <v>11592</v>
      </c>
      <c r="M447">
        <v>128</v>
      </c>
      <c r="N447" t="s">
        <v>6144</v>
      </c>
      <c r="O447" s="7" t="s">
        <v>11593</v>
      </c>
      <c r="P447" s="7" t="s">
        <v>11593</v>
      </c>
      <c r="Q447" s="7" t="s">
        <v>11594</v>
      </c>
      <c r="R447" s="7" t="s">
        <v>11595</v>
      </c>
      <c r="S447" s="8" t="s">
        <v>11596</v>
      </c>
      <c r="T447" s="8" t="s">
        <v>11597</v>
      </c>
      <c r="U447" s="8" t="s">
        <v>11598</v>
      </c>
      <c r="V447" s="8" t="s">
        <v>11599</v>
      </c>
      <c r="W447" s="8" t="s">
        <v>11600</v>
      </c>
      <c r="X447" s="8" t="s">
        <v>11601</v>
      </c>
      <c r="Y447" s="7" t="s">
        <v>9627</v>
      </c>
      <c r="Z447" s="8" t="s">
        <v>60</v>
      </c>
      <c r="AA447" s="8" t="s">
        <v>6145</v>
      </c>
      <c r="AB447" s="7" t="s">
        <v>6146</v>
      </c>
      <c r="AC447" s="7" t="s">
        <v>6147</v>
      </c>
      <c r="AD447" s="7" t="s">
        <v>6148</v>
      </c>
      <c r="AE447" s="7" t="s">
        <v>6149</v>
      </c>
      <c r="AF447" t="s">
        <v>6150</v>
      </c>
      <c r="AG447" t="s">
        <v>6174</v>
      </c>
      <c r="AH447" t="s">
        <v>186</v>
      </c>
      <c r="AJ447" t="s">
        <v>6152</v>
      </c>
      <c r="AK447" t="s">
        <v>6153</v>
      </c>
      <c r="AL447" t="s">
        <v>187</v>
      </c>
      <c r="AM447" t="s">
        <v>6154</v>
      </c>
      <c r="AN447" s="6">
        <v>0.66</v>
      </c>
      <c r="AO447">
        <v>16.79</v>
      </c>
      <c r="AP447">
        <v>12.17</v>
      </c>
      <c r="AQ447">
        <v>11.99</v>
      </c>
      <c r="AR447" t="s">
        <v>11056</v>
      </c>
      <c r="AU447" t="s">
        <v>91</v>
      </c>
      <c r="BA447" t="s">
        <v>6175</v>
      </c>
      <c r="BK447" t="s">
        <v>6175</v>
      </c>
      <c r="BL447" t="s">
        <v>6173</v>
      </c>
      <c r="BM447"/>
      <c r="BN447" t="s">
        <v>6164</v>
      </c>
      <c r="BO447" t="s">
        <v>6165</v>
      </c>
      <c r="BP447" t="s">
        <v>6176</v>
      </c>
      <c r="BQ447" t="s">
        <v>6177</v>
      </c>
      <c r="BR447" t="s">
        <v>11604</v>
      </c>
    </row>
    <row r="448" ht="50" customHeight="1" spans="1:70">
      <c r="A448" t="s">
        <v>6200</v>
      </c>
      <c r="B448" t="s">
        <v>55</v>
      </c>
      <c r="C448" t="s">
        <v>87</v>
      </c>
      <c r="D448" t="s">
        <v>57</v>
      </c>
      <c r="E448" t="s">
        <v>6178</v>
      </c>
      <c r="F448" t="s">
        <v>11605</v>
      </c>
      <c r="G448" t="s">
        <v>11606</v>
      </c>
      <c r="H448" s="1"/>
      <c r="J448" t="s">
        <v>6196</v>
      </c>
      <c r="K448" t="s">
        <v>58</v>
      </c>
      <c r="L448" t="s">
        <v>11607</v>
      </c>
      <c r="M448">
        <v>142</v>
      </c>
      <c r="N448" t="s">
        <v>6179</v>
      </c>
      <c r="O448" s="7" t="s">
        <v>11608</v>
      </c>
      <c r="P448" s="7" t="s">
        <v>11608</v>
      </c>
      <c r="Q448" s="7" t="s">
        <v>11609</v>
      </c>
      <c r="R448" s="7" t="s">
        <v>11610</v>
      </c>
      <c r="S448" s="8" t="s">
        <v>11611</v>
      </c>
      <c r="T448" s="8" t="s">
        <v>11612</v>
      </c>
      <c r="U448" s="8" t="s">
        <v>11613</v>
      </c>
      <c r="V448" s="8" t="s">
        <v>11614</v>
      </c>
      <c r="W448" s="8" t="s">
        <v>11615</v>
      </c>
      <c r="X448" s="8" t="e">
        <v>#VALUE!</v>
      </c>
      <c r="Y448" s="7" t="s">
        <v>9627</v>
      </c>
      <c r="Z448" s="8" t="s">
        <v>60</v>
      </c>
      <c r="AA448" s="8" t="s">
        <v>6180</v>
      </c>
      <c r="AB448" s="7" t="s">
        <v>6181</v>
      </c>
      <c r="AC448" s="7" t="s">
        <v>6182</v>
      </c>
      <c r="AD448" s="7" t="s">
        <v>6183</v>
      </c>
      <c r="AE448" s="7" t="s">
        <v>6184</v>
      </c>
      <c r="AF448" t="s">
        <v>6201</v>
      </c>
      <c r="AG448" t="s">
        <v>6202</v>
      </c>
      <c r="AH448" t="s">
        <v>186</v>
      </c>
      <c r="AJ448" t="s">
        <v>68</v>
      </c>
      <c r="AK448" t="s">
        <v>69</v>
      </c>
      <c r="AL448" t="s">
        <v>4273</v>
      </c>
      <c r="AM448" t="s">
        <v>3282</v>
      </c>
      <c r="AN448" s="6">
        <v>0.2</v>
      </c>
      <c r="AO448">
        <v>15.39</v>
      </c>
      <c r="AP448">
        <v>11.29</v>
      </c>
      <c r="AQ448">
        <v>10.99</v>
      </c>
      <c r="AR448" t="s">
        <v>9628</v>
      </c>
      <c r="AU448" t="s">
        <v>91</v>
      </c>
      <c r="BA448" t="s">
        <v>6203</v>
      </c>
      <c r="BB448" t="s">
        <v>6204</v>
      </c>
      <c r="BC448" t="s">
        <v>6205</v>
      </c>
      <c r="BD448" t="s">
        <v>6206</v>
      </c>
      <c r="BE448" t="s">
        <v>6207</v>
      </c>
      <c r="BF448" t="s">
        <v>6208</v>
      </c>
      <c r="BJ448" t="s">
        <v>6209</v>
      </c>
      <c r="BK448" t="s">
        <v>6209</v>
      </c>
      <c r="BL448" t="s">
        <v>6200</v>
      </c>
      <c r="BM448"/>
      <c r="BN448" t="s">
        <v>6196</v>
      </c>
      <c r="BO448" t="s">
        <v>6197</v>
      </c>
      <c r="BP448" t="s">
        <v>6210</v>
      </c>
      <c r="BQ448" t="s">
        <v>6211</v>
      </c>
      <c r="BR448" t="s">
        <v>11616</v>
      </c>
    </row>
    <row r="449" ht="50" customHeight="1" spans="1:70">
      <c r="A449" t="s">
        <v>6212</v>
      </c>
      <c r="B449" t="s">
        <v>55</v>
      </c>
      <c r="C449" t="s">
        <v>87</v>
      </c>
      <c r="D449" t="s">
        <v>57</v>
      </c>
      <c r="E449" t="s">
        <v>6178</v>
      </c>
      <c r="F449" t="s">
        <v>11617</v>
      </c>
      <c r="G449" t="s">
        <v>11606</v>
      </c>
      <c r="H449" s="1"/>
      <c r="J449" t="s">
        <v>6196</v>
      </c>
      <c r="K449" t="s">
        <v>58</v>
      </c>
      <c r="L449" t="s">
        <v>11607</v>
      </c>
      <c r="M449">
        <v>142</v>
      </c>
      <c r="N449" t="s">
        <v>6179</v>
      </c>
      <c r="O449" s="7" t="s">
        <v>11608</v>
      </c>
      <c r="P449" s="7" t="s">
        <v>11608</v>
      </c>
      <c r="Q449" s="7" t="s">
        <v>11609</v>
      </c>
      <c r="R449" s="7" t="s">
        <v>11610</v>
      </c>
      <c r="S449" s="8" t="s">
        <v>11611</v>
      </c>
      <c r="T449" s="8" t="s">
        <v>11612</v>
      </c>
      <c r="U449" s="8" t="s">
        <v>11613</v>
      </c>
      <c r="V449" s="8" t="s">
        <v>11614</v>
      </c>
      <c r="W449" s="8" t="s">
        <v>11615</v>
      </c>
      <c r="X449" s="8" t="e">
        <v>#VALUE!</v>
      </c>
      <c r="Y449" s="7" t="s">
        <v>9627</v>
      </c>
      <c r="Z449" s="8" t="s">
        <v>60</v>
      </c>
      <c r="AA449" s="8" t="s">
        <v>6180</v>
      </c>
      <c r="AB449" s="7" t="s">
        <v>6181</v>
      </c>
      <c r="AC449" s="7" t="s">
        <v>6182</v>
      </c>
      <c r="AD449" s="7" t="s">
        <v>6183</v>
      </c>
      <c r="AE449" s="7" t="s">
        <v>6184</v>
      </c>
      <c r="AF449" t="s">
        <v>6201</v>
      </c>
      <c r="AG449" t="s">
        <v>6213</v>
      </c>
      <c r="AH449" t="s">
        <v>186</v>
      </c>
      <c r="AJ449" t="s">
        <v>68</v>
      </c>
      <c r="AK449" t="s">
        <v>69</v>
      </c>
      <c r="AL449" t="s">
        <v>4273</v>
      </c>
      <c r="AM449" t="s">
        <v>3282</v>
      </c>
      <c r="AN449" s="6">
        <v>0.2</v>
      </c>
      <c r="AO449">
        <v>15.39</v>
      </c>
      <c r="AP449">
        <v>11.29</v>
      </c>
      <c r="AQ449">
        <v>10.99</v>
      </c>
      <c r="AR449" t="s">
        <v>9628</v>
      </c>
      <c r="AU449" t="s">
        <v>91</v>
      </c>
      <c r="BA449" t="s">
        <v>6214</v>
      </c>
      <c r="BB449" t="s">
        <v>6215</v>
      </c>
      <c r="BC449" t="s">
        <v>6216</v>
      </c>
      <c r="BD449" t="s">
        <v>6217</v>
      </c>
      <c r="BE449" t="s">
        <v>6218</v>
      </c>
      <c r="BF449" t="s">
        <v>6219</v>
      </c>
      <c r="BG449" t="s">
        <v>6220</v>
      </c>
      <c r="BJ449" t="s">
        <v>6221</v>
      </c>
      <c r="BK449" t="s">
        <v>6221</v>
      </c>
      <c r="BL449" t="s">
        <v>6212</v>
      </c>
      <c r="BM449"/>
      <c r="BN449" t="s">
        <v>6196</v>
      </c>
      <c r="BO449" t="s">
        <v>6197</v>
      </c>
      <c r="BP449" t="s">
        <v>6222</v>
      </c>
      <c r="BQ449" t="s">
        <v>6223</v>
      </c>
      <c r="BR449" t="s">
        <v>11618</v>
      </c>
    </row>
    <row r="450" ht="50" customHeight="1" spans="1:70">
      <c r="A450" t="s">
        <v>6224</v>
      </c>
      <c r="B450" t="s">
        <v>55</v>
      </c>
      <c r="C450" t="s">
        <v>87</v>
      </c>
      <c r="D450" t="s">
        <v>57</v>
      </c>
      <c r="E450" t="s">
        <v>6178</v>
      </c>
      <c r="F450" t="s">
        <v>11619</v>
      </c>
      <c r="G450" t="s">
        <v>11606</v>
      </c>
      <c r="H450" s="1"/>
      <c r="J450" t="s">
        <v>6196</v>
      </c>
      <c r="K450" t="s">
        <v>58</v>
      </c>
      <c r="L450" t="s">
        <v>11607</v>
      </c>
      <c r="M450">
        <v>142</v>
      </c>
      <c r="N450" t="s">
        <v>6179</v>
      </c>
      <c r="O450" s="7" t="s">
        <v>11608</v>
      </c>
      <c r="P450" s="7" t="s">
        <v>11608</v>
      </c>
      <c r="Q450" s="7" t="s">
        <v>11609</v>
      </c>
      <c r="R450" s="7" t="s">
        <v>11610</v>
      </c>
      <c r="S450" s="8" t="s">
        <v>11611</v>
      </c>
      <c r="T450" s="8" t="s">
        <v>11612</v>
      </c>
      <c r="U450" s="8" t="s">
        <v>11613</v>
      </c>
      <c r="V450" s="8" t="s">
        <v>11614</v>
      </c>
      <c r="W450" s="8" t="s">
        <v>11615</v>
      </c>
      <c r="X450" s="8" t="e">
        <v>#VALUE!</v>
      </c>
      <c r="Y450" s="7" t="s">
        <v>9627</v>
      </c>
      <c r="Z450" s="8" t="s">
        <v>60</v>
      </c>
      <c r="AA450" s="8" t="s">
        <v>6180</v>
      </c>
      <c r="AB450" s="7" t="s">
        <v>6181</v>
      </c>
      <c r="AC450" s="7" t="s">
        <v>6182</v>
      </c>
      <c r="AD450" s="7" t="s">
        <v>6183</v>
      </c>
      <c r="AE450" s="7" t="s">
        <v>6184</v>
      </c>
      <c r="AF450" t="s">
        <v>6201</v>
      </c>
      <c r="AG450" t="s">
        <v>6225</v>
      </c>
      <c r="AH450" t="s">
        <v>186</v>
      </c>
      <c r="AJ450" t="s">
        <v>68</v>
      </c>
      <c r="AK450" t="s">
        <v>69</v>
      </c>
      <c r="AL450" t="s">
        <v>4273</v>
      </c>
      <c r="AM450" t="s">
        <v>3282</v>
      </c>
      <c r="AN450" s="6">
        <v>0.2</v>
      </c>
      <c r="AO450">
        <v>15.39</v>
      </c>
      <c r="AP450">
        <v>11.29</v>
      </c>
      <c r="AQ450">
        <v>10.99</v>
      </c>
      <c r="AR450" t="s">
        <v>9628</v>
      </c>
      <c r="AU450" t="s">
        <v>91</v>
      </c>
      <c r="BA450" t="s">
        <v>6226</v>
      </c>
      <c r="BB450" t="s">
        <v>6227</v>
      </c>
      <c r="BC450" t="s">
        <v>6228</v>
      </c>
      <c r="BD450" t="s">
        <v>6229</v>
      </c>
      <c r="BE450" t="s">
        <v>6230</v>
      </c>
      <c r="BF450" t="s">
        <v>6231</v>
      </c>
      <c r="BJ450" t="s">
        <v>6232</v>
      </c>
      <c r="BK450" t="s">
        <v>6232</v>
      </c>
      <c r="BL450" t="s">
        <v>6224</v>
      </c>
      <c r="BM450"/>
      <c r="BN450" t="s">
        <v>6196</v>
      </c>
      <c r="BO450" t="s">
        <v>6197</v>
      </c>
      <c r="BP450" t="s">
        <v>6233</v>
      </c>
      <c r="BQ450" t="s">
        <v>6234</v>
      </c>
      <c r="BR450" t="s">
        <v>11620</v>
      </c>
    </row>
    <row r="451" ht="50" customHeight="1" spans="1:70">
      <c r="A451" t="s">
        <v>6261</v>
      </c>
      <c r="B451" t="s">
        <v>55</v>
      </c>
      <c r="C451" t="s">
        <v>87</v>
      </c>
      <c r="D451" t="s">
        <v>57</v>
      </c>
      <c r="E451" t="s">
        <v>6235</v>
      </c>
      <c r="F451" t="s">
        <v>11621</v>
      </c>
      <c r="G451" t="s">
        <v>11622</v>
      </c>
      <c r="H451" s="1"/>
      <c r="J451" t="s">
        <v>6257</v>
      </c>
      <c r="K451" t="s">
        <v>58</v>
      </c>
      <c r="L451" t="s">
        <v>11623</v>
      </c>
      <c r="M451">
        <v>150</v>
      </c>
      <c r="N451" t="s">
        <v>6236</v>
      </c>
      <c r="O451" s="7" t="s">
        <v>11624</v>
      </c>
      <c r="P451" s="7" t="s">
        <v>11624</v>
      </c>
      <c r="Q451" s="7" t="s">
        <v>11625</v>
      </c>
      <c r="R451" s="7" t="s">
        <v>11626</v>
      </c>
      <c r="S451" s="8" t="s">
        <v>11627</v>
      </c>
      <c r="T451" s="8" t="s">
        <v>11628</v>
      </c>
      <c r="U451" s="8" t="s">
        <v>11629</v>
      </c>
      <c r="V451" s="8" t="s">
        <v>11630</v>
      </c>
      <c r="W451" s="8" t="s">
        <v>11631</v>
      </c>
      <c r="X451" s="8" t="s">
        <v>11632</v>
      </c>
      <c r="Y451" s="7" t="s">
        <v>9627</v>
      </c>
      <c r="Z451" s="8" t="s">
        <v>60</v>
      </c>
      <c r="AA451" s="8" t="s">
        <v>6237</v>
      </c>
      <c r="AB451" s="7" t="s">
        <v>6238</v>
      </c>
      <c r="AC451" s="7" t="s">
        <v>6239</v>
      </c>
      <c r="AD451" s="7" t="s">
        <v>6240</v>
      </c>
      <c r="AE451" s="7" t="s">
        <v>6241</v>
      </c>
      <c r="AF451" t="s">
        <v>6242</v>
      </c>
      <c r="AG451" t="s">
        <v>6262</v>
      </c>
      <c r="AJ451" t="s">
        <v>6244</v>
      </c>
      <c r="AK451" t="s">
        <v>6245</v>
      </c>
      <c r="AL451" t="s">
        <v>6246</v>
      </c>
      <c r="AM451" t="s">
        <v>930</v>
      </c>
      <c r="AN451" s="6">
        <v>0.02</v>
      </c>
      <c r="AO451">
        <v>8.39</v>
      </c>
      <c r="AP451">
        <v>6.27</v>
      </c>
      <c r="AQ451">
        <v>5.99</v>
      </c>
      <c r="AR451" t="s">
        <v>9628</v>
      </c>
      <c r="AU451" t="s">
        <v>91</v>
      </c>
      <c r="BA451" t="s">
        <v>6263</v>
      </c>
      <c r="BB451" t="s">
        <v>6264</v>
      </c>
      <c r="BC451" t="s">
        <v>6265</v>
      </c>
      <c r="BD451" t="s">
        <v>6266</v>
      </c>
      <c r="BE451" t="s">
        <v>6267</v>
      </c>
      <c r="BF451" t="s">
        <v>6268</v>
      </c>
      <c r="BG451" t="s">
        <v>6269</v>
      </c>
      <c r="BJ451" t="s">
        <v>6270</v>
      </c>
      <c r="BK451" t="s">
        <v>6270</v>
      </c>
      <c r="BL451" t="s">
        <v>6261</v>
      </c>
      <c r="BM451"/>
      <c r="BN451" t="s">
        <v>6257</v>
      </c>
      <c r="BO451" t="s">
        <v>6258</v>
      </c>
      <c r="BP451" t="s">
        <v>6271</v>
      </c>
      <c r="BQ451" t="s">
        <v>6272</v>
      </c>
      <c r="BR451" t="s">
        <v>11633</v>
      </c>
    </row>
    <row r="452" ht="50" customHeight="1" spans="1:70">
      <c r="A452" t="s">
        <v>6273</v>
      </c>
      <c r="B452" t="s">
        <v>55</v>
      </c>
      <c r="C452" t="s">
        <v>87</v>
      </c>
      <c r="D452" t="s">
        <v>57</v>
      </c>
      <c r="E452" t="s">
        <v>6235</v>
      </c>
      <c r="F452" t="s">
        <v>11634</v>
      </c>
      <c r="G452" t="s">
        <v>11622</v>
      </c>
      <c r="H452" s="1"/>
      <c r="J452" t="s">
        <v>6257</v>
      </c>
      <c r="K452" t="s">
        <v>58</v>
      </c>
      <c r="L452" t="s">
        <v>11623</v>
      </c>
      <c r="M452">
        <v>150</v>
      </c>
      <c r="N452" t="s">
        <v>6236</v>
      </c>
      <c r="O452" s="7" t="s">
        <v>11624</v>
      </c>
      <c r="P452" s="7" t="s">
        <v>11624</v>
      </c>
      <c r="Q452" s="7" t="s">
        <v>11625</v>
      </c>
      <c r="R452" s="7" t="s">
        <v>11626</v>
      </c>
      <c r="S452" s="8" t="s">
        <v>11627</v>
      </c>
      <c r="T452" s="8" t="s">
        <v>11628</v>
      </c>
      <c r="U452" s="8" t="s">
        <v>11629</v>
      </c>
      <c r="V452" s="8" t="s">
        <v>11630</v>
      </c>
      <c r="W452" s="8" t="s">
        <v>11631</v>
      </c>
      <c r="X452" s="8" t="s">
        <v>11632</v>
      </c>
      <c r="Y452" s="7" t="s">
        <v>9627</v>
      </c>
      <c r="Z452" s="8" t="s">
        <v>60</v>
      </c>
      <c r="AA452" s="8" t="s">
        <v>6237</v>
      </c>
      <c r="AB452" s="7" t="s">
        <v>6238</v>
      </c>
      <c r="AC452" s="7" t="s">
        <v>6239</v>
      </c>
      <c r="AD452" s="7" t="s">
        <v>6240</v>
      </c>
      <c r="AE452" s="7" t="s">
        <v>6241</v>
      </c>
      <c r="AF452" t="s">
        <v>6242</v>
      </c>
      <c r="AG452" t="s">
        <v>6274</v>
      </c>
      <c r="AJ452" t="s">
        <v>6244</v>
      </c>
      <c r="AK452" t="s">
        <v>6245</v>
      </c>
      <c r="AL452" t="s">
        <v>6246</v>
      </c>
      <c r="AM452" t="s">
        <v>930</v>
      </c>
      <c r="AN452" s="6">
        <v>0.02</v>
      </c>
      <c r="AO452">
        <v>8.39</v>
      </c>
      <c r="AP452">
        <v>6.27</v>
      </c>
      <c r="AQ452">
        <v>5.99</v>
      </c>
      <c r="AR452" t="s">
        <v>9628</v>
      </c>
      <c r="AU452" t="s">
        <v>91</v>
      </c>
      <c r="BA452" t="s">
        <v>6275</v>
      </c>
      <c r="BB452" t="s">
        <v>6276</v>
      </c>
      <c r="BC452" t="s">
        <v>6277</v>
      </c>
      <c r="BD452" t="s">
        <v>6278</v>
      </c>
      <c r="BE452" t="s">
        <v>6279</v>
      </c>
      <c r="BF452" t="s">
        <v>6280</v>
      </c>
      <c r="BG452" t="s">
        <v>6281</v>
      </c>
      <c r="BJ452" t="s">
        <v>6282</v>
      </c>
      <c r="BK452" t="s">
        <v>6282</v>
      </c>
      <c r="BL452" t="s">
        <v>6273</v>
      </c>
      <c r="BM452"/>
      <c r="BN452" t="s">
        <v>6257</v>
      </c>
      <c r="BO452" t="s">
        <v>6258</v>
      </c>
      <c r="BP452" t="s">
        <v>6283</v>
      </c>
      <c r="BQ452" t="s">
        <v>6284</v>
      </c>
      <c r="BR452" t="s">
        <v>11635</v>
      </c>
    </row>
    <row r="453" ht="50" customHeight="1" spans="1:70">
      <c r="A453" t="s">
        <v>6285</v>
      </c>
      <c r="B453" t="s">
        <v>55</v>
      </c>
      <c r="C453" t="s">
        <v>87</v>
      </c>
      <c r="D453" t="s">
        <v>57</v>
      </c>
      <c r="E453" t="s">
        <v>6235</v>
      </c>
      <c r="F453" t="s">
        <v>11636</v>
      </c>
      <c r="G453" t="s">
        <v>11622</v>
      </c>
      <c r="H453" s="1"/>
      <c r="J453" t="s">
        <v>6257</v>
      </c>
      <c r="K453" t="s">
        <v>58</v>
      </c>
      <c r="L453" t="s">
        <v>11623</v>
      </c>
      <c r="M453">
        <v>150</v>
      </c>
      <c r="N453" t="s">
        <v>6236</v>
      </c>
      <c r="O453" s="7" t="s">
        <v>11624</v>
      </c>
      <c r="P453" s="7" t="s">
        <v>11624</v>
      </c>
      <c r="Q453" s="7" t="s">
        <v>11625</v>
      </c>
      <c r="R453" s="7" t="s">
        <v>11626</v>
      </c>
      <c r="S453" s="8" t="s">
        <v>11627</v>
      </c>
      <c r="T453" s="8" t="s">
        <v>11628</v>
      </c>
      <c r="U453" s="8" t="s">
        <v>11629</v>
      </c>
      <c r="V453" s="8" t="s">
        <v>11630</v>
      </c>
      <c r="W453" s="8" t="s">
        <v>11631</v>
      </c>
      <c r="X453" s="8" t="s">
        <v>11632</v>
      </c>
      <c r="Y453" s="7" t="s">
        <v>9627</v>
      </c>
      <c r="Z453" s="8" t="s">
        <v>60</v>
      </c>
      <c r="AA453" s="8" t="s">
        <v>6237</v>
      </c>
      <c r="AB453" s="7" t="s">
        <v>6238</v>
      </c>
      <c r="AC453" s="7" t="s">
        <v>6239</v>
      </c>
      <c r="AD453" s="7" t="s">
        <v>6240</v>
      </c>
      <c r="AE453" s="7" t="s">
        <v>6241</v>
      </c>
      <c r="AF453" t="s">
        <v>6242</v>
      </c>
      <c r="AG453" t="s">
        <v>6286</v>
      </c>
      <c r="AJ453" t="s">
        <v>6244</v>
      </c>
      <c r="AK453" t="s">
        <v>6245</v>
      </c>
      <c r="AL453" t="s">
        <v>6246</v>
      </c>
      <c r="AM453" t="s">
        <v>930</v>
      </c>
      <c r="AN453" s="6">
        <v>0.02</v>
      </c>
      <c r="AO453">
        <v>8.39</v>
      </c>
      <c r="AP453">
        <v>6.27</v>
      </c>
      <c r="AQ453">
        <v>5.99</v>
      </c>
      <c r="AR453" t="s">
        <v>9628</v>
      </c>
      <c r="AU453" t="s">
        <v>91</v>
      </c>
      <c r="BA453" t="s">
        <v>6287</v>
      </c>
      <c r="BB453" t="s">
        <v>6288</v>
      </c>
      <c r="BC453" t="s">
        <v>6289</v>
      </c>
      <c r="BD453" t="s">
        <v>6290</v>
      </c>
      <c r="BE453" t="s">
        <v>6291</v>
      </c>
      <c r="BF453" t="s">
        <v>6292</v>
      </c>
      <c r="BG453" t="s">
        <v>6293</v>
      </c>
      <c r="BJ453" t="s">
        <v>6294</v>
      </c>
      <c r="BK453" t="s">
        <v>6294</v>
      </c>
      <c r="BL453" t="s">
        <v>6285</v>
      </c>
      <c r="BM453"/>
      <c r="BN453" t="s">
        <v>6257</v>
      </c>
      <c r="BO453" t="s">
        <v>6258</v>
      </c>
      <c r="BP453" t="s">
        <v>6295</v>
      </c>
      <c r="BQ453" t="s">
        <v>6296</v>
      </c>
      <c r="BR453" t="s">
        <v>11637</v>
      </c>
    </row>
    <row r="454" ht="50" customHeight="1" spans="1:70">
      <c r="A454" t="s">
        <v>6319</v>
      </c>
      <c r="B454" t="s">
        <v>55</v>
      </c>
      <c r="C454" t="s">
        <v>87</v>
      </c>
      <c r="D454" t="s">
        <v>57</v>
      </c>
      <c r="E454" t="s">
        <v>6297</v>
      </c>
      <c r="F454" t="s">
        <v>11638</v>
      </c>
      <c r="G454" t="s">
        <v>11639</v>
      </c>
      <c r="H454" s="1"/>
      <c r="J454" t="s">
        <v>6315</v>
      </c>
      <c r="K454" t="s">
        <v>58</v>
      </c>
      <c r="L454" t="s">
        <v>11640</v>
      </c>
      <c r="M454">
        <v>140</v>
      </c>
      <c r="N454" t="s">
        <v>6298</v>
      </c>
      <c r="O454" s="7" t="s">
        <v>11641</v>
      </c>
      <c r="P454" s="7" t="s">
        <v>11641</v>
      </c>
      <c r="Q454" s="7" t="s">
        <v>11642</v>
      </c>
      <c r="R454" s="7" t="s">
        <v>11643</v>
      </c>
      <c r="S454" s="8" t="s">
        <v>11644</v>
      </c>
      <c r="T454" s="8" t="s">
        <v>11645</v>
      </c>
      <c r="U454" s="8" t="e">
        <v>#VALUE!</v>
      </c>
      <c r="V454" s="8" t="e">
        <v>#VALUE!</v>
      </c>
      <c r="W454" s="8" t="e">
        <v>#VALUE!</v>
      </c>
      <c r="X454" s="8" t="e">
        <v>#VALUE!</v>
      </c>
      <c r="Y454" s="7" t="s">
        <v>9627</v>
      </c>
      <c r="Z454" s="8" t="s">
        <v>60</v>
      </c>
      <c r="AA454" s="8" t="s">
        <v>6299</v>
      </c>
      <c r="AB454" s="7" t="s">
        <v>6300</v>
      </c>
      <c r="AC454" s="7" t="s">
        <v>6301</v>
      </c>
      <c r="AD454" s="7" t="s">
        <v>6302</v>
      </c>
      <c r="AE454" s="7" t="s">
        <v>6303</v>
      </c>
      <c r="AF454" t="s">
        <v>1683</v>
      </c>
      <c r="AG454" t="s">
        <v>6320</v>
      </c>
      <c r="AJ454" t="s">
        <v>68</v>
      </c>
      <c r="AK454" t="s">
        <v>69</v>
      </c>
      <c r="AL454" t="s">
        <v>5584</v>
      </c>
      <c r="AM454" t="s">
        <v>1233</v>
      </c>
      <c r="AN454" s="6">
        <v>0.01</v>
      </c>
      <c r="AO454">
        <v>8.39</v>
      </c>
      <c r="AP454">
        <v>5.51</v>
      </c>
      <c r="AQ454">
        <v>5.99</v>
      </c>
      <c r="AR454" t="s">
        <v>9628</v>
      </c>
      <c r="AU454" t="s">
        <v>91</v>
      </c>
      <c r="BA454" t="s">
        <v>6321</v>
      </c>
      <c r="BB454" t="s">
        <v>6322</v>
      </c>
      <c r="BC454" t="s">
        <v>6323</v>
      </c>
      <c r="BD454" t="s">
        <v>6324</v>
      </c>
      <c r="BJ454" t="s">
        <v>6325</v>
      </c>
      <c r="BK454" t="s">
        <v>6325</v>
      </c>
      <c r="BL454" t="s">
        <v>6319</v>
      </c>
      <c r="BM454"/>
      <c r="BN454" t="s">
        <v>6315</v>
      </c>
      <c r="BO454" t="s">
        <v>6316</v>
      </c>
      <c r="BP454" t="s">
        <v>6326</v>
      </c>
      <c r="BQ454" t="s">
        <v>6327</v>
      </c>
      <c r="BR454" t="s">
        <v>11646</v>
      </c>
    </row>
    <row r="455" ht="50" customHeight="1" spans="1:70">
      <c r="A455" t="s">
        <v>6328</v>
      </c>
      <c r="B455" t="s">
        <v>55</v>
      </c>
      <c r="C455" t="s">
        <v>87</v>
      </c>
      <c r="D455" t="s">
        <v>57</v>
      </c>
      <c r="E455" t="s">
        <v>6297</v>
      </c>
      <c r="F455" t="s">
        <v>11647</v>
      </c>
      <c r="G455" t="s">
        <v>11639</v>
      </c>
      <c r="H455" s="1"/>
      <c r="J455" t="s">
        <v>6315</v>
      </c>
      <c r="K455" t="s">
        <v>58</v>
      </c>
      <c r="L455" t="s">
        <v>11640</v>
      </c>
      <c r="M455">
        <v>140</v>
      </c>
      <c r="N455" t="s">
        <v>6298</v>
      </c>
      <c r="O455" s="7" t="s">
        <v>11641</v>
      </c>
      <c r="P455" s="7" t="s">
        <v>11641</v>
      </c>
      <c r="Q455" s="7" t="s">
        <v>11642</v>
      </c>
      <c r="R455" s="7" t="s">
        <v>11643</v>
      </c>
      <c r="S455" s="8" t="s">
        <v>11644</v>
      </c>
      <c r="T455" s="8" t="s">
        <v>11645</v>
      </c>
      <c r="U455" s="8" t="e">
        <v>#VALUE!</v>
      </c>
      <c r="V455" s="8" t="e">
        <v>#VALUE!</v>
      </c>
      <c r="W455" s="8" t="e">
        <v>#VALUE!</v>
      </c>
      <c r="X455" s="8" t="e">
        <v>#VALUE!</v>
      </c>
      <c r="Y455" s="7" t="s">
        <v>9627</v>
      </c>
      <c r="Z455" s="8" t="s">
        <v>60</v>
      </c>
      <c r="AA455" s="8" t="s">
        <v>6299</v>
      </c>
      <c r="AB455" s="7" t="s">
        <v>6300</v>
      </c>
      <c r="AC455" s="7" t="s">
        <v>6301</v>
      </c>
      <c r="AD455" s="7" t="s">
        <v>6302</v>
      </c>
      <c r="AE455" s="7" t="s">
        <v>6303</v>
      </c>
      <c r="AF455" t="s">
        <v>1683</v>
      </c>
      <c r="AG455" t="s">
        <v>6329</v>
      </c>
      <c r="AJ455" t="s">
        <v>68</v>
      </c>
      <c r="AK455" t="s">
        <v>69</v>
      </c>
      <c r="AL455" t="s">
        <v>5584</v>
      </c>
      <c r="AM455" t="s">
        <v>308</v>
      </c>
      <c r="AN455" s="6">
        <v>0.02</v>
      </c>
      <c r="AO455">
        <v>8.39</v>
      </c>
      <c r="AP455">
        <v>5.51</v>
      </c>
      <c r="AQ455">
        <v>5.99</v>
      </c>
      <c r="AR455" t="s">
        <v>9628</v>
      </c>
      <c r="AU455" t="s">
        <v>91</v>
      </c>
      <c r="BA455" t="s">
        <v>6330</v>
      </c>
      <c r="BB455" t="s">
        <v>6331</v>
      </c>
      <c r="BC455" t="s">
        <v>6332</v>
      </c>
      <c r="BD455" t="s">
        <v>6333</v>
      </c>
      <c r="BE455" t="s">
        <v>6334</v>
      </c>
      <c r="BF455" t="s">
        <v>6335</v>
      </c>
      <c r="BJ455" t="s">
        <v>6336</v>
      </c>
      <c r="BK455" t="s">
        <v>6336</v>
      </c>
      <c r="BL455" t="s">
        <v>6328</v>
      </c>
      <c r="BM455"/>
      <c r="BN455" t="s">
        <v>6315</v>
      </c>
      <c r="BO455" t="s">
        <v>6316</v>
      </c>
      <c r="BP455" t="s">
        <v>6337</v>
      </c>
      <c r="BQ455" t="s">
        <v>6338</v>
      </c>
      <c r="BR455" t="s">
        <v>11648</v>
      </c>
    </row>
    <row r="456" ht="50" customHeight="1" spans="1:70">
      <c r="A456" t="s">
        <v>6339</v>
      </c>
      <c r="B456" t="s">
        <v>55</v>
      </c>
      <c r="C456" t="s">
        <v>87</v>
      </c>
      <c r="D456" t="s">
        <v>57</v>
      </c>
      <c r="E456" t="s">
        <v>6297</v>
      </c>
      <c r="F456" t="s">
        <v>11649</v>
      </c>
      <c r="G456" t="s">
        <v>11639</v>
      </c>
      <c r="H456" s="1"/>
      <c r="J456" t="s">
        <v>6315</v>
      </c>
      <c r="K456" t="s">
        <v>58</v>
      </c>
      <c r="L456" t="s">
        <v>11640</v>
      </c>
      <c r="M456">
        <v>140</v>
      </c>
      <c r="N456" t="s">
        <v>6298</v>
      </c>
      <c r="O456" s="7" t="s">
        <v>11641</v>
      </c>
      <c r="P456" s="7" t="s">
        <v>11641</v>
      </c>
      <c r="Q456" s="7" t="s">
        <v>11642</v>
      </c>
      <c r="R456" s="7" t="s">
        <v>11643</v>
      </c>
      <c r="S456" s="8" t="s">
        <v>11644</v>
      </c>
      <c r="T456" s="8" t="s">
        <v>11645</v>
      </c>
      <c r="U456" s="8" t="e">
        <v>#VALUE!</v>
      </c>
      <c r="V456" s="8" t="e">
        <v>#VALUE!</v>
      </c>
      <c r="W456" s="8" t="e">
        <v>#VALUE!</v>
      </c>
      <c r="X456" s="8" t="e">
        <v>#VALUE!</v>
      </c>
      <c r="Y456" s="7" t="s">
        <v>9627</v>
      </c>
      <c r="Z456" s="8" t="s">
        <v>60</v>
      </c>
      <c r="AA456" s="8" t="s">
        <v>6299</v>
      </c>
      <c r="AB456" s="7" t="s">
        <v>6300</v>
      </c>
      <c r="AC456" s="7" t="s">
        <v>6301</v>
      </c>
      <c r="AD456" s="7" t="s">
        <v>6302</v>
      </c>
      <c r="AE456" s="7" t="s">
        <v>6303</v>
      </c>
      <c r="AF456" t="s">
        <v>1683</v>
      </c>
      <c r="AG456" t="s">
        <v>6340</v>
      </c>
      <c r="AJ456" t="s">
        <v>68</v>
      </c>
      <c r="AK456" t="s">
        <v>69</v>
      </c>
      <c r="AL456" t="s">
        <v>5584</v>
      </c>
      <c r="AM456" t="s">
        <v>308</v>
      </c>
      <c r="AN456" s="6">
        <v>0.02</v>
      </c>
      <c r="AO456">
        <v>8.39</v>
      </c>
      <c r="AP456">
        <v>5.51</v>
      </c>
      <c r="AQ456">
        <v>5.99</v>
      </c>
      <c r="AR456" t="s">
        <v>9628</v>
      </c>
      <c r="AU456" t="s">
        <v>91</v>
      </c>
      <c r="BA456" t="s">
        <v>6341</v>
      </c>
      <c r="BB456" t="s">
        <v>6342</v>
      </c>
      <c r="BC456" t="s">
        <v>6343</v>
      </c>
      <c r="BD456" t="s">
        <v>6344</v>
      </c>
      <c r="BE456" t="s">
        <v>6345</v>
      </c>
      <c r="BF456" t="s">
        <v>6346</v>
      </c>
      <c r="BG456" t="s">
        <v>6347</v>
      </c>
      <c r="BJ456" t="s">
        <v>6348</v>
      </c>
      <c r="BK456" t="s">
        <v>6348</v>
      </c>
      <c r="BL456" t="s">
        <v>6339</v>
      </c>
      <c r="BM456"/>
      <c r="BN456" t="s">
        <v>6315</v>
      </c>
      <c r="BO456" t="s">
        <v>6316</v>
      </c>
      <c r="BP456" t="s">
        <v>6349</v>
      </c>
      <c r="BQ456" t="s">
        <v>6350</v>
      </c>
      <c r="BR456" t="s">
        <v>11650</v>
      </c>
    </row>
    <row r="457" ht="50" customHeight="1" spans="1:70">
      <c r="A457" t="s">
        <v>6351</v>
      </c>
      <c r="B457" t="s">
        <v>55</v>
      </c>
      <c r="C457" t="s">
        <v>87</v>
      </c>
      <c r="D457" t="s">
        <v>57</v>
      </c>
      <c r="E457" t="s">
        <v>6297</v>
      </c>
      <c r="F457" t="s">
        <v>11651</v>
      </c>
      <c r="G457" t="s">
        <v>11639</v>
      </c>
      <c r="H457" s="1"/>
      <c r="J457" t="s">
        <v>6315</v>
      </c>
      <c r="K457" t="s">
        <v>58</v>
      </c>
      <c r="L457" t="s">
        <v>11640</v>
      </c>
      <c r="M457">
        <v>140</v>
      </c>
      <c r="N457" t="s">
        <v>6298</v>
      </c>
      <c r="O457" s="7" t="s">
        <v>11641</v>
      </c>
      <c r="P457" s="7" t="s">
        <v>11641</v>
      </c>
      <c r="Q457" s="7" t="s">
        <v>11642</v>
      </c>
      <c r="R457" s="7" t="s">
        <v>11643</v>
      </c>
      <c r="S457" s="8" t="s">
        <v>11644</v>
      </c>
      <c r="T457" s="8" t="s">
        <v>11645</v>
      </c>
      <c r="U457" s="8" t="e">
        <v>#VALUE!</v>
      </c>
      <c r="V457" s="8" t="e">
        <v>#VALUE!</v>
      </c>
      <c r="W457" s="8" t="e">
        <v>#VALUE!</v>
      </c>
      <c r="X457" s="8" t="e">
        <v>#VALUE!</v>
      </c>
      <c r="Y457" s="7" t="s">
        <v>9627</v>
      </c>
      <c r="Z457" s="8" t="s">
        <v>60</v>
      </c>
      <c r="AA457" s="8" t="s">
        <v>6299</v>
      </c>
      <c r="AB457" s="7" t="s">
        <v>6300</v>
      </c>
      <c r="AC457" s="7" t="s">
        <v>6301</v>
      </c>
      <c r="AD457" s="7" t="s">
        <v>6302</v>
      </c>
      <c r="AE457" s="7" t="s">
        <v>6303</v>
      </c>
      <c r="AF457" t="s">
        <v>1683</v>
      </c>
      <c r="AG457" t="s">
        <v>6352</v>
      </c>
      <c r="AJ457" t="s">
        <v>68</v>
      </c>
      <c r="AK457" t="s">
        <v>69</v>
      </c>
      <c r="AL457" t="s">
        <v>5584</v>
      </c>
      <c r="AM457" t="s">
        <v>1233</v>
      </c>
      <c r="AN457" s="6">
        <v>0.01</v>
      </c>
      <c r="AO457">
        <v>8.39</v>
      </c>
      <c r="AP457">
        <v>5.51</v>
      </c>
      <c r="AQ457">
        <v>5.99</v>
      </c>
      <c r="AR457" t="s">
        <v>9628</v>
      </c>
      <c r="AU457" t="s">
        <v>91</v>
      </c>
      <c r="BA457" t="s">
        <v>6353</v>
      </c>
      <c r="BB457" t="s">
        <v>6354</v>
      </c>
      <c r="BC457" t="s">
        <v>6355</v>
      </c>
      <c r="BD457" t="s">
        <v>6356</v>
      </c>
      <c r="BE457" t="s">
        <v>6357</v>
      </c>
      <c r="BF457" t="s">
        <v>6358</v>
      </c>
      <c r="BG457" t="s">
        <v>6359</v>
      </c>
      <c r="BJ457" t="s">
        <v>6360</v>
      </c>
      <c r="BK457" t="s">
        <v>6360</v>
      </c>
      <c r="BL457" t="s">
        <v>6351</v>
      </c>
      <c r="BM457"/>
      <c r="BN457" t="s">
        <v>6315</v>
      </c>
      <c r="BO457" t="s">
        <v>6316</v>
      </c>
      <c r="BP457" t="s">
        <v>6361</v>
      </c>
      <c r="BQ457" t="s">
        <v>6362</v>
      </c>
      <c r="BR457" t="s">
        <v>11652</v>
      </c>
    </row>
    <row r="458" ht="50" customHeight="1" spans="1:70">
      <c r="A458" t="s">
        <v>6363</v>
      </c>
      <c r="B458" t="s">
        <v>55</v>
      </c>
      <c r="C458" t="s">
        <v>87</v>
      </c>
      <c r="D458" t="s">
        <v>57</v>
      </c>
      <c r="E458" t="s">
        <v>6297</v>
      </c>
      <c r="F458" t="s">
        <v>11653</v>
      </c>
      <c r="G458" t="s">
        <v>11639</v>
      </c>
      <c r="H458" s="1"/>
      <c r="J458" t="s">
        <v>6315</v>
      </c>
      <c r="K458" t="s">
        <v>58</v>
      </c>
      <c r="L458" t="s">
        <v>11640</v>
      </c>
      <c r="M458">
        <v>140</v>
      </c>
      <c r="N458" t="s">
        <v>6298</v>
      </c>
      <c r="O458" s="7" t="s">
        <v>11641</v>
      </c>
      <c r="P458" s="7" t="s">
        <v>11641</v>
      </c>
      <c r="Q458" s="7" t="s">
        <v>11642</v>
      </c>
      <c r="R458" s="7" t="s">
        <v>11643</v>
      </c>
      <c r="S458" s="8" t="s">
        <v>11644</v>
      </c>
      <c r="T458" s="8" t="s">
        <v>11645</v>
      </c>
      <c r="U458" s="8" t="e">
        <v>#VALUE!</v>
      </c>
      <c r="V458" s="8" t="e">
        <v>#VALUE!</v>
      </c>
      <c r="W458" s="8" t="e">
        <v>#VALUE!</v>
      </c>
      <c r="X458" s="8" t="e">
        <v>#VALUE!</v>
      </c>
      <c r="Y458" s="7" t="s">
        <v>9627</v>
      </c>
      <c r="Z458" s="8" t="s">
        <v>60</v>
      </c>
      <c r="AA458" s="8" t="s">
        <v>6299</v>
      </c>
      <c r="AB458" s="7" t="s">
        <v>6300</v>
      </c>
      <c r="AC458" s="7" t="s">
        <v>6301</v>
      </c>
      <c r="AD458" s="7" t="s">
        <v>6302</v>
      </c>
      <c r="AE458" s="7" t="s">
        <v>6303</v>
      </c>
      <c r="AF458" t="s">
        <v>1683</v>
      </c>
      <c r="AG458" t="s">
        <v>6364</v>
      </c>
      <c r="AJ458" t="s">
        <v>68</v>
      </c>
      <c r="AK458" t="s">
        <v>69</v>
      </c>
      <c r="AL458" t="s">
        <v>5584</v>
      </c>
      <c r="AM458" t="s">
        <v>930</v>
      </c>
      <c r="AN458" s="6">
        <v>0.02</v>
      </c>
      <c r="AO458">
        <v>8.39</v>
      </c>
      <c r="AP458">
        <v>5.51</v>
      </c>
      <c r="AQ458">
        <v>5.99</v>
      </c>
      <c r="AR458" t="s">
        <v>9628</v>
      </c>
      <c r="AU458" t="s">
        <v>91</v>
      </c>
      <c r="BA458" t="s">
        <v>6365</v>
      </c>
      <c r="BB458" t="s">
        <v>6366</v>
      </c>
      <c r="BC458" t="s">
        <v>6367</v>
      </c>
      <c r="BD458" t="s">
        <v>6368</v>
      </c>
      <c r="BE458" t="s">
        <v>6369</v>
      </c>
      <c r="BJ458" t="s">
        <v>6370</v>
      </c>
      <c r="BK458" t="s">
        <v>6370</v>
      </c>
      <c r="BL458" t="s">
        <v>6363</v>
      </c>
      <c r="BM458"/>
      <c r="BN458" t="s">
        <v>6315</v>
      </c>
      <c r="BO458" t="s">
        <v>6316</v>
      </c>
      <c r="BP458" t="s">
        <v>6371</v>
      </c>
      <c r="BQ458" t="s">
        <v>6372</v>
      </c>
      <c r="BR458" t="s">
        <v>11654</v>
      </c>
    </row>
    <row r="459" ht="50" customHeight="1" spans="1:70">
      <c r="A459" t="s">
        <v>6373</v>
      </c>
      <c r="B459" t="s">
        <v>55</v>
      </c>
      <c r="C459" t="s">
        <v>87</v>
      </c>
      <c r="D459" t="s">
        <v>57</v>
      </c>
      <c r="E459" t="s">
        <v>6297</v>
      </c>
      <c r="F459" t="s">
        <v>11655</v>
      </c>
      <c r="G459" t="s">
        <v>11639</v>
      </c>
      <c r="H459" s="1"/>
      <c r="J459" t="s">
        <v>6315</v>
      </c>
      <c r="K459" t="s">
        <v>58</v>
      </c>
      <c r="L459" t="s">
        <v>11640</v>
      </c>
      <c r="M459">
        <v>140</v>
      </c>
      <c r="N459" t="s">
        <v>6298</v>
      </c>
      <c r="O459" s="7" t="s">
        <v>11641</v>
      </c>
      <c r="P459" s="7" t="s">
        <v>11641</v>
      </c>
      <c r="Q459" s="7" t="s">
        <v>11642</v>
      </c>
      <c r="R459" s="7" t="s">
        <v>11643</v>
      </c>
      <c r="S459" s="8" t="s">
        <v>11644</v>
      </c>
      <c r="T459" s="8" t="s">
        <v>11645</v>
      </c>
      <c r="U459" s="8" t="e">
        <v>#VALUE!</v>
      </c>
      <c r="V459" s="8" t="e">
        <v>#VALUE!</v>
      </c>
      <c r="W459" s="8" t="e">
        <v>#VALUE!</v>
      </c>
      <c r="X459" s="8" t="e">
        <v>#VALUE!</v>
      </c>
      <c r="Y459" s="7" t="s">
        <v>9627</v>
      </c>
      <c r="Z459" s="8" t="s">
        <v>60</v>
      </c>
      <c r="AA459" s="8" t="s">
        <v>6299</v>
      </c>
      <c r="AB459" s="7" t="s">
        <v>6300</v>
      </c>
      <c r="AC459" s="7" t="s">
        <v>6301</v>
      </c>
      <c r="AD459" s="7" t="s">
        <v>6302</v>
      </c>
      <c r="AE459" s="7" t="s">
        <v>6303</v>
      </c>
      <c r="AF459" t="s">
        <v>6374</v>
      </c>
      <c r="AG459" t="s">
        <v>6375</v>
      </c>
      <c r="AJ459" t="s">
        <v>68</v>
      </c>
      <c r="AK459" t="s">
        <v>69</v>
      </c>
      <c r="AL459" t="s">
        <v>5584</v>
      </c>
      <c r="AM459" t="s">
        <v>1233</v>
      </c>
      <c r="AN459" s="6">
        <v>0.01</v>
      </c>
      <c r="AO459">
        <v>8.39</v>
      </c>
      <c r="AP459">
        <v>5.51</v>
      </c>
      <c r="AQ459">
        <v>5.99</v>
      </c>
      <c r="AR459" t="s">
        <v>9628</v>
      </c>
      <c r="AU459" t="s">
        <v>91</v>
      </c>
      <c r="BA459" t="s">
        <v>6376</v>
      </c>
      <c r="BB459" t="s">
        <v>6377</v>
      </c>
      <c r="BC459" t="s">
        <v>6378</v>
      </c>
      <c r="BD459" t="s">
        <v>6379</v>
      </c>
      <c r="BE459" t="s">
        <v>6380</v>
      </c>
      <c r="BF459" t="s">
        <v>6381</v>
      </c>
      <c r="BJ459" t="s">
        <v>6382</v>
      </c>
      <c r="BK459" t="s">
        <v>6382</v>
      </c>
      <c r="BL459" t="s">
        <v>6373</v>
      </c>
      <c r="BM459"/>
      <c r="BN459" t="s">
        <v>6315</v>
      </c>
      <c r="BO459" t="s">
        <v>6316</v>
      </c>
      <c r="BP459" t="s">
        <v>6383</v>
      </c>
      <c r="BQ459" t="s">
        <v>6384</v>
      </c>
      <c r="BR459" t="s">
        <v>11656</v>
      </c>
    </row>
    <row r="460" ht="50" customHeight="1" spans="1:70">
      <c r="A460" t="s">
        <v>6385</v>
      </c>
      <c r="B460" t="s">
        <v>55</v>
      </c>
      <c r="C460" t="s">
        <v>87</v>
      </c>
      <c r="D460" t="s">
        <v>57</v>
      </c>
      <c r="E460" t="s">
        <v>6297</v>
      </c>
      <c r="F460" t="s">
        <v>11657</v>
      </c>
      <c r="G460" t="s">
        <v>11639</v>
      </c>
      <c r="H460" s="1"/>
      <c r="J460" t="s">
        <v>6315</v>
      </c>
      <c r="K460" t="s">
        <v>58</v>
      </c>
      <c r="L460" t="s">
        <v>11640</v>
      </c>
      <c r="M460">
        <v>140</v>
      </c>
      <c r="N460" t="s">
        <v>6298</v>
      </c>
      <c r="O460" s="7" t="s">
        <v>11641</v>
      </c>
      <c r="P460" s="7" t="s">
        <v>11641</v>
      </c>
      <c r="Q460" s="7" t="s">
        <v>11642</v>
      </c>
      <c r="R460" s="7" t="s">
        <v>11643</v>
      </c>
      <c r="S460" s="8" t="s">
        <v>11644</v>
      </c>
      <c r="T460" s="8" t="s">
        <v>11645</v>
      </c>
      <c r="U460" s="8" t="e">
        <v>#VALUE!</v>
      </c>
      <c r="V460" s="8" t="e">
        <v>#VALUE!</v>
      </c>
      <c r="W460" s="8" t="e">
        <v>#VALUE!</v>
      </c>
      <c r="X460" s="8" t="e">
        <v>#VALUE!</v>
      </c>
      <c r="Y460" s="7" t="s">
        <v>9627</v>
      </c>
      <c r="Z460" s="8" t="s">
        <v>60</v>
      </c>
      <c r="AA460" s="8" t="s">
        <v>6299</v>
      </c>
      <c r="AB460" s="7" t="s">
        <v>6300</v>
      </c>
      <c r="AC460" s="7" t="s">
        <v>6301</v>
      </c>
      <c r="AD460" s="7" t="s">
        <v>6302</v>
      </c>
      <c r="AE460" s="7" t="s">
        <v>6303</v>
      </c>
      <c r="AF460" t="s">
        <v>1683</v>
      </c>
      <c r="AG460" t="s">
        <v>6386</v>
      </c>
      <c r="AJ460" t="s">
        <v>68</v>
      </c>
      <c r="AK460" t="s">
        <v>69</v>
      </c>
      <c r="AL460" t="s">
        <v>5584</v>
      </c>
      <c r="AM460" t="s">
        <v>308</v>
      </c>
      <c r="AN460" s="6">
        <v>0.02</v>
      </c>
      <c r="AO460">
        <v>8.39</v>
      </c>
      <c r="AP460">
        <v>5.51</v>
      </c>
      <c r="AQ460">
        <v>5.99</v>
      </c>
      <c r="AR460" t="s">
        <v>9628</v>
      </c>
      <c r="AU460" t="s">
        <v>91</v>
      </c>
      <c r="BA460" t="s">
        <v>6387</v>
      </c>
      <c r="BB460" t="s">
        <v>6388</v>
      </c>
      <c r="BC460" t="s">
        <v>6389</v>
      </c>
      <c r="BD460" t="s">
        <v>6390</v>
      </c>
      <c r="BE460" t="s">
        <v>6391</v>
      </c>
      <c r="BF460" t="s">
        <v>6392</v>
      </c>
      <c r="BJ460" t="s">
        <v>6393</v>
      </c>
      <c r="BK460" t="s">
        <v>6393</v>
      </c>
      <c r="BL460" t="s">
        <v>6385</v>
      </c>
      <c r="BM460"/>
      <c r="BN460" t="s">
        <v>6315</v>
      </c>
      <c r="BO460" t="s">
        <v>6316</v>
      </c>
      <c r="BP460" t="s">
        <v>6394</v>
      </c>
      <c r="BQ460" t="s">
        <v>6395</v>
      </c>
      <c r="BR460" t="s">
        <v>11658</v>
      </c>
    </row>
    <row r="461" ht="50" customHeight="1" spans="1:70">
      <c r="A461" t="s">
        <v>6396</v>
      </c>
      <c r="B461" t="s">
        <v>55</v>
      </c>
      <c r="C461" t="s">
        <v>87</v>
      </c>
      <c r="D461" t="s">
        <v>57</v>
      </c>
      <c r="E461" t="s">
        <v>6297</v>
      </c>
      <c r="F461" t="s">
        <v>11659</v>
      </c>
      <c r="G461" t="s">
        <v>11639</v>
      </c>
      <c r="H461" s="1"/>
      <c r="J461" t="s">
        <v>6315</v>
      </c>
      <c r="K461" t="s">
        <v>58</v>
      </c>
      <c r="L461" t="s">
        <v>11640</v>
      </c>
      <c r="M461">
        <v>140</v>
      </c>
      <c r="N461" t="s">
        <v>6298</v>
      </c>
      <c r="O461" s="7" t="s">
        <v>11641</v>
      </c>
      <c r="P461" s="7" t="s">
        <v>11641</v>
      </c>
      <c r="Q461" s="7" t="s">
        <v>11642</v>
      </c>
      <c r="R461" s="7" t="s">
        <v>11643</v>
      </c>
      <c r="S461" s="8" t="s">
        <v>11644</v>
      </c>
      <c r="T461" s="8" t="s">
        <v>11645</v>
      </c>
      <c r="U461" s="8" t="e">
        <v>#VALUE!</v>
      </c>
      <c r="V461" s="8" t="e">
        <v>#VALUE!</v>
      </c>
      <c r="W461" s="8" t="e">
        <v>#VALUE!</v>
      </c>
      <c r="X461" s="8" t="e">
        <v>#VALUE!</v>
      </c>
      <c r="Y461" s="7" t="s">
        <v>9627</v>
      </c>
      <c r="Z461" s="8" t="s">
        <v>60</v>
      </c>
      <c r="AA461" s="8" t="s">
        <v>6299</v>
      </c>
      <c r="AB461" s="7" t="s">
        <v>6300</v>
      </c>
      <c r="AC461" s="7" t="s">
        <v>6301</v>
      </c>
      <c r="AD461" s="7" t="s">
        <v>6302</v>
      </c>
      <c r="AE461" s="7" t="s">
        <v>6303</v>
      </c>
      <c r="AF461" t="s">
        <v>1683</v>
      </c>
      <c r="AG461" t="s">
        <v>6397</v>
      </c>
      <c r="AJ461" t="s">
        <v>68</v>
      </c>
      <c r="AK461" t="s">
        <v>69</v>
      </c>
      <c r="AL461" t="s">
        <v>5584</v>
      </c>
      <c r="AM461" t="s">
        <v>930</v>
      </c>
      <c r="AN461" s="6">
        <v>0.02</v>
      </c>
      <c r="AO461">
        <v>8.39</v>
      </c>
      <c r="AP461">
        <v>5.51</v>
      </c>
      <c r="AQ461">
        <v>5.99</v>
      </c>
      <c r="AR461" t="s">
        <v>9628</v>
      </c>
      <c r="AU461" t="s">
        <v>91</v>
      </c>
      <c r="BA461" t="s">
        <v>6398</v>
      </c>
      <c r="BB461" t="s">
        <v>6399</v>
      </c>
      <c r="BC461" t="s">
        <v>6400</v>
      </c>
      <c r="BD461" t="s">
        <v>6401</v>
      </c>
      <c r="BE461" t="s">
        <v>6402</v>
      </c>
      <c r="BF461" t="s">
        <v>6403</v>
      </c>
      <c r="BJ461" t="s">
        <v>6404</v>
      </c>
      <c r="BK461" t="s">
        <v>6404</v>
      </c>
      <c r="BL461" t="s">
        <v>6396</v>
      </c>
      <c r="BM461"/>
      <c r="BN461" t="s">
        <v>6315</v>
      </c>
      <c r="BO461" t="s">
        <v>6316</v>
      </c>
      <c r="BP461" t="s">
        <v>6405</v>
      </c>
      <c r="BQ461" t="s">
        <v>6406</v>
      </c>
      <c r="BR461" t="s">
        <v>11660</v>
      </c>
    </row>
    <row r="462" ht="50" customHeight="1" spans="1:70">
      <c r="A462" t="s">
        <v>6407</v>
      </c>
      <c r="B462" t="s">
        <v>55</v>
      </c>
      <c r="C462" t="s">
        <v>87</v>
      </c>
      <c r="D462" t="s">
        <v>57</v>
      </c>
      <c r="E462" t="s">
        <v>6297</v>
      </c>
      <c r="F462" t="s">
        <v>11661</v>
      </c>
      <c r="G462" t="s">
        <v>11639</v>
      </c>
      <c r="H462" s="1"/>
      <c r="J462" t="s">
        <v>6315</v>
      </c>
      <c r="K462" t="s">
        <v>58</v>
      </c>
      <c r="L462" t="s">
        <v>11640</v>
      </c>
      <c r="M462">
        <v>140</v>
      </c>
      <c r="N462" t="s">
        <v>6298</v>
      </c>
      <c r="O462" s="7" t="s">
        <v>11641</v>
      </c>
      <c r="P462" s="7" t="s">
        <v>11641</v>
      </c>
      <c r="Q462" s="7" t="s">
        <v>11642</v>
      </c>
      <c r="R462" s="7" t="s">
        <v>11643</v>
      </c>
      <c r="S462" s="8" t="s">
        <v>11644</v>
      </c>
      <c r="T462" s="8" t="s">
        <v>11645</v>
      </c>
      <c r="U462" s="8" t="e">
        <v>#VALUE!</v>
      </c>
      <c r="V462" s="8" t="e">
        <v>#VALUE!</v>
      </c>
      <c r="W462" s="8" t="e">
        <v>#VALUE!</v>
      </c>
      <c r="X462" s="8" t="e">
        <v>#VALUE!</v>
      </c>
      <c r="Y462" s="7" t="s">
        <v>9627</v>
      </c>
      <c r="Z462" s="8" t="s">
        <v>60</v>
      </c>
      <c r="AA462" s="8" t="s">
        <v>6299</v>
      </c>
      <c r="AB462" s="7" t="s">
        <v>6300</v>
      </c>
      <c r="AC462" s="7" t="s">
        <v>6301</v>
      </c>
      <c r="AD462" s="7" t="s">
        <v>6302</v>
      </c>
      <c r="AE462" s="7" t="s">
        <v>6303</v>
      </c>
      <c r="AF462" t="s">
        <v>1683</v>
      </c>
      <c r="AG462" t="s">
        <v>6408</v>
      </c>
      <c r="AJ462" t="s">
        <v>68</v>
      </c>
      <c r="AK462" t="s">
        <v>69</v>
      </c>
      <c r="AL462" t="s">
        <v>5584</v>
      </c>
      <c r="AM462" t="s">
        <v>309</v>
      </c>
      <c r="AN462" s="6">
        <v>0.03</v>
      </c>
      <c r="AO462">
        <v>8.39</v>
      </c>
      <c r="AP462">
        <v>5.51</v>
      </c>
      <c r="AQ462">
        <v>5.99</v>
      </c>
      <c r="AR462" t="s">
        <v>9628</v>
      </c>
      <c r="AU462" t="s">
        <v>91</v>
      </c>
      <c r="BA462" t="s">
        <v>6409</v>
      </c>
      <c r="BB462" t="s">
        <v>6410</v>
      </c>
      <c r="BC462" t="s">
        <v>6411</v>
      </c>
      <c r="BD462" t="s">
        <v>6412</v>
      </c>
      <c r="BE462" t="s">
        <v>6413</v>
      </c>
      <c r="BF462" t="s">
        <v>6414</v>
      </c>
      <c r="BJ462" t="s">
        <v>6415</v>
      </c>
      <c r="BK462" t="s">
        <v>6415</v>
      </c>
      <c r="BL462" t="s">
        <v>6407</v>
      </c>
      <c r="BM462"/>
      <c r="BN462" t="s">
        <v>6315</v>
      </c>
      <c r="BO462" t="s">
        <v>6316</v>
      </c>
      <c r="BP462" t="s">
        <v>6416</v>
      </c>
      <c r="BQ462" t="s">
        <v>6417</v>
      </c>
      <c r="BR462" t="s">
        <v>11662</v>
      </c>
    </row>
    <row r="463" ht="50" customHeight="1" spans="1:70">
      <c r="A463" t="s">
        <v>6441</v>
      </c>
      <c r="B463" t="s">
        <v>55</v>
      </c>
      <c r="C463" t="s">
        <v>87</v>
      </c>
      <c r="D463" t="s">
        <v>57</v>
      </c>
      <c r="E463" t="s">
        <v>6418</v>
      </c>
      <c r="F463" t="s">
        <v>11663</v>
      </c>
      <c r="G463" t="s">
        <v>11664</v>
      </c>
      <c r="H463" s="1"/>
      <c r="J463" t="s">
        <v>6437</v>
      </c>
      <c r="K463" t="s">
        <v>58</v>
      </c>
      <c r="L463" t="s">
        <v>11665</v>
      </c>
      <c r="M463">
        <v>129</v>
      </c>
      <c r="N463" t="s">
        <v>6442</v>
      </c>
      <c r="O463" s="7" t="s">
        <v>11666</v>
      </c>
      <c r="P463" s="7" t="s">
        <v>11666</v>
      </c>
      <c r="Q463" s="7" t="s">
        <v>11667</v>
      </c>
      <c r="R463" s="7" t="s">
        <v>11668</v>
      </c>
      <c r="S463" s="8" t="s">
        <v>11669</v>
      </c>
      <c r="T463" s="8" t="s">
        <v>11670</v>
      </c>
      <c r="U463" s="8" t="s">
        <v>11671</v>
      </c>
      <c r="V463" s="8" t="s">
        <v>11672</v>
      </c>
      <c r="W463" s="8" t="s">
        <v>11673</v>
      </c>
      <c r="X463" s="8" t="s">
        <v>11674</v>
      </c>
      <c r="Y463" s="7" t="s">
        <v>9627</v>
      </c>
      <c r="Z463" s="8" t="s">
        <v>60</v>
      </c>
      <c r="AA463" s="8" t="s">
        <v>6420</v>
      </c>
      <c r="AB463" s="7" t="s">
        <v>6421</v>
      </c>
      <c r="AC463" s="7" t="s">
        <v>6422</v>
      </c>
      <c r="AD463" s="7" t="s">
        <v>6423</v>
      </c>
      <c r="AE463" s="7" t="s">
        <v>6424</v>
      </c>
      <c r="AF463" t="s">
        <v>6443</v>
      </c>
      <c r="AG463" t="s">
        <v>6444</v>
      </c>
      <c r="AJ463" t="s">
        <v>68</v>
      </c>
      <c r="AK463" t="s">
        <v>69</v>
      </c>
      <c r="AL463" t="s">
        <v>187</v>
      </c>
      <c r="AM463" t="s">
        <v>1309</v>
      </c>
      <c r="AN463" s="6">
        <v>0.19</v>
      </c>
      <c r="AO463">
        <v>12.59</v>
      </c>
      <c r="AP463">
        <v>9.3</v>
      </c>
      <c r="AQ463">
        <v>8.99</v>
      </c>
      <c r="AR463" t="s">
        <v>9628</v>
      </c>
      <c r="AU463" t="s">
        <v>91</v>
      </c>
      <c r="BA463" t="s">
        <v>6445</v>
      </c>
      <c r="BB463" t="s">
        <v>6446</v>
      </c>
      <c r="BC463" t="s">
        <v>6447</v>
      </c>
      <c r="BD463" t="s">
        <v>6448</v>
      </c>
      <c r="BE463" t="s">
        <v>6449</v>
      </c>
      <c r="BF463" t="s">
        <v>6450</v>
      </c>
      <c r="BG463" t="s">
        <v>6451</v>
      </c>
      <c r="BH463" t="s">
        <v>6452</v>
      </c>
      <c r="BI463" t="s">
        <v>6453</v>
      </c>
      <c r="BJ463" t="s">
        <v>6454</v>
      </c>
      <c r="BK463" t="s">
        <v>6454</v>
      </c>
      <c r="BL463" t="s">
        <v>6441</v>
      </c>
      <c r="BM463"/>
      <c r="BN463" t="s">
        <v>6437</v>
      </c>
      <c r="BO463" t="s">
        <v>6438</v>
      </c>
      <c r="BP463" t="s">
        <v>6455</v>
      </c>
      <c r="BQ463" t="s">
        <v>6456</v>
      </c>
      <c r="BR463" t="s">
        <v>11675</v>
      </c>
    </row>
    <row r="464" ht="50" customHeight="1" spans="1:70">
      <c r="A464" t="s">
        <v>6457</v>
      </c>
      <c r="B464" t="s">
        <v>55</v>
      </c>
      <c r="C464" t="s">
        <v>87</v>
      </c>
      <c r="D464" t="s">
        <v>57</v>
      </c>
      <c r="E464" t="s">
        <v>6418</v>
      </c>
      <c r="F464" t="s">
        <v>11676</v>
      </c>
      <c r="G464" t="s">
        <v>11664</v>
      </c>
      <c r="H464" s="1"/>
      <c r="J464" t="s">
        <v>6437</v>
      </c>
      <c r="K464" t="s">
        <v>58</v>
      </c>
      <c r="L464" t="s">
        <v>11665</v>
      </c>
      <c r="M464">
        <v>129</v>
      </c>
      <c r="N464" t="s">
        <v>6458</v>
      </c>
      <c r="O464" s="7" t="s">
        <v>11677</v>
      </c>
      <c r="P464" s="7" t="s">
        <v>11677</v>
      </c>
      <c r="Q464" s="7" t="s">
        <v>11678</v>
      </c>
      <c r="R464" s="7" t="s">
        <v>11679</v>
      </c>
      <c r="S464" s="8" t="s">
        <v>11680</v>
      </c>
      <c r="T464" s="8" t="s">
        <v>11681</v>
      </c>
      <c r="U464" s="8" t="s">
        <v>11682</v>
      </c>
      <c r="V464" s="8" t="s">
        <v>11683</v>
      </c>
      <c r="W464" s="8" t="s">
        <v>11684</v>
      </c>
      <c r="X464" s="8" t="s">
        <v>11685</v>
      </c>
      <c r="Y464" s="7" t="s">
        <v>9627</v>
      </c>
      <c r="Z464" s="8" t="s">
        <v>60</v>
      </c>
      <c r="AA464" s="8" t="s">
        <v>6420</v>
      </c>
      <c r="AB464" s="7" t="s">
        <v>6421</v>
      </c>
      <c r="AC464" s="7" t="s">
        <v>6422</v>
      </c>
      <c r="AD464" s="7" t="s">
        <v>6423</v>
      </c>
      <c r="AE464" s="7" t="s">
        <v>6424</v>
      </c>
      <c r="AF464" t="s">
        <v>6443</v>
      </c>
      <c r="AG464" t="s">
        <v>6459</v>
      </c>
      <c r="AJ464" t="s">
        <v>68</v>
      </c>
      <c r="AK464" t="s">
        <v>69</v>
      </c>
      <c r="AL464" t="s">
        <v>6460</v>
      </c>
      <c r="AM464" t="s">
        <v>6461</v>
      </c>
      <c r="AN464" s="6">
        <v>0.12</v>
      </c>
      <c r="AO464">
        <v>9.79</v>
      </c>
      <c r="AP464">
        <v>7.36</v>
      </c>
      <c r="AQ464">
        <v>6.99</v>
      </c>
      <c r="AR464" t="s">
        <v>9628</v>
      </c>
      <c r="AU464" t="s">
        <v>91</v>
      </c>
      <c r="BA464" t="s">
        <v>6462</v>
      </c>
      <c r="BB464" t="s">
        <v>6463</v>
      </c>
      <c r="BC464" t="s">
        <v>6464</v>
      </c>
      <c r="BD464" t="s">
        <v>6465</v>
      </c>
      <c r="BE464" t="s">
        <v>6466</v>
      </c>
      <c r="BF464" t="s">
        <v>6467</v>
      </c>
      <c r="BG464" t="s">
        <v>6468</v>
      </c>
      <c r="BH464" t="s">
        <v>6469</v>
      </c>
      <c r="BI464" t="s">
        <v>6470</v>
      </c>
      <c r="BJ464" t="s">
        <v>6471</v>
      </c>
      <c r="BK464" t="s">
        <v>6471</v>
      </c>
      <c r="BL464" t="s">
        <v>6457</v>
      </c>
      <c r="BM464"/>
      <c r="BN464" t="s">
        <v>6437</v>
      </c>
      <c r="BO464" t="s">
        <v>6438</v>
      </c>
      <c r="BP464" t="s">
        <v>6472</v>
      </c>
      <c r="BQ464" t="s">
        <v>6473</v>
      </c>
      <c r="BR464" t="s">
        <v>11686</v>
      </c>
    </row>
    <row r="465" ht="50" customHeight="1" spans="1:70">
      <c r="A465" t="s">
        <v>6474</v>
      </c>
      <c r="B465" t="s">
        <v>55</v>
      </c>
      <c r="C465" t="s">
        <v>87</v>
      </c>
      <c r="D465" t="s">
        <v>57</v>
      </c>
      <c r="E465" t="s">
        <v>6418</v>
      </c>
      <c r="F465" t="s">
        <v>11687</v>
      </c>
      <c r="G465" t="s">
        <v>11664</v>
      </c>
      <c r="H465" s="1"/>
      <c r="J465" t="s">
        <v>6437</v>
      </c>
      <c r="K465" t="s">
        <v>58</v>
      </c>
      <c r="L465" t="s">
        <v>11665</v>
      </c>
      <c r="M465">
        <v>129</v>
      </c>
      <c r="N465" t="s">
        <v>6442</v>
      </c>
      <c r="O465" s="7" t="s">
        <v>11666</v>
      </c>
      <c r="P465" s="7" t="s">
        <v>11666</v>
      </c>
      <c r="Q465" s="7" t="s">
        <v>11667</v>
      </c>
      <c r="R465" s="7" t="s">
        <v>11668</v>
      </c>
      <c r="S465" s="8" t="s">
        <v>11669</v>
      </c>
      <c r="T465" s="8" t="s">
        <v>11670</v>
      </c>
      <c r="U465" s="8" t="s">
        <v>11671</v>
      </c>
      <c r="V465" s="8" t="s">
        <v>11672</v>
      </c>
      <c r="W465" s="8" t="s">
        <v>11673</v>
      </c>
      <c r="X465" s="8" t="s">
        <v>11674</v>
      </c>
      <c r="Y465" s="7" t="s">
        <v>9627</v>
      </c>
      <c r="Z465" s="8" t="s">
        <v>60</v>
      </c>
      <c r="AA465" s="8" t="s">
        <v>6420</v>
      </c>
      <c r="AB465" s="7" t="s">
        <v>6421</v>
      </c>
      <c r="AC465" s="7" t="s">
        <v>6422</v>
      </c>
      <c r="AD465" s="7" t="s">
        <v>6423</v>
      </c>
      <c r="AE465" s="7" t="s">
        <v>6424</v>
      </c>
      <c r="AF465" t="s">
        <v>6475</v>
      </c>
      <c r="AG465" t="s">
        <v>6476</v>
      </c>
      <c r="AJ465" t="s">
        <v>68</v>
      </c>
      <c r="AK465" t="s">
        <v>69</v>
      </c>
      <c r="AL465" t="s">
        <v>6477</v>
      </c>
      <c r="AM465" t="s">
        <v>6478</v>
      </c>
      <c r="AN465" s="6">
        <v>0.08</v>
      </c>
      <c r="AO465">
        <v>8.39</v>
      </c>
      <c r="AP465">
        <v>6.44</v>
      </c>
      <c r="AQ465">
        <v>5.99</v>
      </c>
      <c r="AR465" t="s">
        <v>9628</v>
      </c>
      <c r="AU465" t="s">
        <v>91</v>
      </c>
      <c r="BA465" t="s">
        <v>6479</v>
      </c>
      <c r="BB465" t="s">
        <v>6480</v>
      </c>
      <c r="BC465" t="s">
        <v>6481</v>
      </c>
      <c r="BD465" t="s">
        <v>6482</v>
      </c>
      <c r="BE465" t="s">
        <v>6483</v>
      </c>
      <c r="BF465" t="s">
        <v>6484</v>
      </c>
      <c r="BG465" t="s">
        <v>6485</v>
      </c>
      <c r="BH465" t="s">
        <v>6486</v>
      </c>
      <c r="BI465" t="s">
        <v>6487</v>
      </c>
      <c r="BJ465" t="s">
        <v>6488</v>
      </c>
      <c r="BK465" t="s">
        <v>6488</v>
      </c>
      <c r="BL465" t="s">
        <v>6474</v>
      </c>
      <c r="BM465"/>
      <c r="BN465" t="s">
        <v>6437</v>
      </c>
      <c r="BO465" t="s">
        <v>6438</v>
      </c>
      <c r="BP465" t="s">
        <v>6489</v>
      </c>
      <c r="BQ465" t="s">
        <v>6490</v>
      </c>
      <c r="BR465" t="s">
        <v>11688</v>
      </c>
    </row>
    <row r="466" ht="50" customHeight="1" spans="1:70">
      <c r="A466" t="s">
        <v>6491</v>
      </c>
      <c r="B466" t="s">
        <v>55</v>
      </c>
      <c r="C466" t="s">
        <v>87</v>
      </c>
      <c r="D466" t="s">
        <v>57</v>
      </c>
      <c r="E466" t="s">
        <v>6418</v>
      </c>
      <c r="F466" t="s">
        <v>11689</v>
      </c>
      <c r="G466" t="s">
        <v>11664</v>
      </c>
      <c r="H466" s="1"/>
      <c r="J466" t="s">
        <v>6437</v>
      </c>
      <c r="K466" t="s">
        <v>58</v>
      </c>
      <c r="L466" t="s">
        <v>11665</v>
      </c>
      <c r="M466">
        <v>129</v>
      </c>
      <c r="N466" t="s">
        <v>6492</v>
      </c>
      <c r="O466" s="7" t="s">
        <v>11690</v>
      </c>
      <c r="P466" s="7" t="s">
        <v>11690</v>
      </c>
      <c r="Q466" s="7" t="s">
        <v>11691</v>
      </c>
      <c r="R466" s="7" t="s">
        <v>11692</v>
      </c>
      <c r="S466" s="8" t="s">
        <v>11693</v>
      </c>
      <c r="T466" s="8" t="s">
        <v>11694</v>
      </c>
      <c r="U466" s="8" t="s">
        <v>11695</v>
      </c>
      <c r="V466" s="8" t="s">
        <v>11696</v>
      </c>
      <c r="W466" s="8" t="s">
        <v>11697</v>
      </c>
      <c r="X466" s="8" t="s">
        <v>11698</v>
      </c>
      <c r="Y466" s="7" t="s">
        <v>9627</v>
      </c>
      <c r="Z466" s="8" t="s">
        <v>60</v>
      </c>
      <c r="AA466" s="8" t="s">
        <v>6420</v>
      </c>
      <c r="AB466" s="7" t="s">
        <v>6421</v>
      </c>
      <c r="AC466" s="7" t="s">
        <v>6422</v>
      </c>
      <c r="AD466" s="7" t="s">
        <v>6423</v>
      </c>
      <c r="AE466" s="7" t="s">
        <v>6424</v>
      </c>
      <c r="AF466" t="s">
        <v>6475</v>
      </c>
      <c r="AG466" t="s">
        <v>6493</v>
      </c>
      <c r="AJ466" t="s">
        <v>68</v>
      </c>
      <c r="AK466" t="s">
        <v>69</v>
      </c>
      <c r="AL466" t="s">
        <v>5438</v>
      </c>
      <c r="AM466" t="s">
        <v>418</v>
      </c>
      <c r="AN466" s="6">
        <v>0.04</v>
      </c>
      <c r="AO466">
        <v>8.39</v>
      </c>
      <c r="AP466">
        <v>5.79</v>
      </c>
      <c r="AQ466">
        <v>5.99</v>
      </c>
      <c r="AR466" t="s">
        <v>9628</v>
      </c>
      <c r="AU466" t="s">
        <v>91</v>
      </c>
      <c r="BA466" t="s">
        <v>6494</v>
      </c>
      <c r="BB466" t="s">
        <v>6495</v>
      </c>
      <c r="BC466" t="s">
        <v>6496</v>
      </c>
      <c r="BD466" t="s">
        <v>6497</v>
      </c>
      <c r="BE466" t="s">
        <v>6498</v>
      </c>
      <c r="BF466" t="s">
        <v>6499</v>
      </c>
      <c r="BG466" t="s">
        <v>6500</v>
      </c>
      <c r="BH466" t="s">
        <v>6501</v>
      </c>
      <c r="BI466" t="s">
        <v>6502</v>
      </c>
      <c r="BJ466" t="s">
        <v>6503</v>
      </c>
      <c r="BK466" t="s">
        <v>6503</v>
      </c>
      <c r="BL466" t="s">
        <v>6491</v>
      </c>
      <c r="BM466"/>
      <c r="BN466" t="s">
        <v>6437</v>
      </c>
      <c r="BO466" t="s">
        <v>6438</v>
      </c>
      <c r="BP466" t="s">
        <v>6504</v>
      </c>
      <c r="BQ466" t="s">
        <v>6505</v>
      </c>
      <c r="BR466" t="s">
        <v>11699</v>
      </c>
    </row>
    <row r="467" ht="50" customHeight="1" spans="1:70">
      <c r="A467" t="s">
        <v>6529</v>
      </c>
      <c r="B467" t="s">
        <v>55</v>
      </c>
      <c r="C467" t="s">
        <v>87</v>
      </c>
      <c r="D467" t="s">
        <v>57</v>
      </c>
      <c r="E467" t="s">
        <v>6506</v>
      </c>
      <c r="F467" t="s">
        <v>11700</v>
      </c>
      <c r="G467" t="s">
        <v>11701</v>
      </c>
      <c r="H467" s="1"/>
      <c r="J467" t="s">
        <v>6525</v>
      </c>
      <c r="K467" t="s">
        <v>58</v>
      </c>
      <c r="L467" t="s">
        <v>11702</v>
      </c>
      <c r="M467">
        <v>87</v>
      </c>
      <c r="N467" t="s">
        <v>6507</v>
      </c>
      <c r="O467" s="7" t="s">
        <v>11703</v>
      </c>
      <c r="P467" s="7" t="s">
        <v>11703</v>
      </c>
      <c r="Q467" s="7" t="s">
        <v>11704</v>
      </c>
      <c r="R467" s="7" t="s">
        <v>11705</v>
      </c>
      <c r="S467" s="8" t="s">
        <v>11706</v>
      </c>
      <c r="T467" s="8" t="s">
        <v>11707</v>
      </c>
      <c r="U467" s="8" t="s">
        <v>11708</v>
      </c>
      <c r="V467" s="8" t="s">
        <v>11709</v>
      </c>
      <c r="W467" s="8" t="s">
        <v>11710</v>
      </c>
      <c r="X467" s="8" t="s">
        <v>11711</v>
      </c>
      <c r="Y467" s="7" t="s">
        <v>9627</v>
      </c>
      <c r="Z467" s="8" t="s">
        <v>60</v>
      </c>
      <c r="AA467" s="8" t="s">
        <v>6508</v>
      </c>
      <c r="AB467" s="7" t="s">
        <v>6509</v>
      </c>
      <c r="AC467" s="7" t="s">
        <v>6510</v>
      </c>
      <c r="AD467" s="7" t="s">
        <v>6511</v>
      </c>
      <c r="AE467" s="7" t="s">
        <v>6512</v>
      </c>
      <c r="AF467" t="s">
        <v>6513</v>
      </c>
      <c r="AG467" t="s">
        <v>6530</v>
      </c>
      <c r="AJ467" t="s">
        <v>68</v>
      </c>
      <c r="AK467" t="s">
        <v>69</v>
      </c>
      <c r="AL467" t="s">
        <v>187</v>
      </c>
      <c r="AM467" t="s">
        <v>1194</v>
      </c>
      <c r="AN467" s="6">
        <v>0.54</v>
      </c>
      <c r="AO467">
        <v>15.39</v>
      </c>
      <c r="AP467">
        <v>11.18</v>
      </c>
      <c r="AQ467">
        <v>10.99</v>
      </c>
      <c r="AR467" t="s">
        <v>9832</v>
      </c>
      <c r="AU467" t="s">
        <v>91</v>
      </c>
      <c r="BA467" t="s">
        <v>6531</v>
      </c>
      <c r="BB467" t="s">
        <v>6532</v>
      </c>
      <c r="BC467" t="s">
        <v>6533</v>
      </c>
      <c r="BD467" t="s">
        <v>6534</v>
      </c>
      <c r="BE467" t="s">
        <v>6535</v>
      </c>
      <c r="BF467" t="s">
        <v>6536</v>
      </c>
      <c r="BJ467" t="s">
        <v>6537</v>
      </c>
      <c r="BK467" t="s">
        <v>6537</v>
      </c>
      <c r="BL467" t="s">
        <v>6529</v>
      </c>
      <c r="BM467"/>
      <c r="BN467" t="s">
        <v>6525</v>
      </c>
      <c r="BO467" t="s">
        <v>6526</v>
      </c>
      <c r="BP467" t="s">
        <v>6527</v>
      </c>
      <c r="BQ467" t="s">
        <v>6528</v>
      </c>
      <c r="BR467" t="s">
        <v>11712</v>
      </c>
    </row>
    <row r="468" ht="50" customHeight="1" spans="1:70">
      <c r="A468" t="s">
        <v>6538</v>
      </c>
      <c r="B468" t="s">
        <v>55</v>
      </c>
      <c r="C468" t="s">
        <v>87</v>
      </c>
      <c r="D468" t="s">
        <v>57</v>
      </c>
      <c r="E468" t="s">
        <v>6506</v>
      </c>
      <c r="F468" t="s">
        <v>11713</v>
      </c>
      <c r="G468" t="s">
        <v>11701</v>
      </c>
      <c r="H468" s="1"/>
      <c r="J468" t="s">
        <v>6525</v>
      </c>
      <c r="K468" t="s">
        <v>58</v>
      </c>
      <c r="L468" t="s">
        <v>11702</v>
      </c>
      <c r="M468">
        <v>87</v>
      </c>
      <c r="N468" t="s">
        <v>6539</v>
      </c>
      <c r="O468" s="7" t="s">
        <v>11714</v>
      </c>
      <c r="P468" s="7" t="s">
        <v>11714</v>
      </c>
      <c r="Q468" s="7" t="s">
        <v>11715</v>
      </c>
      <c r="R468" s="7" t="s">
        <v>11716</v>
      </c>
      <c r="S468" s="8" t="s">
        <v>11717</v>
      </c>
      <c r="T468" s="8" t="s">
        <v>11718</v>
      </c>
      <c r="U468" s="8" t="s">
        <v>11719</v>
      </c>
      <c r="V468" s="8" t="s">
        <v>11720</v>
      </c>
      <c r="W468" s="8" t="s">
        <v>11721</v>
      </c>
      <c r="X468" s="8" t="s">
        <v>11722</v>
      </c>
      <c r="Y468" s="7" t="s">
        <v>9627</v>
      </c>
      <c r="Z468" s="8" t="s">
        <v>60</v>
      </c>
      <c r="AA468" s="8" t="s">
        <v>6508</v>
      </c>
      <c r="AB468" s="7" t="s">
        <v>6509</v>
      </c>
      <c r="AC468" s="7" t="s">
        <v>6510</v>
      </c>
      <c r="AD468" s="7" t="s">
        <v>6511</v>
      </c>
      <c r="AE468" s="7" t="s">
        <v>6512</v>
      </c>
      <c r="AF468" t="s">
        <v>6540</v>
      </c>
      <c r="AG468" t="s">
        <v>6541</v>
      </c>
      <c r="AJ468" t="s">
        <v>68</v>
      </c>
      <c r="AK468" t="s">
        <v>69</v>
      </c>
      <c r="AL468" t="s">
        <v>475</v>
      </c>
      <c r="AM468" t="s">
        <v>6542</v>
      </c>
      <c r="AN468" s="6">
        <v>0.33</v>
      </c>
      <c r="AO468">
        <v>12.59</v>
      </c>
      <c r="AP468">
        <v>8.63</v>
      </c>
      <c r="AQ468">
        <v>8.99</v>
      </c>
      <c r="AR468" t="s">
        <v>9649</v>
      </c>
      <c r="AU468" t="s">
        <v>91</v>
      </c>
      <c r="BA468" t="s">
        <v>6543</v>
      </c>
      <c r="BB468" t="s">
        <v>6544</v>
      </c>
      <c r="BC468" t="s">
        <v>6545</v>
      </c>
      <c r="BD468" t="s">
        <v>6546</v>
      </c>
      <c r="BE468" t="s">
        <v>6547</v>
      </c>
      <c r="BJ468" t="s">
        <v>6548</v>
      </c>
      <c r="BK468" t="s">
        <v>6548</v>
      </c>
      <c r="BL468" t="s">
        <v>6538</v>
      </c>
      <c r="BM468"/>
      <c r="BN468" t="s">
        <v>6525</v>
      </c>
      <c r="BO468" t="s">
        <v>6526</v>
      </c>
      <c r="BP468" t="s">
        <v>6549</v>
      </c>
      <c r="BQ468" t="s">
        <v>6550</v>
      </c>
      <c r="BR468" t="s">
        <v>11723</v>
      </c>
    </row>
    <row r="469" ht="50" customHeight="1" spans="1:70">
      <c r="A469" t="s">
        <v>6551</v>
      </c>
      <c r="B469" t="s">
        <v>55</v>
      </c>
      <c r="C469" t="s">
        <v>87</v>
      </c>
      <c r="D469" t="s">
        <v>57</v>
      </c>
      <c r="E469" t="s">
        <v>6506</v>
      </c>
      <c r="F469" t="s">
        <v>11724</v>
      </c>
      <c r="G469" t="s">
        <v>11701</v>
      </c>
      <c r="H469" s="1"/>
      <c r="J469" t="s">
        <v>6525</v>
      </c>
      <c r="K469" t="s">
        <v>58</v>
      </c>
      <c r="L469" t="s">
        <v>11702</v>
      </c>
      <c r="M469">
        <v>87</v>
      </c>
      <c r="N469" t="s">
        <v>6552</v>
      </c>
      <c r="O469" s="7" t="s">
        <v>11725</v>
      </c>
      <c r="P469" s="7" t="s">
        <v>11725</v>
      </c>
      <c r="Q469" s="7" t="s">
        <v>11726</v>
      </c>
      <c r="R469" s="7" t="s">
        <v>11727</v>
      </c>
      <c r="S469" s="8" t="s">
        <v>11728</v>
      </c>
      <c r="T469" s="8" t="s">
        <v>11729</v>
      </c>
      <c r="U469" s="8" t="s">
        <v>11730</v>
      </c>
      <c r="V469" s="8" t="s">
        <v>11731</v>
      </c>
      <c r="W469" s="8" t="s">
        <v>11732</v>
      </c>
      <c r="X469" s="8" t="s">
        <v>11733</v>
      </c>
      <c r="Y469" s="7" t="s">
        <v>9627</v>
      </c>
      <c r="Z469" s="8" t="s">
        <v>60</v>
      </c>
      <c r="AA469" s="8" t="s">
        <v>6508</v>
      </c>
      <c r="AB469" s="7" t="s">
        <v>6509</v>
      </c>
      <c r="AC469" s="7" t="s">
        <v>6510</v>
      </c>
      <c r="AD469" s="7" t="s">
        <v>6511</v>
      </c>
      <c r="AE469" s="7" t="s">
        <v>6512</v>
      </c>
      <c r="AF469" t="s">
        <v>6540</v>
      </c>
      <c r="AG469" t="s">
        <v>6553</v>
      </c>
      <c r="AJ469" t="s">
        <v>68</v>
      </c>
      <c r="AK469" t="s">
        <v>69</v>
      </c>
      <c r="AL469" t="s">
        <v>1233</v>
      </c>
      <c r="AM469" t="s">
        <v>227</v>
      </c>
      <c r="AN469" s="6">
        <v>0.21</v>
      </c>
      <c r="AO469">
        <v>9.79</v>
      </c>
      <c r="AP469">
        <v>7.37</v>
      </c>
      <c r="AQ469">
        <v>6.99</v>
      </c>
      <c r="AR469" t="s">
        <v>9628</v>
      </c>
      <c r="AU469" t="s">
        <v>91</v>
      </c>
      <c r="BA469" t="s">
        <v>6554</v>
      </c>
      <c r="BB469" t="s">
        <v>6555</v>
      </c>
      <c r="BC469" t="s">
        <v>6556</v>
      </c>
      <c r="BD469" t="s">
        <v>6557</v>
      </c>
      <c r="BE469" t="s">
        <v>6558</v>
      </c>
      <c r="BF469" t="s">
        <v>6559</v>
      </c>
      <c r="BJ469" t="s">
        <v>6560</v>
      </c>
      <c r="BK469" t="s">
        <v>6560</v>
      </c>
      <c r="BL469" t="s">
        <v>6551</v>
      </c>
      <c r="BM469"/>
      <c r="BN469" t="s">
        <v>6525</v>
      </c>
      <c r="BO469" t="s">
        <v>6526</v>
      </c>
      <c r="BP469" t="s">
        <v>6561</v>
      </c>
      <c r="BQ469" t="s">
        <v>6562</v>
      </c>
      <c r="BR469" t="s">
        <v>11734</v>
      </c>
    </row>
    <row r="470" ht="50" customHeight="1" spans="1:70">
      <c r="A470" t="s">
        <v>6586</v>
      </c>
      <c r="B470" t="s">
        <v>55</v>
      </c>
      <c r="C470" t="s">
        <v>87</v>
      </c>
      <c r="D470" t="s">
        <v>57</v>
      </c>
      <c r="E470" t="s">
        <v>6563</v>
      </c>
      <c r="F470" t="s">
        <v>11735</v>
      </c>
      <c r="G470" t="s">
        <v>11736</v>
      </c>
      <c r="H470" s="1"/>
      <c r="J470" t="s">
        <v>6582</v>
      </c>
      <c r="K470" t="s">
        <v>58</v>
      </c>
      <c r="L470" t="s">
        <v>11737</v>
      </c>
      <c r="M470">
        <v>125</v>
      </c>
      <c r="N470" t="s">
        <v>6564</v>
      </c>
      <c r="O470" s="7" t="s">
        <v>11738</v>
      </c>
      <c r="P470" s="7" t="s">
        <v>11738</v>
      </c>
      <c r="Q470" s="7" t="s">
        <v>11739</v>
      </c>
      <c r="R470" s="7" t="s">
        <v>11740</v>
      </c>
      <c r="S470" s="8" t="s">
        <v>11741</v>
      </c>
      <c r="T470" s="8" t="s">
        <v>11742</v>
      </c>
      <c r="U470" s="8" t="s">
        <v>11743</v>
      </c>
      <c r="V470" s="8" t="s">
        <v>11744</v>
      </c>
      <c r="W470" s="8" t="s">
        <v>11745</v>
      </c>
      <c r="X470" s="8" t="s">
        <v>11746</v>
      </c>
      <c r="Y470" s="7" t="s">
        <v>9627</v>
      </c>
      <c r="Z470" s="8" t="s">
        <v>60</v>
      </c>
      <c r="AA470" s="8" t="s">
        <v>6565</v>
      </c>
      <c r="AB470" s="7" t="s">
        <v>6566</v>
      </c>
      <c r="AC470" s="7" t="s">
        <v>6567</v>
      </c>
      <c r="AD470" s="7" t="s">
        <v>6568</v>
      </c>
      <c r="AE470" s="7" t="s">
        <v>6569</v>
      </c>
      <c r="AF470" t="s">
        <v>6570</v>
      </c>
      <c r="AG470" t="s">
        <v>6587</v>
      </c>
      <c r="AJ470" t="s">
        <v>68</v>
      </c>
      <c r="AK470" t="s">
        <v>69</v>
      </c>
      <c r="AL470" t="s">
        <v>880</v>
      </c>
      <c r="AM470" t="s">
        <v>3679</v>
      </c>
      <c r="AN470" s="6">
        <v>0.11</v>
      </c>
      <c r="AO470">
        <v>8.39</v>
      </c>
      <c r="AP470">
        <v>6.46</v>
      </c>
      <c r="AQ470">
        <v>5.99</v>
      </c>
      <c r="AR470" t="s">
        <v>9628</v>
      </c>
      <c r="AU470" t="s">
        <v>91</v>
      </c>
      <c r="BA470" t="s">
        <v>6588</v>
      </c>
      <c r="BB470" t="s">
        <v>6589</v>
      </c>
      <c r="BC470" t="s">
        <v>6590</v>
      </c>
      <c r="BD470" t="s">
        <v>6591</v>
      </c>
      <c r="BJ470" t="s">
        <v>6592</v>
      </c>
      <c r="BK470" t="s">
        <v>6592</v>
      </c>
      <c r="BL470" t="s">
        <v>6586</v>
      </c>
      <c r="BM470"/>
      <c r="BN470" t="s">
        <v>6582</v>
      </c>
      <c r="BO470" t="s">
        <v>6583</v>
      </c>
      <c r="BP470" t="s">
        <v>6593</v>
      </c>
      <c r="BQ470" t="s">
        <v>6594</v>
      </c>
      <c r="BR470" t="s">
        <v>11747</v>
      </c>
    </row>
    <row r="471" ht="50" customHeight="1" spans="1:70">
      <c r="A471" t="s">
        <v>6595</v>
      </c>
      <c r="B471" t="s">
        <v>55</v>
      </c>
      <c r="C471" t="s">
        <v>87</v>
      </c>
      <c r="D471" t="s">
        <v>57</v>
      </c>
      <c r="E471" t="s">
        <v>6563</v>
      </c>
      <c r="F471" t="s">
        <v>11748</v>
      </c>
      <c r="G471" t="s">
        <v>11736</v>
      </c>
      <c r="H471" s="1"/>
      <c r="J471" t="s">
        <v>6582</v>
      </c>
      <c r="K471" t="s">
        <v>58</v>
      </c>
      <c r="L471" t="s">
        <v>11737</v>
      </c>
      <c r="M471">
        <v>125</v>
      </c>
      <c r="N471" t="s">
        <v>6564</v>
      </c>
      <c r="O471" s="7" t="s">
        <v>11738</v>
      </c>
      <c r="P471" s="7" t="s">
        <v>11738</v>
      </c>
      <c r="Q471" s="7" t="s">
        <v>11739</v>
      </c>
      <c r="R471" s="7" t="s">
        <v>11740</v>
      </c>
      <c r="S471" s="8" t="s">
        <v>11741</v>
      </c>
      <c r="T471" s="8" t="s">
        <v>11742</v>
      </c>
      <c r="U471" s="8" t="s">
        <v>11743</v>
      </c>
      <c r="V471" s="8" t="s">
        <v>11744</v>
      </c>
      <c r="W471" s="8" t="s">
        <v>11745</v>
      </c>
      <c r="X471" s="8" t="s">
        <v>11746</v>
      </c>
      <c r="Y471" s="7" t="s">
        <v>9627</v>
      </c>
      <c r="Z471" s="8" t="s">
        <v>60</v>
      </c>
      <c r="AA471" s="8" t="s">
        <v>6565</v>
      </c>
      <c r="AB471" s="7" t="s">
        <v>6566</v>
      </c>
      <c r="AC471" s="7" t="s">
        <v>6567</v>
      </c>
      <c r="AD471" s="7" t="s">
        <v>6568</v>
      </c>
      <c r="AE471" s="7" t="s">
        <v>6569</v>
      </c>
      <c r="AF471" t="s">
        <v>6570</v>
      </c>
      <c r="AG471" t="s">
        <v>6596</v>
      </c>
      <c r="AJ471" t="s">
        <v>68</v>
      </c>
      <c r="AK471" t="s">
        <v>69</v>
      </c>
      <c r="AL471" t="s">
        <v>880</v>
      </c>
      <c r="AM471" t="s">
        <v>3679</v>
      </c>
      <c r="AN471" s="6">
        <v>0.11</v>
      </c>
      <c r="AO471">
        <v>8.39</v>
      </c>
      <c r="AP471">
        <v>6.46</v>
      </c>
      <c r="AQ471">
        <v>5.99</v>
      </c>
      <c r="AR471" t="s">
        <v>9628</v>
      </c>
      <c r="AU471" t="s">
        <v>91</v>
      </c>
      <c r="BA471" t="s">
        <v>6597</v>
      </c>
      <c r="BB471" t="s">
        <v>6598</v>
      </c>
      <c r="BC471" t="s">
        <v>6599</v>
      </c>
      <c r="BD471" t="s">
        <v>6600</v>
      </c>
      <c r="BE471" t="s">
        <v>6601</v>
      </c>
      <c r="BJ471" t="s">
        <v>6602</v>
      </c>
      <c r="BK471" t="s">
        <v>6602</v>
      </c>
      <c r="BL471" t="s">
        <v>6595</v>
      </c>
      <c r="BM471"/>
      <c r="BN471" t="s">
        <v>6582</v>
      </c>
      <c r="BO471" t="s">
        <v>6583</v>
      </c>
      <c r="BP471" t="s">
        <v>6603</v>
      </c>
      <c r="BQ471" t="s">
        <v>6604</v>
      </c>
      <c r="BR471" t="s">
        <v>11749</v>
      </c>
    </row>
    <row r="472" ht="50" customHeight="1" spans="1:70">
      <c r="A472" t="s">
        <v>6605</v>
      </c>
      <c r="B472" t="s">
        <v>55</v>
      </c>
      <c r="C472" t="s">
        <v>87</v>
      </c>
      <c r="D472" t="s">
        <v>57</v>
      </c>
      <c r="E472" t="s">
        <v>6563</v>
      </c>
      <c r="F472" t="s">
        <v>11750</v>
      </c>
      <c r="G472" t="s">
        <v>11736</v>
      </c>
      <c r="H472" s="1"/>
      <c r="J472" t="s">
        <v>6582</v>
      </c>
      <c r="K472" t="s">
        <v>58</v>
      </c>
      <c r="L472" t="s">
        <v>11737</v>
      </c>
      <c r="M472">
        <v>125</v>
      </c>
      <c r="N472" t="s">
        <v>6564</v>
      </c>
      <c r="O472" s="7" t="s">
        <v>11738</v>
      </c>
      <c r="P472" s="7" t="s">
        <v>11738</v>
      </c>
      <c r="Q472" s="7" t="s">
        <v>11739</v>
      </c>
      <c r="R472" s="7" t="s">
        <v>11740</v>
      </c>
      <c r="S472" s="8" t="s">
        <v>11741</v>
      </c>
      <c r="T472" s="8" t="s">
        <v>11742</v>
      </c>
      <c r="U472" s="8" t="s">
        <v>11743</v>
      </c>
      <c r="V472" s="8" t="s">
        <v>11744</v>
      </c>
      <c r="W472" s="8" t="s">
        <v>11745</v>
      </c>
      <c r="X472" s="8" t="s">
        <v>11746</v>
      </c>
      <c r="Y472" s="7" t="s">
        <v>9627</v>
      </c>
      <c r="Z472" s="8" t="s">
        <v>60</v>
      </c>
      <c r="AA472" s="8" t="s">
        <v>6565</v>
      </c>
      <c r="AB472" s="7" t="s">
        <v>6566</v>
      </c>
      <c r="AC472" s="7" t="s">
        <v>6567</v>
      </c>
      <c r="AD472" s="7" t="s">
        <v>6568</v>
      </c>
      <c r="AE472" s="7" t="s">
        <v>6569</v>
      </c>
      <c r="AF472" t="s">
        <v>6570</v>
      </c>
      <c r="AG472" t="s">
        <v>6606</v>
      </c>
      <c r="AJ472" t="s">
        <v>68</v>
      </c>
      <c r="AK472" t="s">
        <v>69</v>
      </c>
      <c r="AL472" t="s">
        <v>880</v>
      </c>
      <c r="AM472" t="s">
        <v>3679</v>
      </c>
      <c r="AN472" s="6">
        <v>0.11</v>
      </c>
      <c r="AO472">
        <v>8.39</v>
      </c>
      <c r="AP472">
        <v>6.46</v>
      </c>
      <c r="AQ472">
        <v>5.99</v>
      </c>
      <c r="AR472" t="s">
        <v>9628</v>
      </c>
      <c r="AU472" t="s">
        <v>91</v>
      </c>
      <c r="BA472" t="s">
        <v>6607</v>
      </c>
      <c r="BB472" t="s">
        <v>6608</v>
      </c>
      <c r="BC472" t="s">
        <v>6609</v>
      </c>
      <c r="BD472" t="s">
        <v>6610</v>
      </c>
      <c r="BJ472" t="s">
        <v>6611</v>
      </c>
      <c r="BK472" t="s">
        <v>6611</v>
      </c>
      <c r="BL472" t="s">
        <v>6605</v>
      </c>
      <c r="BM472"/>
      <c r="BN472" t="s">
        <v>6582</v>
      </c>
      <c r="BO472" t="s">
        <v>6583</v>
      </c>
      <c r="BP472" t="s">
        <v>6612</v>
      </c>
      <c r="BQ472" t="s">
        <v>6613</v>
      </c>
      <c r="BR472" t="s">
        <v>11751</v>
      </c>
    </row>
    <row r="473" ht="50" customHeight="1" spans="1:70">
      <c r="A473" t="s">
        <v>6636</v>
      </c>
      <c r="B473" t="s">
        <v>55</v>
      </c>
      <c r="C473" t="s">
        <v>87</v>
      </c>
      <c r="D473" t="s">
        <v>57</v>
      </c>
      <c r="E473" t="s">
        <v>6614</v>
      </c>
      <c r="F473" t="s">
        <v>11752</v>
      </c>
      <c r="G473" t="s">
        <v>11753</v>
      </c>
      <c r="H473" s="1"/>
      <c r="J473" t="s">
        <v>6632</v>
      </c>
      <c r="K473" t="s">
        <v>58</v>
      </c>
      <c r="L473" t="s">
        <v>11754</v>
      </c>
      <c r="M473">
        <v>122</v>
      </c>
      <c r="N473" t="s">
        <v>6615</v>
      </c>
      <c r="O473" s="7" t="s">
        <v>11755</v>
      </c>
      <c r="P473" s="7" t="s">
        <v>11755</v>
      </c>
      <c r="Q473" s="7" t="s">
        <v>11756</v>
      </c>
      <c r="R473" s="7" t="s">
        <v>11757</v>
      </c>
      <c r="S473" s="8" t="s">
        <v>11758</v>
      </c>
      <c r="T473" s="8" t="s">
        <v>11759</v>
      </c>
      <c r="U473" s="8" t="s">
        <v>11760</v>
      </c>
      <c r="V473" s="8" t="s">
        <v>11761</v>
      </c>
      <c r="W473" s="8" t="s">
        <v>11762</v>
      </c>
      <c r="X473" s="8" t="s">
        <v>11763</v>
      </c>
      <c r="Y473" s="7" t="s">
        <v>9627</v>
      </c>
      <c r="Z473" s="8" t="s">
        <v>60</v>
      </c>
      <c r="AA473" s="8" t="s">
        <v>6616</v>
      </c>
      <c r="AB473" s="7" t="s">
        <v>6617</v>
      </c>
      <c r="AC473" s="7" t="s">
        <v>6618</v>
      </c>
      <c r="AD473" s="7" t="s">
        <v>6619</v>
      </c>
      <c r="AE473" s="7" t="s">
        <v>6620</v>
      </c>
      <c r="AF473" t="s">
        <v>4733</v>
      </c>
      <c r="AG473" t="s">
        <v>6637</v>
      </c>
      <c r="AJ473" t="s">
        <v>68</v>
      </c>
      <c r="AK473" t="s">
        <v>69</v>
      </c>
      <c r="AL473" t="s">
        <v>582</v>
      </c>
      <c r="AM473" t="s">
        <v>896</v>
      </c>
      <c r="AN473" s="6">
        <v>0.26</v>
      </c>
      <c r="AO473">
        <v>9.79</v>
      </c>
      <c r="AP473">
        <v>7.38</v>
      </c>
      <c r="AQ473">
        <v>6.99</v>
      </c>
      <c r="AR473" t="s">
        <v>9649</v>
      </c>
      <c r="AU473" t="s">
        <v>91</v>
      </c>
      <c r="BA473" t="s">
        <v>6638</v>
      </c>
      <c r="BB473" t="s">
        <v>6639</v>
      </c>
      <c r="BC473" t="s">
        <v>6640</v>
      </c>
      <c r="BD473" t="s">
        <v>6641</v>
      </c>
      <c r="BJ473" t="s">
        <v>6642</v>
      </c>
      <c r="BK473" t="s">
        <v>6642</v>
      </c>
      <c r="BL473" t="s">
        <v>6636</v>
      </c>
      <c r="BM473"/>
      <c r="BN473" t="s">
        <v>6632</v>
      </c>
      <c r="BO473" t="s">
        <v>6633</v>
      </c>
      <c r="BP473" t="s">
        <v>6643</v>
      </c>
      <c r="BQ473" t="s">
        <v>6644</v>
      </c>
      <c r="BR473" t="s">
        <v>11764</v>
      </c>
    </row>
    <row r="474" ht="50" customHeight="1" spans="1:70">
      <c r="A474" t="s">
        <v>6645</v>
      </c>
      <c r="B474" t="s">
        <v>55</v>
      </c>
      <c r="C474" t="s">
        <v>87</v>
      </c>
      <c r="D474" t="s">
        <v>57</v>
      </c>
      <c r="E474" t="s">
        <v>6614</v>
      </c>
      <c r="F474" t="s">
        <v>11765</v>
      </c>
      <c r="G474" t="s">
        <v>11753</v>
      </c>
      <c r="H474" s="1"/>
      <c r="J474" t="s">
        <v>6632</v>
      </c>
      <c r="K474" t="s">
        <v>58</v>
      </c>
      <c r="L474" t="s">
        <v>11754</v>
      </c>
      <c r="M474">
        <v>122</v>
      </c>
      <c r="N474" t="s">
        <v>6615</v>
      </c>
      <c r="O474" s="7" t="s">
        <v>11755</v>
      </c>
      <c r="P474" s="7" t="s">
        <v>11755</v>
      </c>
      <c r="Q474" s="7" t="s">
        <v>11756</v>
      </c>
      <c r="R474" s="7" t="s">
        <v>11757</v>
      </c>
      <c r="S474" s="8" t="s">
        <v>11758</v>
      </c>
      <c r="T474" s="8" t="s">
        <v>11759</v>
      </c>
      <c r="U474" s="8" t="s">
        <v>11760</v>
      </c>
      <c r="V474" s="8" t="s">
        <v>11761</v>
      </c>
      <c r="W474" s="8" t="s">
        <v>11762</v>
      </c>
      <c r="X474" s="8" t="s">
        <v>11763</v>
      </c>
      <c r="Y474" s="7" t="s">
        <v>9627</v>
      </c>
      <c r="Z474" s="8" t="s">
        <v>60</v>
      </c>
      <c r="AA474" s="8" t="s">
        <v>6616</v>
      </c>
      <c r="AB474" s="7" t="s">
        <v>6617</v>
      </c>
      <c r="AC474" s="7" t="s">
        <v>6618</v>
      </c>
      <c r="AD474" s="7" t="s">
        <v>6619</v>
      </c>
      <c r="AE474" s="7" t="s">
        <v>6620</v>
      </c>
      <c r="AF474" t="s">
        <v>4733</v>
      </c>
      <c r="AG474" t="s">
        <v>6646</v>
      </c>
      <c r="AJ474" t="s">
        <v>68</v>
      </c>
      <c r="AK474" t="s">
        <v>69</v>
      </c>
      <c r="AL474" t="s">
        <v>582</v>
      </c>
      <c r="AM474" t="s">
        <v>896</v>
      </c>
      <c r="AN474" s="6">
        <v>0.26</v>
      </c>
      <c r="AO474">
        <v>9.79</v>
      </c>
      <c r="AP474">
        <v>7.38</v>
      </c>
      <c r="AQ474">
        <v>6.99</v>
      </c>
      <c r="AR474" t="s">
        <v>9649</v>
      </c>
      <c r="AU474" t="s">
        <v>91</v>
      </c>
      <c r="BA474" t="s">
        <v>6647</v>
      </c>
      <c r="BB474" t="s">
        <v>6648</v>
      </c>
      <c r="BC474" t="s">
        <v>6649</v>
      </c>
      <c r="BD474" t="s">
        <v>6650</v>
      </c>
      <c r="BJ474" t="s">
        <v>6651</v>
      </c>
      <c r="BK474" t="s">
        <v>6651</v>
      </c>
      <c r="BL474" t="s">
        <v>6645</v>
      </c>
      <c r="BM474"/>
      <c r="BN474" t="s">
        <v>6632</v>
      </c>
      <c r="BO474" t="s">
        <v>6633</v>
      </c>
      <c r="BP474" t="s">
        <v>6652</v>
      </c>
      <c r="BQ474" t="s">
        <v>6653</v>
      </c>
      <c r="BR474" t="s">
        <v>11766</v>
      </c>
    </row>
    <row r="475" ht="50" customHeight="1" spans="1:70">
      <c r="A475" t="s">
        <v>6654</v>
      </c>
      <c r="B475" t="s">
        <v>55</v>
      </c>
      <c r="C475" t="s">
        <v>87</v>
      </c>
      <c r="D475" t="s">
        <v>57</v>
      </c>
      <c r="E475" t="s">
        <v>6614</v>
      </c>
      <c r="F475" t="s">
        <v>11767</v>
      </c>
      <c r="G475" t="s">
        <v>11753</v>
      </c>
      <c r="H475" s="1"/>
      <c r="J475" t="s">
        <v>6632</v>
      </c>
      <c r="K475" t="s">
        <v>58</v>
      </c>
      <c r="L475" t="s">
        <v>11754</v>
      </c>
      <c r="M475">
        <v>122</v>
      </c>
      <c r="N475" t="s">
        <v>6615</v>
      </c>
      <c r="O475" s="7" t="s">
        <v>11755</v>
      </c>
      <c r="P475" s="7" t="s">
        <v>11755</v>
      </c>
      <c r="Q475" s="7" t="s">
        <v>11756</v>
      </c>
      <c r="R475" s="7" t="s">
        <v>11757</v>
      </c>
      <c r="S475" s="8" t="s">
        <v>11758</v>
      </c>
      <c r="T475" s="8" t="s">
        <v>11759</v>
      </c>
      <c r="U475" s="8" t="s">
        <v>11760</v>
      </c>
      <c r="V475" s="8" t="s">
        <v>11761</v>
      </c>
      <c r="W475" s="8" t="s">
        <v>11762</v>
      </c>
      <c r="X475" s="8" t="s">
        <v>11763</v>
      </c>
      <c r="Y475" s="7" t="s">
        <v>9627</v>
      </c>
      <c r="Z475" s="8" t="s">
        <v>60</v>
      </c>
      <c r="AA475" s="8" t="s">
        <v>6616</v>
      </c>
      <c r="AB475" s="7" t="s">
        <v>6617</v>
      </c>
      <c r="AC475" s="7" t="s">
        <v>6618</v>
      </c>
      <c r="AD475" s="7" t="s">
        <v>6619</v>
      </c>
      <c r="AE475" s="7" t="s">
        <v>6620</v>
      </c>
      <c r="AF475" t="s">
        <v>4733</v>
      </c>
      <c r="AG475" t="s">
        <v>6655</v>
      </c>
      <c r="AJ475" t="s">
        <v>68</v>
      </c>
      <c r="AK475" t="s">
        <v>69</v>
      </c>
      <c r="AL475" t="s">
        <v>582</v>
      </c>
      <c r="AM475" t="s">
        <v>896</v>
      </c>
      <c r="AN475" s="6">
        <v>0.26</v>
      </c>
      <c r="AO475">
        <v>9.79</v>
      </c>
      <c r="AP475">
        <v>7.38</v>
      </c>
      <c r="AQ475">
        <v>6.99</v>
      </c>
      <c r="AR475" t="s">
        <v>9649</v>
      </c>
      <c r="AU475" t="s">
        <v>91</v>
      </c>
      <c r="BA475" t="s">
        <v>6656</v>
      </c>
      <c r="BB475" t="s">
        <v>6657</v>
      </c>
      <c r="BC475" t="s">
        <v>6658</v>
      </c>
      <c r="BD475" t="s">
        <v>6659</v>
      </c>
      <c r="BJ475" t="s">
        <v>6660</v>
      </c>
      <c r="BK475" t="s">
        <v>6660</v>
      </c>
      <c r="BL475" t="s">
        <v>6654</v>
      </c>
      <c r="BM475"/>
      <c r="BN475" t="s">
        <v>6632</v>
      </c>
      <c r="BO475" t="s">
        <v>6633</v>
      </c>
      <c r="BP475" t="s">
        <v>6661</v>
      </c>
      <c r="BQ475" t="s">
        <v>6662</v>
      </c>
      <c r="BR475" t="s">
        <v>11768</v>
      </c>
    </row>
    <row r="476" ht="50" customHeight="1" spans="1:70">
      <c r="A476" t="s">
        <v>6663</v>
      </c>
      <c r="B476" t="s">
        <v>55</v>
      </c>
      <c r="C476" t="s">
        <v>87</v>
      </c>
      <c r="D476" t="s">
        <v>57</v>
      </c>
      <c r="E476" t="s">
        <v>6614</v>
      </c>
      <c r="F476" t="s">
        <v>11769</v>
      </c>
      <c r="G476" t="s">
        <v>11753</v>
      </c>
      <c r="H476" s="1"/>
      <c r="J476" t="s">
        <v>6632</v>
      </c>
      <c r="K476" t="s">
        <v>58</v>
      </c>
      <c r="L476" t="s">
        <v>11754</v>
      </c>
      <c r="M476">
        <v>122</v>
      </c>
      <c r="N476" t="s">
        <v>6615</v>
      </c>
      <c r="O476" s="7" t="s">
        <v>11755</v>
      </c>
      <c r="P476" s="7" t="s">
        <v>11755</v>
      </c>
      <c r="Q476" s="7" t="s">
        <v>11756</v>
      </c>
      <c r="R476" s="7" t="s">
        <v>11757</v>
      </c>
      <c r="S476" s="8" t="s">
        <v>11758</v>
      </c>
      <c r="T476" s="8" t="s">
        <v>11759</v>
      </c>
      <c r="U476" s="8" t="s">
        <v>11760</v>
      </c>
      <c r="V476" s="8" t="s">
        <v>11761</v>
      </c>
      <c r="W476" s="8" t="s">
        <v>11762</v>
      </c>
      <c r="X476" s="8" t="s">
        <v>11763</v>
      </c>
      <c r="Y476" s="7" t="s">
        <v>9627</v>
      </c>
      <c r="Z476" s="8" t="s">
        <v>60</v>
      </c>
      <c r="AA476" s="8" t="s">
        <v>6616</v>
      </c>
      <c r="AB476" s="7" t="s">
        <v>6617</v>
      </c>
      <c r="AC476" s="7" t="s">
        <v>6618</v>
      </c>
      <c r="AD476" s="7" t="s">
        <v>6619</v>
      </c>
      <c r="AE476" s="7" t="s">
        <v>6620</v>
      </c>
      <c r="AF476" t="s">
        <v>4733</v>
      </c>
      <c r="AG476" t="s">
        <v>6664</v>
      </c>
      <c r="AJ476" t="s">
        <v>68</v>
      </c>
      <c r="AK476" t="s">
        <v>69</v>
      </c>
      <c r="AL476" t="s">
        <v>582</v>
      </c>
      <c r="AM476" t="s">
        <v>896</v>
      </c>
      <c r="AN476" s="6">
        <v>0.26</v>
      </c>
      <c r="AO476">
        <v>9.79</v>
      </c>
      <c r="AP476">
        <v>7.38</v>
      </c>
      <c r="AQ476">
        <v>6.99</v>
      </c>
      <c r="AR476" t="s">
        <v>9649</v>
      </c>
      <c r="AU476" t="s">
        <v>91</v>
      </c>
      <c r="BA476" t="s">
        <v>6665</v>
      </c>
      <c r="BB476" t="s">
        <v>6666</v>
      </c>
      <c r="BC476" t="s">
        <v>6667</v>
      </c>
      <c r="BD476" t="s">
        <v>6668</v>
      </c>
      <c r="BJ476" t="s">
        <v>6669</v>
      </c>
      <c r="BK476" t="s">
        <v>6669</v>
      </c>
      <c r="BL476" t="s">
        <v>6663</v>
      </c>
      <c r="BM476"/>
      <c r="BN476" t="s">
        <v>6632</v>
      </c>
      <c r="BO476" t="s">
        <v>6633</v>
      </c>
      <c r="BP476" t="s">
        <v>6670</v>
      </c>
      <c r="BQ476" t="s">
        <v>6671</v>
      </c>
      <c r="BR476" t="s">
        <v>11770</v>
      </c>
    </row>
    <row r="477" ht="50" customHeight="1" spans="1:70">
      <c r="A477" t="s">
        <v>6672</v>
      </c>
      <c r="B477" t="s">
        <v>55</v>
      </c>
      <c r="C477" t="s">
        <v>87</v>
      </c>
      <c r="D477" t="s">
        <v>57</v>
      </c>
      <c r="E477" t="s">
        <v>6614</v>
      </c>
      <c r="F477" t="s">
        <v>11771</v>
      </c>
      <c r="G477" t="s">
        <v>11753</v>
      </c>
      <c r="H477" s="1"/>
      <c r="J477" t="s">
        <v>6632</v>
      </c>
      <c r="K477" t="s">
        <v>58</v>
      </c>
      <c r="L477" t="s">
        <v>11754</v>
      </c>
      <c r="M477">
        <v>122</v>
      </c>
      <c r="N477" t="s">
        <v>6615</v>
      </c>
      <c r="O477" s="7" t="s">
        <v>11755</v>
      </c>
      <c r="P477" s="7" t="s">
        <v>11755</v>
      </c>
      <c r="Q477" s="7" t="s">
        <v>11756</v>
      </c>
      <c r="R477" s="7" t="s">
        <v>11757</v>
      </c>
      <c r="S477" s="8" t="s">
        <v>11758</v>
      </c>
      <c r="T477" s="8" t="s">
        <v>11759</v>
      </c>
      <c r="U477" s="8" t="s">
        <v>11760</v>
      </c>
      <c r="V477" s="8" t="s">
        <v>11761</v>
      </c>
      <c r="W477" s="8" t="s">
        <v>11762</v>
      </c>
      <c r="X477" s="8" t="s">
        <v>11763</v>
      </c>
      <c r="Y477" s="7" t="s">
        <v>9627</v>
      </c>
      <c r="Z477" s="8" t="s">
        <v>60</v>
      </c>
      <c r="AA477" s="8" t="s">
        <v>6616</v>
      </c>
      <c r="AB477" s="7" t="s">
        <v>6617</v>
      </c>
      <c r="AC477" s="7" t="s">
        <v>6618</v>
      </c>
      <c r="AD477" s="7" t="s">
        <v>6619</v>
      </c>
      <c r="AE477" s="7" t="s">
        <v>6620</v>
      </c>
      <c r="AF477" t="s">
        <v>4733</v>
      </c>
      <c r="AG477" t="s">
        <v>6673</v>
      </c>
      <c r="AJ477" t="s">
        <v>68</v>
      </c>
      <c r="AK477" t="s">
        <v>69</v>
      </c>
      <c r="AL477" t="s">
        <v>582</v>
      </c>
      <c r="AM477" t="s">
        <v>896</v>
      </c>
      <c r="AN477" s="6">
        <v>0.26</v>
      </c>
      <c r="AO477">
        <v>9.79</v>
      </c>
      <c r="AP477">
        <v>7.38</v>
      </c>
      <c r="AQ477">
        <v>6.99</v>
      </c>
      <c r="AR477" t="s">
        <v>9649</v>
      </c>
      <c r="AU477" t="s">
        <v>91</v>
      </c>
      <c r="BA477" t="s">
        <v>6674</v>
      </c>
      <c r="BB477" t="s">
        <v>6675</v>
      </c>
      <c r="BC477" t="s">
        <v>6676</v>
      </c>
      <c r="BD477" t="s">
        <v>6677</v>
      </c>
      <c r="BJ477" t="s">
        <v>6678</v>
      </c>
      <c r="BK477" t="s">
        <v>6678</v>
      </c>
      <c r="BL477" t="s">
        <v>6672</v>
      </c>
      <c r="BM477"/>
      <c r="BN477" t="s">
        <v>6632</v>
      </c>
      <c r="BO477" t="s">
        <v>6633</v>
      </c>
      <c r="BP477" t="s">
        <v>6679</v>
      </c>
      <c r="BQ477" t="s">
        <v>6680</v>
      </c>
      <c r="BR477" t="s">
        <v>11772</v>
      </c>
    </row>
    <row r="478" ht="50" customHeight="1" spans="1:70">
      <c r="A478" t="s">
        <v>6681</v>
      </c>
      <c r="B478" t="s">
        <v>55</v>
      </c>
      <c r="C478" t="s">
        <v>87</v>
      </c>
      <c r="D478" t="s">
        <v>57</v>
      </c>
      <c r="E478" t="s">
        <v>6614</v>
      </c>
      <c r="F478" t="s">
        <v>11773</v>
      </c>
      <c r="G478" t="s">
        <v>11753</v>
      </c>
      <c r="H478" s="1"/>
      <c r="J478" t="s">
        <v>6632</v>
      </c>
      <c r="K478" t="s">
        <v>58</v>
      </c>
      <c r="L478" t="s">
        <v>11754</v>
      </c>
      <c r="M478">
        <v>122</v>
      </c>
      <c r="N478" t="s">
        <v>6615</v>
      </c>
      <c r="O478" s="7" t="s">
        <v>11755</v>
      </c>
      <c r="P478" s="7" t="s">
        <v>11755</v>
      </c>
      <c r="Q478" s="7" t="s">
        <v>11756</v>
      </c>
      <c r="R478" s="7" t="s">
        <v>11757</v>
      </c>
      <c r="S478" s="8" t="s">
        <v>11758</v>
      </c>
      <c r="T478" s="8" t="s">
        <v>11759</v>
      </c>
      <c r="U478" s="8" t="s">
        <v>11760</v>
      </c>
      <c r="V478" s="8" t="s">
        <v>11761</v>
      </c>
      <c r="W478" s="8" t="s">
        <v>11762</v>
      </c>
      <c r="X478" s="8" t="s">
        <v>11763</v>
      </c>
      <c r="Y478" s="7" t="s">
        <v>9627</v>
      </c>
      <c r="Z478" s="8" t="s">
        <v>60</v>
      </c>
      <c r="AA478" s="8" t="s">
        <v>6616</v>
      </c>
      <c r="AB478" s="7" t="s">
        <v>6617</v>
      </c>
      <c r="AC478" s="7" t="s">
        <v>6618</v>
      </c>
      <c r="AD478" s="7" t="s">
        <v>6619</v>
      </c>
      <c r="AE478" s="7" t="s">
        <v>6620</v>
      </c>
      <c r="AF478" t="s">
        <v>4733</v>
      </c>
      <c r="AG478" t="s">
        <v>6682</v>
      </c>
      <c r="AJ478" t="s">
        <v>68</v>
      </c>
      <c r="AK478" t="s">
        <v>69</v>
      </c>
      <c r="AL478" t="s">
        <v>582</v>
      </c>
      <c r="AM478" t="s">
        <v>896</v>
      </c>
      <c r="AN478" s="6">
        <v>0.26</v>
      </c>
      <c r="AO478">
        <v>9.79</v>
      </c>
      <c r="AP478">
        <v>7.38</v>
      </c>
      <c r="AQ478">
        <v>6.99</v>
      </c>
      <c r="AR478" t="s">
        <v>9649</v>
      </c>
      <c r="AU478" t="s">
        <v>91</v>
      </c>
      <c r="BA478" t="s">
        <v>6683</v>
      </c>
      <c r="BB478" t="s">
        <v>6684</v>
      </c>
      <c r="BC478" t="s">
        <v>6685</v>
      </c>
      <c r="BD478" t="s">
        <v>6686</v>
      </c>
      <c r="BJ478" t="s">
        <v>6687</v>
      </c>
      <c r="BK478" t="s">
        <v>6687</v>
      </c>
      <c r="BL478" t="s">
        <v>6681</v>
      </c>
      <c r="BM478"/>
      <c r="BN478" t="s">
        <v>6632</v>
      </c>
      <c r="BO478" t="s">
        <v>6633</v>
      </c>
      <c r="BP478" t="s">
        <v>6688</v>
      </c>
      <c r="BQ478" t="s">
        <v>6689</v>
      </c>
      <c r="BR478" t="s">
        <v>11774</v>
      </c>
    </row>
    <row r="479" ht="50" customHeight="1" spans="1:70">
      <c r="A479" t="s">
        <v>6690</v>
      </c>
      <c r="B479" t="s">
        <v>55</v>
      </c>
      <c r="C479" t="s">
        <v>87</v>
      </c>
      <c r="D479" t="s">
        <v>57</v>
      </c>
      <c r="E479" t="s">
        <v>6614</v>
      </c>
      <c r="F479" t="s">
        <v>11775</v>
      </c>
      <c r="G479" t="s">
        <v>11753</v>
      </c>
      <c r="H479" s="1"/>
      <c r="J479" t="s">
        <v>6632</v>
      </c>
      <c r="K479" t="s">
        <v>58</v>
      </c>
      <c r="L479" t="s">
        <v>11754</v>
      </c>
      <c r="M479">
        <v>122</v>
      </c>
      <c r="N479" t="s">
        <v>6615</v>
      </c>
      <c r="O479" s="7" t="s">
        <v>11755</v>
      </c>
      <c r="P479" s="7" t="s">
        <v>11755</v>
      </c>
      <c r="Q479" s="7" t="s">
        <v>11756</v>
      </c>
      <c r="R479" s="7" t="s">
        <v>11757</v>
      </c>
      <c r="S479" s="8" t="s">
        <v>11758</v>
      </c>
      <c r="T479" s="8" t="s">
        <v>11759</v>
      </c>
      <c r="U479" s="8" t="s">
        <v>11760</v>
      </c>
      <c r="V479" s="8" t="s">
        <v>11761</v>
      </c>
      <c r="W479" s="8" t="s">
        <v>11762</v>
      </c>
      <c r="X479" s="8" t="s">
        <v>11763</v>
      </c>
      <c r="Y479" s="7" t="s">
        <v>9627</v>
      </c>
      <c r="Z479" s="8" t="s">
        <v>60</v>
      </c>
      <c r="AA479" s="8" t="s">
        <v>6616</v>
      </c>
      <c r="AB479" s="7" t="s">
        <v>6617</v>
      </c>
      <c r="AC479" s="7" t="s">
        <v>6618</v>
      </c>
      <c r="AD479" s="7" t="s">
        <v>6619</v>
      </c>
      <c r="AE479" s="7" t="s">
        <v>6620</v>
      </c>
      <c r="AF479" t="s">
        <v>4733</v>
      </c>
      <c r="AG479" t="s">
        <v>6691</v>
      </c>
      <c r="AJ479" t="s">
        <v>68</v>
      </c>
      <c r="AK479" t="s">
        <v>69</v>
      </c>
      <c r="AL479" t="s">
        <v>582</v>
      </c>
      <c r="AM479" t="s">
        <v>896</v>
      </c>
      <c r="AN479" s="6">
        <v>0.26</v>
      </c>
      <c r="AO479">
        <v>9.79</v>
      </c>
      <c r="AP479">
        <v>7.38</v>
      </c>
      <c r="AQ479">
        <v>6.99</v>
      </c>
      <c r="AR479" t="s">
        <v>9649</v>
      </c>
      <c r="AU479" t="s">
        <v>91</v>
      </c>
      <c r="BA479" t="s">
        <v>6692</v>
      </c>
      <c r="BB479" t="s">
        <v>6693</v>
      </c>
      <c r="BC479" t="s">
        <v>6694</v>
      </c>
      <c r="BD479" t="s">
        <v>6695</v>
      </c>
      <c r="BJ479" t="s">
        <v>6696</v>
      </c>
      <c r="BK479" t="s">
        <v>6696</v>
      </c>
      <c r="BL479" t="s">
        <v>6690</v>
      </c>
      <c r="BM479"/>
      <c r="BN479" t="s">
        <v>6632</v>
      </c>
      <c r="BO479" t="s">
        <v>6633</v>
      </c>
      <c r="BP479" t="s">
        <v>6697</v>
      </c>
      <c r="BQ479" t="s">
        <v>6698</v>
      </c>
      <c r="BR479" t="s">
        <v>11776</v>
      </c>
    </row>
    <row r="480" ht="50" customHeight="1" spans="1:70">
      <c r="A480" t="s">
        <v>6699</v>
      </c>
      <c r="B480" t="s">
        <v>55</v>
      </c>
      <c r="C480" t="s">
        <v>87</v>
      </c>
      <c r="D480" t="s">
        <v>57</v>
      </c>
      <c r="E480" t="s">
        <v>6614</v>
      </c>
      <c r="F480" t="s">
        <v>11777</v>
      </c>
      <c r="G480" t="s">
        <v>11753</v>
      </c>
      <c r="H480" s="1"/>
      <c r="J480" t="s">
        <v>6632</v>
      </c>
      <c r="K480" t="s">
        <v>58</v>
      </c>
      <c r="L480" t="s">
        <v>11754</v>
      </c>
      <c r="M480">
        <v>122</v>
      </c>
      <c r="N480" t="s">
        <v>6615</v>
      </c>
      <c r="O480" s="7" t="s">
        <v>11755</v>
      </c>
      <c r="P480" s="7" t="s">
        <v>11755</v>
      </c>
      <c r="Q480" s="7" t="s">
        <v>11756</v>
      </c>
      <c r="R480" s="7" t="s">
        <v>11757</v>
      </c>
      <c r="S480" s="8" t="s">
        <v>11758</v>
      </c>
      <c r="T480" s="8" t="s">
        <v>11759</v>
      </c>
      <c r="U480" s="8" t="s">
        <v>11760</v>
      </c>
      <c r="V480" s="8" t="s">
        <v>11761</v>
      </c>
      <c r="W480" s="8" t="s">
        <v>11762</v>
      </c>
      <c r="X480" s="8" t="s">
        <v>11763</v>
      </c>
      <c r="Y480" s="7" t="s">
        <v>9627</v>
      </c>
      <c r="Z480" s="8" t="s">
        <v>60</v>
      </c>
      <c r="AA480" s="8" t="s">
        <v>6616</v>
      </c>
      <c r="AB480" s="7" t="s">
        <v>6617</v>
      </c>
      <c r="AC480" s="7" t="s">
        <v>6618</v>
      </c>
      <c r="AD480" s="7" t="s">
        <v>6619</v>
      </c>
      <c r="AE480" s="7" t="s">
        <v>6620</v>
      </c>
      <c r="AF480" t="s">
        <v>4733</v>
      </c>
      <c r="AG480" t="s">
        <v>6700</v>
      </c>
      <c r="AJ480" t="s">
        <v>68</v>
      </c>
      <c r="AK480" t="s">
        <v>69</v>
      </c>
      <c r="AL480" t="s">
        <v>582</v>
      </c>
      <c r="AM480" t="s">
        <v>896</v>
      </c>
      <c r="AN480" s="6">
        <v>0.26</v>
      </c>
      <c r="AO480">
        <v>9.79</v>
      </c>
      <c r="AP480">
        <v>7.38</v>
      </c>
      <c r="AQ480">
        <v>6.99</v>
      </c>
      <c r="AR480" t="s">
        <v>9649</v>
      </c>
      <c r="AU480" t="s">
        <v>91</v>
      </c>
      <c r="BA480" t="s">
        <v>6701</v>
      </c>
      <c r="BB480" t="s">
        <v>6702</v>
      </c>
      <c r="BC480" t="s">
        <v>6703</v>
      </c>
      <c r="BD480" t="s">
        <v>6704</v>
      </c>
      <c r="BJ480" t="s">
        <v>6705</v>
      </c>
      <c r="BK480" t="s">
        <v>6705</v>
      </c>
      <c r="BL480" t="s">
        <v>6699</v>
      </c>
      <c r="BM480"/>
      <c r="BN480" t="s">
        <v>6632</v>
      </c>
      <c r="BO480" t="s">
        <v>6633</v>
      </c>
      <c r="BP480" t="s">
        <v>6706</v>
      </c>
      <c r="BQ480" t="s">
        <v>6707</v>
      </c>
      <c r="BR480" t="s">
        <v>11778</v>
      </c>
    </row>
    <row r="481" ht="50" customHeight="1" spans="1:70">
      <c r="A481" t="s">
        <v>6708</v>
      </c>
      <c r="B481" t="s">
        <v>55</v>
      </c>
      <c r="C481" t="s">
        <v>87</v>
      </c>
      <c r="D481" t="s">
        <v>57</v>
      </c>
      <c r="E481" t="s">
        <v>6614</v>
      </c>
      <c r="F481" t="s">
        <v>11779</v>
      </c>
      <c r="G481" t="s">
        <v>11753</v>
      </c>
      <c r="H481" s="1"/>
      <c r="J481" t="s">
        <v>6632</v>
      </c>
      <c r="K481" t="s">
        <v>58</v>
      </c>
      <c r="L481" t="s">
        <v>11754</v>
      </c>
      <c r="M481">
        <v>122</v>
      </c>
      <c r="N481" t="s">
        <v>6615</v>
      </c>
      <c r="O481" s="7" t="s">
        <v>11755</v>
      </c>
      <c r="P481" s="7" t="s">
        <v>11755</v>
      </c>
      <c r="Q481" s="7" t="s">
        <v>11756</v>
      </c>
      <c r="R481" s="7" t="s">
        <v>11757</v>
      </c>
      <c r="S481" s="8" t="s">
        <v>11758</v>
      </c>
      <c r="T481" s="8" t="s">
        <v>11759</v>
      </c>
      <c r="U481" s="8" t="s">
        <v>11760</v>
      </c>
      <c r="V481" s="8" t="s">
        <v>11761</v>
      </c>
      <c r="W481" s="8" t="s">
        <v>11762</v>
      </c>
      <c r="X481" s="8" t="s">
        <v>11763</v>
      </c>
      <c r="Y481" s="7" t="s">
        <v>9627</v>
      </c>
      <c r="Z481" s="8" t="s">
        <v>60</v>
      </c>
      <c r="AA481" s="8" t="s">
        <v>6616</v>
      </c>
      <c r="AB481" s="7" t="s">
        <v>6617</v>
      </c>
      <c r="AC481" s="7" t="s">
        <v>6618</v>
      </c>
      <c r="AD481" s="7" t="s">
        <v>6619</v>
      </c>
      <c r="AE481" s="7" t="s">
        <v>6620</v>
      </c>
      <c r="AF481" t="s">
        <v>4733</v>
      </c>
      <c r="AG481" t="s">
        <v>6709</v>
      </c>
      <c r="AJ481" t="s">
        <v>68</v>
      </c>
      <c r="AK481" t="s">
        <v>69</v>
      </c>
      <c r="AL481" t="s">
        <v>582</v>
      </c>
      <c r="AM481" t="s">
        <v>896</v>
      </c>
      <c r="AN481" s="6">
        <v>0.26</v>
      </c>
      <c r="AO481">
        <v>9.79</v>
      </c>
      <c r="AP481">
        <v>7.38</v>
      </c>
      <c r="AQ481">
        <v>6.99</v>
      </c>
      <c r="AR481" t="s">
        <v>9649</v>
      </c>
      <c r="AU481" t="s">
        <v>91</v>
      </c>
      <c r="BA481" t="s">
        <v>6710</v>
      </c>
      <c r="BB481" t="s">
        <v>6711</v>
      </c>
      <c r="BC481" t="s">
        <v>6712</v>
      </c>
      <c r="BD481" t="s">
        <v>6713</v>
      </c>
      <c r="BJ481" t="s">
        <v>6714</v>
      </c>
      <c r="BK481" t="s">
        <v>6714</v>
      </c>
      <c r="BL481" t="s">
        <v>6708</v>
      </c>
      <c r="BM481"/>
      <c r="BN481" t="s">
        <v>6632</v>
      </c>
      <c r="BO481" t="s">
        <v>6633</v>
      </c>
      <c r="BP481" t="s">
        <v>6715</v>
      </c>
      <c r="BQ481" t="s">
        <v>6716</v>
      </c>
      <c r="BR481" t="s">
        <v>11780</v>
      </c>
    </row>
    <row r="482" ht="50" customHeight="1" spans="1:70">
      <c r="A482" t="s">
        <v>6717</v>
      </c>
      <c r="B482" t="s">
        <v>55</v>
      </c>
      <c r="C482" t="s">
        <v>87</v>
      </c>
      <c r="D482" t="s">
        <v>57</v>
      </c>
      <c r="E482" t="s">
        <v>6614</v>
      </c>
      <c r="F482" t="s">
        <v>11781</v>
      </c>
      <c r="G482" t="s">
        <v>11753</v>
      </c>
      <c r="H482" s="1"/>
      <c r="J482" t="s">
        <v>6632</v>
      </c>
      <c r="K482" t="s">
        <v>58</v>
      </c>
      <c r="L482" t="s">
        <v>11754</v>
      </c>
      <c r="M482">
        <v>122</v>
      </c>
      <c r="N482" t="s">
        <v>6615</v>
      </c>
      <c r="O482" s="7" t="s">
        <v>11755</v>
      </c>
      <c r="P482" s="7" t="s">
        <v>11755</v>
      </c>
      <c r="Q482" s="7" t="s">
        <v>11756</v>
      </c>
      <c r="R482" s="7" t="s">
        <v>11757</v>
      </c>
      <c r="S482" s="8" t="s">
        <v>11758</v>
      </c>
      <c r="T482" s="8" t="s">
        <v>11759</v>
      </c>
      <c r="U482" s="8" t="s">
        <v>11760</v>
      </c>
      <c r="V482" s="8" t="s">
        <v>11761</v>
      </c>
      <c r="W482" s="8" t="s">
        <v>11762</v>
      </c>
      <c r="X482" s="8" t="s">
        <v>11763</v>
      </c>
      <c r="Y482" s="7" t="s">
        <v>9627</v>
      </c>
      <c r="Z482" s="8" t="s">
        <v>60</v>
      </c>
      <c r="AA482" s="8" t="s">
        <v>6616</v>
      </c>
      <c r="AB482" s="7" t="s">
        <v>6617</v>
      </c>
      <c r="AC482" s="7" t="s">
        <v>6618</v>
      </c>
      <c r="AD482" s="7" t="s">
        <v>6619</v>
      </c>
      <c r="AE482" s="7" t="s">
        <v>6620</v>
      </c>
      <c r="AF482" t="s">
        <v>4733</v>
      </c>
      <c r="AG482" t="s">
        <v>6718</v>
      </c>
      <c r="AJ482" t="s">
        <v>68</v>
      </c>
      <c r="AK482" t="s">
        <v>69</v>
      </c>
      <c r="AL482" t="s">
        <v>582</v>
      </c>
      <c r="AM482" t="s">
        <v>896</v>
      </c>
      <c r="AN482" s="6">
        <v>0.26</v>
      </c>
      <c r="AO482">
        <v>9.79</v>
      </c>
      <c r="AP482">
        <v>7.38</v>
      </c>
      <c r="AQ482">
        <v>6.99</v>
      </c>
      <c r="AR482" t="s">
        <v>9649</v>
      </c>
      <c r="AU482" t="s">
        <v>91</v>
      </c>
      <c r="BA482" t="s">
        <v>6719</v>
      </c>
      <c r="BB482" t="s">
        <v>6720</v>
      </c>
      <c r="BC482" t="s">
        <v>6721</v>
      </c>
      <c r="BD482" t="s">
        <v>6722</v>
      </c>
      <c r="BJ482" t="s">
        <v>6723</v>
      </c>
      <c r="BK482" t="s">
        <v>6723</v>
      </c>
      <c r="BL482" t="s">
        <v>6717</v>
      </c>
      <c r="BM482"/>
      <c r="BN482" t="s">
        <v>6632</v>
      </c>
      <c r="BO482" t="s">
        <v>6633</v>
      </c>
      <c r="BP482" t="s">
        <v>6724</v>
      </c>
      <c r="BQ482" t="s">
        <v>6725</v>
      </c>
      <c r="BR482" t="s">
        <v>11782</v>
      </c>
    </row>
    <row r="483" ht="50" customHeight="1" spans="1:70">
      <c r="A483" t="s">
        <v>6726</v>
      </c>
      <c r="B483" t="s">
        <v>55</v>
      </c>
      <c r="C483" t="s">
        <v>87</v>
      </c>
      <c r="D483" t="s">
        <v>57</v>
      </c>
      <c r="E483" t="s">
        <v>6614</v>
      </c>
      <c r="F483" t="s">
        <v>11783</v>
      </c>
      <c r="G483" t="s">
        <v>11753</v>
      </c>
      <c r="H483" s="1"/>
      <c r="J483" t="s">
        <v>6632</v>
      </c>
      <c r="K483" t="s">
        <v>58</v>
      </c>
      <c r="L483" t="s">
        <v>11754</v>
      </c>
      <c r="M483">
        <v>122</v>
      </c>
      <c r="N483" t="s">
        <v>6615</v>
      </c>
      <c r="O483" s="7" t="s">
        <v>11755</v>
      </c>
      <c r="P483" s="7" t="s">
        <v>11755</v>
      </c>
      <c r="Q483" s="7" t="s">
        <v>11756</v>
      </c>
      <c r="R483" s="7" t="s">
        <v>11757</v>
      </c>
      <c r="S483" s="8" t="s">
        <v>11758</v>
      </c>
      <c r="T483" s="8" t="s">
        <v>11759</v>
      </c>
      <c r="U483" s="8" t="s">
        <v>11760</v>
      </c>
      <c r="V483" s="8" t="s">
        <v>11761</v>
      </c>
      <c r="W483" s="8" t="s">
        <v>11762</v>
      </c>
      <c r="X483" s="8" t="s">
        <v>11763</v>
      </c>
      <c r="Y483" s="7" t="s">
        <v>9627</v>
      </c>
      <c r="Z483" s="8" t="s">
        <v>60</v>
      </c>
      <c r="AA483" s="8" t="s">
        <v>6616</v>
      </c>
      <c r="AB483" s="7" t="s">
        <v>6617</v>
      </c>
      <c r="AC483" s="7" t="s">
        <v>6618</v>
      </c>
      <c r="AD483" s="7" t="s">
        <v>6619</v>
      </c>
      <c r="AE483" s="7" t="s">
        <v>6620</v>
      </c>
      <c r="AF483" t="s">
        <v>4733</v>
      </c>
      <c r="AG483" t="s">
        <v>6727</v>
      </c>
      <c r="AJ483" t="s">
        <v>68</v>
      </c>
      <c r="AK483" t="s">
        <v>69</v>
      </c>
      <c r="AL483" t="s">
        <v>582</v>
      </c>
      <c r="AM483" t="s">
        <v>896</v>
      </c>
      <c r="AN483" s="6">
        <v>0.26</v>
      </c>
      <c r="AO483">
        <v>9.79</v>
      </c>
      <c r="AP483">
        <v>7.38</v>
      </c>
      <c r="AQ483">
        <v>6.99</v>
      </c>
      <c r="AR483" t="s">
        <v>9649</v>
      </c>
      <c r="AU483" t="s">
        <v>91</v>
      </c>
      <c r="BA483" t="s">
        <v>6728</v>
      </c>
      <c r="BB483" t="s">
        <v>6729</v>
      </c>
      <c r="BC483" t="s">
        <v>6730</v>
      </c>
      <c r="BD483" t="s">
        <v>6731</v>
      </c>
      <c r="BJ483" t="s">
        <v>6732</v>
      </c>
      <c r="BK483" t="s">
        <v>6732</v>
      </c>
      <c r="BL483" t="s">
        <v>6726</v>
      </c>
      <c r="BM483"/>
      <c r="BN483" t="s">
        <v>6632</v>
      </c>
      <c r="BO483" t="s">
        <v>6633</v>
      </c>
      <c r="BP483" t="s">
        <v>6733</v>
      </c>
      <c r="BQ483" t="s">
        <v>6734</v>
      </c>
      <c r="BR483" t="s">
        <v>11784</v>
      </c>
    </row>
    <row r="484" ht="50" customHeight="1" spans="1:70">
      <c r="A484" t="s">
        <v>6735</v>
      </c>
      <c r="B484" t="s">
        <v>55</v>
      </c>
      <c r="C484" t="s">
        <v>87</v>
      </c>
      <c r="D484" t="s">
        <v>57</v>
      </c>
      <c r="E484" t="s">
        <v>6614</v>
      </c>
      <c r="F484" t="s">
        <v>11785</v>
      </c>
      <c r="G484" t="s">
        <v>11753</v>
      </c>
      <c r="H484" s="1"/>
      <c r="J484" t="s">
        <v>6632</v>
      </c>
      <c r="K484" t="s">
        <v>58</v>
      </c>
      <c r="L484" t="s">
        <v>11754</v>
      </c>
      <c r="M484">
        <v>122</v>
      </c>
      <c r="N484" t="s">
        <v>6615</v>
      </c>
      <c r="O484" s="7" t="s">
        <v>11755</v>
      </c>
      <c r="P484" s="7" t="s">
        <v>11755</v>
      </c>
      <c r="Q484" s="7" t="s">
        <v>11756</v>
      </c>
      <c r="R484" s="7" t="s">
        <v>11757</v>
      </c>
      <c r="S484" s="8" t="s">
        <v>11758</v>
      </c>
      <c r="T484" s="8" t="s">
        <v>11759</v>
      </c>
      <c r="U484" s="8" t="s">
        <v>11760</v>
      </c>
      <c r="V484" s="8" t="s">
        <v>11761</v>
      </c>
      <c r="W484" s="8" t="s">
        <v>11762</v>
      </c>
      <c r="X484" s="8" t="s">
        <v>11763</v>
      </c>
      <c r="Y484" s="7" t="s">
        <v>9627</v>
      </c>
      <c r="Z484" s="8" t="s">
        <v>60</v>
      </c>
      <c r="AA484" s="8" t="s">
        <v>6616</v>
      </c>
      <c r="AB484" s="7" t="s">
        <v>6617</v>
      </c>
      <c r="AC484" s="7" t="s">
        <v>6618</v>
      </c>
      <c r="AD484" s="7" t="s">
        <v>6619</v>
      </c>
      <c r="AE484" s="7" t="s">
        <v>6620</v>
      </c>
      <c r="AF484" t="s">
        <v>4733</v>
      </c>
      <c r="AG484" t="s">
        <v>6736</v>
      </c>
      <c r="AJ484" t="s">
        <v>68</v>
      </c>
      <c r="AK484" t="s">
        <v>69</v>
      </c>
      <c r="AL484" t="s">
        <v>582</v>
      </c>
      <c r="AM484" t="s">
        <v>896</v>
      </c>
      <c r="AN484" s="6">
        <v>0.26</v>
      </c>
      <c r="AO484">
        <v>9.79</v>
      </c>
      <c r="AP484">
        <v>7.38</v>
      </c>
      <c r="AQ484">
        <v>6.99</v>
      </c>
      <c r="AR484" t="s">
        <v>9649</v>
      </c>
      <c r="AU484" t="s">
        <v>91</v>
      </c>
      <c r="BA484" t="s">
        <v>6737</v>
      </c>
      <c r="BB484" t="s">
        <v>6738</v>
      </c>
      <c r="BC484" t="s">
        <v>6739</v>
      </c>
      <c r="BD484" t="s">
        <v>6740</v>
      </c>
      <c r="BJ484" t="s">
        <v>6741</v>
      </c>
      <c r="BK484" t="s">
        <v>6741</v>
      </c>
      <c r="BL484" t="s">
        <v>6735</v>
      </c>
      <c r="BM484"/>
      <c r="BN484" t="s">
        <v>6632</v>
      </c>
      <c r="BO484" t="s">
        <v>6633</v>
      </c>
      <c r="BP484" t="s">
        <v>6742</v>
      </c>
      <c r="BQ484" t="s">
        <v>6743</v>
      </c>
      <c r="BR484" t="s">
        <v>11786</v>
      </c>
    </row>
    <row r="485" ht="50" customHeight="1" spans="1:70">
      <c r="A485" t="s">
        <v>6744</v>
      </c>
      <c r="B485" t="s">
        <v>55</v>
      </c>
      <c r="C485" t="s">
        <v>87</v>
      </c>
      <c r="D485" t="s">
        <v>57</v>
      </c>
      <c r="E485" t="s">
        <v>6614</v>
      </c>
      <c r="F485" t="s">
        <v>11787</v>
      </c>
      <c r="G485" t="s">
        <v>11753</v>
      </c>
      <c r="H485" s="1"/>
      <c r="J485" t="s">
        <v>6632</v>
      </c>
      <c r="K485" t="s">
        <v>58</v>
      </c>
      <c r="L485" t="s">
        <v>11754</v>
      </c>
      <c r="M485">
        <v>122</v>
      </c>
      <c r="N485" t="s">
        <v>6615</v>
      </c>
      <c r="O485" s="7" t="s">
        <v>11755</v>
      </c>
      <c r="P485" s="7" t="s">
        <v>11755</v>
      </c>
      <c r="Q485" s="7" t="s">
        <v>11756</v>
      </c>
      <c r="R485" s="7" t="s">
        <v>11757</v>
      </c>
      <c r="S485" s="8" t="s">
        <v>11758</v>
      </c>
      <c r="T485" s="8" t="s">
        <v>11759</v>
      </c>
      <c r="U485" s="8" t="s">
        <v>11760</v>
      </c>
      <c r="V485" s="8" t="s">
        <v>11761</v>
      </c>
      <c r="W485" s="8" t="s">
        <v>11762</v>
      </c>
      <c r="X485" s="8" t="s">
        <v>11763</v>
      </c>
      <c r="Y485" s="7" t="s">
        <v>9627</v>
      </c>
      <c r="Z485" s="8" t="s">
        <v>60</v>
      </c>
      <c r="AA485" s="8" t="s">
        <v>6616</v>
      </c>
      <c r="AB485" s="7" t="s">
        <v>6617</v>
      </c>
      <c r="AC485" s="7" t="s">
        <v>6618</v>
      </c>
      <c r="AD485" s="7" t="s">
        <v>6619</v>
      </c>
      <c r="AE485" s="7" t="s">
        <v>6620</v>
      </c>
      <c r="AF485" t="s">
        <v>4733</v>
      </c>
      <c r="AG485" t="s">
        <v>6745</v>
      </c>
      <c r="AJ485" t="s">
        <v>68</v>
      </c>
      <c r="AK485" t="s">
        <v>69</v>
      </c>
      <c r="AL485" t="s">
        <v>582</v>
      </c>
      <c r="AM485" t="s">
        <v>896</v>
      </c>
      <c r="AN485" s="6">
        <v>0.26</v>
      </c>
      <c r="AO485">
        <v>9.79</v>
      </c>
      <c r="AP485">
        <v>7.38</v>
      </c>
      <c r="AQ485">
        <v>6.99</v>
      </c>
      <c r="AR485" t="s">
        <v>9649</v>
      </c>
      <c r="AU485" t="s">
        <v>91</v>
      </c>
      <c r="BA485" t="s">
        <v>6746</v>
      </c>
      <c r="BB485" t="s">
        <v>6747</v>
      </c>
      <c r="BC485" t="s">
        <v>6748</v>
      </c>
      <c r="BD485" t="s">
        <v>6749</v>
      </c>
      <c r="BJ485" t="s">
        <v>6750</v>
      </c>
      <c r="BK485" t="s">
        <v>6750</v>
      </c>
      <c r="BL485" t="s">
        <v>6744</v>
      </c>
      <c r="BM485"/>
      <c r="BN485" t="s">
        <v>6632</v>
      </c>
      <c r="BO485" t="s">
        <v>6633</v>
      </c>
      <c r="BP485" t="s">
        <v>6751</v>
      </c>
      <c r="BQ485" t="s">
        <v>6752</v>
      </c>
      <c r="BR485" t="s">
        <v>11788</v>
      </c>
    </row>
    <row r="486" ht="50" customHeight="1" spans="1:70">
      <c r="A486" t="s">
        <v>6753</v>
      </c>
      <c r="B486" t="s">
        <v>55</v>
      </c>
      <c r="C486" t="s">
        <v>87</v>
      </c>
      <c r="D486" t="s">
        <v>57</v>
      </c>
      <c r="E486" t="s">
        <v>6614</v>
      </c>
      <c r="F486" t="s">
        <v>11789</v>
      </c>
      <c r="G486" t="s">
        <v>11753</v>
      </c>
      <c r="H486" s="1"/>
      <c r="J486" t="s">
        <v>6632</v>
      </c>
      <c r="K486" t="s">
        <v>58</v>
      </c>
      <c r="L486" t="s">
        <v>11754</v>
      </c>
      <c r="M486">
        <v>122</v>
      </c>
      <c r="N486" t="s">
        <v>6615</v>
      </c>
      <c r="O486" s="7" t="s">
        <v>11755</v>
      </c>
      <c r="P486" s="7" t="s">
        <v>11755</v>
      </c>
      <c r="Q486" s="7" t="s">
        <v>11756</v>
      </c>
      <c r="R486" s="7" t="s">
        <v>11757</v>
      </c>
      <c r="S486" s="8" t="s">
        <v>11758</v>
      </c>
      <c r="T486" s="8" t="s">
        <v>11759</v>
      </c>
      <c r="U486" s="8" t="s">
        <v>11760</v>
      </c>
      <c r="V486" s="8" t="s">
        <v>11761</v>
      </c>
      <c r="W486" s="8" t="s">
        <v>11762</v>
      </c>
      <c r="X486" s="8" t="s">
        <v>11763</v>
      </c>
      <c r="Y486" s="7" t="s">
        <v>9627</v>
      </c>
      <c r="Z486" s="8" t="s">
        <v>60</v>
      </c>
      <c r="AA486" s="8" t="s">
        <v>6616</v>
      </c>
      <c r="AB486" s="7" t="s">
        <v>6617</v>
      </c>
      <c r="AC486" s="7" t="s">
        <v>6618</v>
      </c>
      <c r="AD486" s="7" t="s">
        <v>6619</v>
      </c>
      <c r="AE486" s="7" t="s">
        <v>6620</v>
      </c>
      <c r="AF486" t="s">
        <v>4733</v>
      </c>
      <c r="AG486" t="s">
        <v>6754</v>
      </c>
      <c r="AJ486" t="s">
        <v>68</v>
      </c>
      <c r="AK486" t="s">
        <v>69</v>
      </c>
      <c r="AL486" t="s">
        <v>582</v>
      </c>
      <c r="AM486" t="s">
        <v>896</v>
      </c>
      <c r="AN486" s="6">
        <v>0.26</v>
      </c>
      <c r="AO486">
        <v>9.79</v>
      </c>
      <c r="AP486">
        <v>7.38</v>
      </c>
      <c r="AQ486">
        <v>6.99</v>
      </c>
      <c r="AR486" t="s">
        <v>9649</v>
      </c>
      <c r="AU486" t="s">
        <v>91</v>
      </c>
      <c r="BA486" t="s">
        <v>6755</v>
      </c>
      <c r="BB486" t="s">
        <v>6756</v>
      </c>
      <c r="BC486" t="s">
        <v>6757</v>
      </c>
      <c r="BD486" t="s">
        <v>6758</v>
      </c>
      <c r="BJ486" t="s">
        <v>6759</v>
      </c>
      <c r="BK486" t="s">
        <v>6759</v>
      </c>
      <c r="BL486" t="s">
        <v>6753</v>
      </c>
      <c r="BM486"/>
      <c r="BN486" t="s">
        <v>6632</v>
      </c>
      <c r="BO486" t="s">
        <v>6633</v>
      </c>
      <c r="BP486" t="s">
        <v>6760</v>
      </c>
      <c r="BQ486" t="s">
        <v>6761</v>
      </c>
      <c r="BR486" t="s">
        <v>11790</v>
      </c>
    </row>
    <row r="487" ht="50" customHeight="1" spans="1:70">
      <c r="A487" t="s">
        <v>6762</v>
      </c>
      <c r="B487" t="s">
        <v>55</v>
      </c>
      <c r="C487" t="s">
        <v>87</v>
      </c>
      <c r="D487" t="s">
        <v>57</v>
      </c>
      <c r="E487" t="s">
        <v>6614</v>
      </c>
      <c r="F487" t="s">
        <v>11791</v>
      </c>
      <c r="G487" t="s">
        <v>11753</v>
      </c>
      <c r="H487" s="1"/>
      <c r="J487" t="s">
        <v>6632</v>
      </c>
      <c r="K487" t="s">
        <v>58</v>
      </c>
      <c r="L487" t="s">
        <v>11754</v>
      </c>
      <c r="M487">
        <v>122</v>
      </c>
      <c r="N487" t="s">
        <v>6615</v>
      </c>
      <c r="O487" s="7" t="s">
        <v>11755</v>
      </c>
      <c r="P487" s="7" t="s">
        <v>11755</v>
      </c>
      <c r="Q487" s="7" t="s">
        <v>11756</v>
      </c>
      <c r="R487" s="7" t="s">
        <v>11757</v>
      </c>
      <c r="S487" s="8" t="s">
        <v>11758</v>
      </c>
      <c r="T487" s="8" t="s">
        <v>11759</v>
      </c>
      <c r="U487" s="8" t="s">
        <v>11760</v>
      </c>
      <c r="V487" s="8" t="s">
        <v>11761</v>
      </c>
      <c r="W487" s="8" t="s">
        <v>11762</v>
      </c>
      <c r="X487" s="8" t="s">
        <v>11763</v>
      </c>
      <c r="Y487" s="7" t="s">
        <v>9627</v>
      </c>
      <c r="Z487" s="8" t="s">
        <v>60</v>
      </c>
      <c r="AA487" s="8" t="s">
        <v>6616</v>
      </c>
      <c r="AB487" s="7" t="s">
        <v>6617</v>
      </c>
      <c r="AC487" s="7" t="s">
        <v>6618</v>
      </c>
      <c r="AD487" s="7" t="s">
        <v>6619</v>
      </c>
      <c r="AE487" s="7" t="s">
        <v>6620</v>
      </c>
      <c r="AF487" t="s">
        <v>4733</v>
      </c>
      <c r="AG487" t="s">
        <v>6763</v>
      </c>
      <c r="AJ487" t="s">
        <v>68</v>
      </c>
      <c r="AK487" t="s">
        <v>69</v>
      </c>
      <c r="AL487" t="s">
        <v>582</v>
      </c>
      <c r="AM487" t="s">
        <v>896</v>
      </c>
      <c r="AN487" s="6">
        <v>0.26</v>
      </c>
      <c r="AO487">
        <v>9.79</v>
      </c>
      <c r="AP487">
        <v>7.38</v>
      </c>
      <c r="AQ487">
        <v>6.99</v>
      </c>
      <c r="AR487" t="s">
        <v>9649</v>
      </c>
      <c r="AU487" t="s">
        <v>91</v>
      </c>
      <c r="BA487" t="s">
        <v>6764</v>
      </c>
      <c r="BB487" t="s">
        <v>6765</v>
      </c>
      <c r="BC487" t="s">
        <v>6766</v>
      </c>
      <c r="BD487" t="s">
        <v>6767</v>
      </c>
      <c r="BJ487" t="s">
        <v>6768</v>
      </c>
      <c r="BK487" t="s">
        <v>6768</v>
      </c>
      <c r="BL487" t="s">
        <v>6762</v>
      </c>
      <c r="BM487"/>
      <c r="BN487" t="s">
        <v>6632</v>
      </c>
      <c r="BO487" t="s">
        <v>6633</v>
      </c>
      <c r="BP487" t="s">
        <v>6769</v>
      </c>
      <c r="BQ487" t="s">
        <v>6770</v>
      </c>
      <c r="BR487" t="s">
        <v>11792</v>
      </c>
    </row>
    <row r="488" ht="50" customHeight="1" spans="1:70">
      <c r="A488" t="s">
        <v>6771</v>
      </c>
      <c r="B488" t="s">
        <v>55</v>
      </c>
      <c r="C488" t="s">
        <v>87</v>
      </c>
      <c r="D488" t="s">
        <v>57</v>
      </c>
      <c r="E488" t="s">
        <v>6614</v>
      </c>
      <c r="F488" t="s">
        <v>11793</v>
      </c>
      <c r="G488" t="s">
        <v>11753</v>
      </c>
      <c r="H488" s="1"/>
      <c r="J488" t="s">
        <v>6632</v>
      </c>
      <c r="K488" t="s">
        <v>58</v>
      </c>
      <c r="L488" t="s">
        <v>11754</v>
      </c>
      <c r="M488">
        <v>122</v>
      </c>
      <c r="N488" t="s">
        <v>6615</v>
      </c>
      <c r="O488" s="7" t="s">
        <v>11755</v>
      </c>
      <c r="P488" s="7" t="s">
        <v>11755</v>
      </c>
      <c r="Q488" s="7" t="s">
        <v>11756</v>
      </c>
      <c r="R488" s="7" t="s">
        <v>11757</v>
      </c>
      <c r="S488" s="8" t="s">
        <v>11758</v>
      </c>
      <c r="T488" s="8" t="s">
        <v>11759</v>
      </c>
      <c r="U488" s="8" t="s">
        <v>11760</v>
      </c>
      <c r="V488" s="8" t="s">
        <v>11761</v>
      </c>
      <c r="W488" s="8" t="s">
        <v>11762</v>
      </c>
      <c r="X488" s="8" t="s">
        <v>11763</v>
      </c>
      <c r="Y488" s="7" t="s">
        <v>9627</v>
      </c>
      <c r="Z488" s="8" t="s">
        <v>60</v>
      </c>
      <c r="AA488" s="8" t="s">
        <v>6616</v>
      </c>
      <c r="AB488" s="7" t="s">
        <v>6617</v>
      </c>
      <c r="AC488" s="7" t="s">
        <v>6618</v>
      </c>
      <c r="AD488" s="7" t="s">
        <v>6619</v>
      </c>
      <c r="AE488" s="7" t="s">
        <v>6620</v>
      </c>
      <c r="AF488" t="s">
        <v>4733</v>
      </c>
      <c r="AG488" t="s">
        <v>6772</v>
      </c>
      <c r="AJ488" t="s">
        <v>68</v>
      </c>
      <c r="AK488" t="s">
        <v>69</v>
      </c>
      <c r="AL488" t="s">
        <v>582</v>
      </c>
      <c r="AM488" t="s">
        <v>896</v>
      </c>
      <c r="AN488" s="6">
        <v>0.26</v>
      </c>
      <c r="AO488">
        <v>9.79</v>
      </c>
      <c r="AP488">
        <v>7.38</v>
      </c>
      <c r="AQ488">
        <v>6.99</v>
      </c>
      <c r="AR488" t="s">
        <v>9649</v>
      </c>
      <c r="AU488" t="s">
        <v>91</v>
      </c>
      <c r="BA488" t="s">
        <v>6773</v>
      </c>
      <c r="BB488" t="s">
        <v>6774</v>
      </c>
      <c r="BC488" t="s">
        <v>6775</v>
      </c>
      <c r="BD488" t="s">
        <v>6776</v>
      </c>
      <c r="BJ488" t="s">
        <v>6777</v>
      </c>
      <c r="BK488" t="s">
        <v>6777</v>
      </c>
      <c r="BL488" t="s">
        <v>6771</v>
      </c>
      <c r="BM488"/>
      <c r="BN488" t="s">
        <v>6632</v>
      </c>
      <c r="BO488" t="s">
        <v>6633</v>
      </c>
      <c r="BP488" t="s">
        <v>6778</v>
      </c>
      <c r="BQ488" t="s">
        <v>6779</v>
      </c>
      <c r="BR488" t="s">
        <v>11794</v>
      </c>
    </row>
    <row r="489" ht="50" customHeight="1" spans="1:70">
      <c r="A489" t="s">
        <v>6780</v>
      </c>
      <c r="B489" t="s">
        <v>55</v>
      </c>
      <c r="C489" t="s">
        <v>87</v>
      </c>
      <c r="D489" t="s">
        <v>57</v>
      </c>
      <c r="E489" t="s">
        <v>6614</v>
      </c>
      <c r="F489" t="s">
        <v>11795</v>
      </c>
      <c r="G489" t="s">
        <v>11753</v>
      </c>
      <c r="H489" s="1"/>
      <c r="J489" t="s">
        <v>6632</v>
      </c>
      <c r="K489" t="s">
        <v>58</v>
      </c>
      <c r="L489" t="s">
        <v>11754</v>
      </c>
      <c r="M489">
        <v>122</v>
      </c>
      <c r="N489" t="s">
        <v>6615</v>
      </c>
      <c r="O489" s="7" t="s">
        <v>11755</v>
      </c>
      <c r="P489" s="7" t="s">
        <v>11755</v>
      </c>
      <c r="Q489" s="7" t="s">
        <v>11756</v>
      </c>
      <c r="R489" s="7" t="s">
        <v>11757</v>
      </c>
      <c r="S489" s="8" t="s">
        <v>11758</v>
      </c>
      <c r="T489" s="8" t="s">
        <v>11759</v>
      </c>
      <c r="U489" s="8" t="s">
        <v>11760</v>
      </c>
      <c r="V489" s="8" t="s">
        <v>11761</v>
      </c>
      <c r="W489" s="8" t="s">
        <v>11762</v>
      </c>
      <c r="X489" s="8" t="s">
        <v>11763</v>
      </c>
      <c r="Y489" s="7" t="s">
        <v>9627</v>
      </c>
      <c r="Z489" s="8" t="s">
        <v>60</v>
      </c>
      <c r="AA489" s="8" t="s">
        <v>6616</v>
      </c>
      <c r="AB489" s="7" t="s">
        <v>6617</v>
      </c>
      <c r="AC489" s="7" t="s">
        <v>6618</v>
      </c>
      <c r="AD489" s="7" t="s">
        <v>6619</v>
      </c>
      <c r="AE489" s="7" t="s">
        <v>6620</v>
      </c>
      <c r="AF489" t="s">
        <v>4733</v>
      </c>
      <c r="AG489" t="s">
        <v>6781</v>
      </c>
      <c r="AJ489" t="s">
        <v>68</v>
      </c>
      <c r="AK489" t="s">
        <v>69</v>
      </c>
      <c r="AL489" t="s">
        <v>582</v>
      </c>
      <c r="AM489" t="s">
        <v>896</v>
      </c>
      <c r="AN489" s="6">
        <v>0.26</v>
      </c>
      <c r="AO489">
        <v>9.79</v>
      </c>
      <c r="AP489">
        <v>7.38</v>
      </c>
      <c r="AQ489">
        <v>6.99</v>
      </c>
      <c r="AR489" t="s">
        <v>9649</v>
      </c>
      <c r="AU489" t="s">
        <v>91</v>
      </c>
      <c r="BA489" t="s">
        <v>6782</v>
      </c>
      <c r="BB489" t="s">
        <v>6783</v>
      </c>
      <c r="BC489" t="s">
        <v>6784</v>
      </c>
      <c r="BD489" t="s">
        <v>6785</v>
      </c>
      <c r="BJ489" t="s">
        <v>6786</v>
      </c>
      <c r="BK489" t="s">
        <v>6786</v>
      </c>
      <c r="BL489" t="s">
        <v>6780</v>
      </c>
      <c r="BM489"/>
      <c r="BN489" t="s">
        <v>6632</v>
      </c>
      <c r="BO489" t="s">
        <v>6633</v>
      </c>
      <c r="BP489" t="s">
        <v>6787</v>
      </c>
      <c r="BQ489" t="s">
        <v>6788</v>
      </c>
      <c r="BR489" t="s">
        <v>11796</v>
      </c>
    </row>
    <row r="490" ht="50" customHeight="1" spans="1:70">
      <c r="A490" t="s">
        <v>6789</v>
      </c>
      <c r="B490" t="s">
        <v>55</v>
      </c>
      <c r="C490" t="s">
        <v>87</v>
      </c>
      <c r="D490" t="s">
        <v>57</v>
      </c>
      <c r="E490" t="s">
        <v>6614</v>
      </c>
      <c r="F490" t="s">
        <v>11797</v>
      </c>
      <c r="G490" t="s">
        <v>11753</v>
      </c>
      <c r="H490" s="1"/>
      <c r="J490" t="s">
        <v>6632</v>
      </c>
      <c r="K490" t="s">
        <v>58</v>
      </c>
      <c r="L490" t="s">
        <v>11754</v>
      </c>
      <c r="M490">
        <v>122</v>
      </c>
      <c r="N490" t="s">
        <v>6615</v>
      </c>
      <c r="O490" s="7" t="s">
        <v>11755</v>
      </c>
      <c r="P490" s="7" t="s">
        <v>11755</v>
      </c>
      <c r="Q490" s="7" t="s">
        <v>11756</v>
      </c>
      <c r="R490" s="7" t="s">
        <v>11757</v>
      </c>
      <c r="S490" s="8" t="s">
        <v>11758</v>
      </c>
      <c r="T490" s="8" t="s">
        <v>11759</v>
      </c>
      <c r="U490" s="8" t="s">
        <v>11760</v>
      </c>
      <c r="V490" s="8" t="s">
        <v>11761</v>
      </c>
      <c r="W490" s="8" t="s">
        <v>11762</v>
      </c>
      <c r="X490" s="8" t="s">
        <v>11763</v>
      </c>
      <c r="Y490" s="7" t="s">
        <v>9627</v>
      </c>
      <c r="Z490" s="8" t="s">
        <v>60</v>
      </c>
      <c r="AA490" s="8" t="s">
        <v>6616</v>
      </c>
      <c r="AB490" s="7" t="s">
        <v>6617</v>
      </c>
      <c r="AC490" s="7" t="s">
        <v>6618</v>
      </c>
      <c r="AD490" s="7" t="s">
        <v>6619</v>
      </c>
      <c r="AE490" s="7" t="s">
        <v>6620</v>
      </c>
      <c r="AF490" t="s">
        <v>4733</v>
      </c>
      <c r="AG490" t="s">
        <v>6790</v>
      </c>
      <c r="AJ490" t="s">
        <v>68</v>
      </c>
      <c r="AK490" t="s">
        <v>69</v>
      </c>
      <c r="AL490" t="s">
        <v>582</v>
      </c>
      <c r="AM490" t="s">
        <v>896</v>
      </c>
      <c r="AN490" s="6">
        <v>0.26</v>
      </c>
      <c r="AO490">
        <v>9.79</v>
      </c>
      <c r="AP490">
        <v>7.38</v>
      </c>
      <c r="AQ490">
        <v>6.99</v>
      </c>
      <c r="AR490" t="s">
        <v>9649</v>
      </c>
      <c r="AU490" t="s">
        <v>91</v>
      </c>
      <c r="BA490" t="s">
        <v>6791</v>
      </c>
      <c r="BB490" t="s">
        <v>6792</v>
      </c>
      <c r="BC490" t="s">
        <v>6793</v>
      </c>
      <c r="BD490" t="s">
        <v>6794</v>
      </c>
      <c r="BJ490" t="s">
        <v>6795</v>
      </c>
      <c r="BK490" t="s">
        <v>6795</v>
      </c>
      <c r="BL490" t="s">
        <v>6789</v>
      </c>
      <c r="BM490"/>
      <c r="BN490" t="s">
        <v>6632</v>
      </c>
      <c r="BO490" t="s">
        <v>6633</v>
      </c>
      <c r="BP490" t="s">
        <v>6796</v>
      </c>
      <c r="BQ490" t="s">
        <v>6797</v>
      </c>
      <c r="BR490" t="s">
        <v>11798</v>
      </c>
    </row>
    <row r="491" ht="50" customHeight="1" spans="1:70">
      <c r="A491" t="s">
        <v>6798</v>
      </c>
      <c r="B491" t="s">
        <v>55</v>
      </c>
      <c r="C491" t="s">
        <v>87</v>
      </c>
      <c r="D491" t="s">
        <v>57</v>
      </c>
      <c r="E491" t="s">
        <v>6614</v>
      </c>
      <c r="F491" t="s">
        <v>11799</v>
      </c>
      <c r="G491" t="s">
        <v>11753</v>
      </c>
      <c r="H491" s="1"/>
      <c r="J491" t="s">
        <v>6632</v>
      </c>
      <c r="K491" t="s">
        <v>58</v>
      </c>
      <c r="L491" t="s">
        <v>11754</v>
      </c>
      <c r="M491">
        <v>122</v>
      </c>
      <c r="N491" t="s">
        <v>6615</v>
      </c>
      <c r="O491" s="7" t="s">
        <v>11755</v>
      </c>
      <c r="P491" s="7" t="s">
        <v>11755</v>
      </c>
      <c r="Q491" s="7" t="s">
        <v>11756</v>
      </c>
      <c r="R491" s="7" t="s">
        <v>11757</v>
      </c>
      <c r="S491" s="8" t="s">
        <v>11758</v>
      </c>
      <c r="T491" s="8" t="s">
        <v>11759</v>
      </c>
      <c r="U491" s="8" t="s">
        <v>11760</v>
      </c>
      <c r="V491" s="8" t="s">
        <v>11761</v>
      </c>
      <c r="W491" s="8" t="s">
        <v>11762</v>
      </c>
      <c r="X491" s="8" t="s">
        <v>11763</v>
      </c>
      <c r="Y491" s="7" t="s">
        <v>9627</v>
      </c>
      <c r="Z491" s="8" t="s">
        <v>60</v>
      </c>
      <c r="AA491" s="8" t="s">
        <v>6616</v>
      </c>
      <c r="AB491" s="7" t="s">
        <v>6617</v>
      </c>
      <c r="AC491" s="7" t="s">
        <v>6618</v>
      </c>
      <c r="AD491" s="7" t="s">
        <v>6619</v>
      </c>
      <c r="AE491" s="7" t="s">
        <v>6620</v>
      </c>
      <c r="AF491" t="s">
        <v>4733</v>
      </c>
      <c r="AG491" t="s">
        <v>6799</v>
      </c>
      <c r="AJ491" t="s">
        <v>68</v>
      </c>
      <c r="AK491" t="s">
        <v>69</v>
      </c>
      <c r="AL491" t="s">
        <v>582</v>
      </c>
      <c r="AM491" t="s">
        <v>896</v>
      </c>
      <c r="AN491" s="6">
        <v>0.26</v>
      </c>
      <c r="AO491">
        <v>9.79</v>
      </c>
      <c r="AP491">
        <v>7.38</v>
      </c>
      <c r="AQ491">
        <v>6.99</v>
      </c>
      <c r="AR491" t="s">
        <v>9649</v>
      </c>
      <c r="AU491" t="s">
        <v>91</v>
      </c>
      <c r="BA491" t="s">
        <v>6800</v>
      </c>
      <c r="BB491" t="s">
        <v>6801</v>
      </c>
      <c r="BC491" t="s">
        <v>6802</v>
      </c>
      <c r="BD491" t="s">
        <v>6803</v>
      </c>
      <c r="BJ491" t="s">
        <v>6804</v>
      </c>
      <c r="BK491" t="s">
        <v>6804</v>
      </c>
      <c r="BL491" t="s">
        <v>6798</v>
      </c>
      <c r="BM491"/>
      <c r="BN491" t="s">
        <v>6632</v>
      </c>
      <c r="BO491" t="s">
        <v>6633</v>
      </c>
      <c r="BP491" t="s">
        <v>6805</v>
      </c>
      <c r="BQ491" t="s">
        <v>6806</v>
      </c>
      <c r="BR491" t="s">
        <v>11800</v>
      </c>
    </row>
    <row r="492" ht="50" customHeight="1" spans="1:70">
      <c r="A492" t="s">
        <v>6807</v>
      </c>
      <c r="B492" t="s">
        <v>55</v>
      </c>
      <c r="C492" t="s">
        <v>87</v>
      </c>
      <c r="D492" t="s">
        <v>57</v>
      </c>
      <c r="E492" t="s">
        <v>6614</v>
      </c>
      <c r="F492" t="s">
        <v>11801</v>
      </c>
      <c r="G492" t="s">
        <v>11753</v>
      </c>
      <c r="H492" s="1"/>
      <c r="J492" t="s">
        <v>6632</v>
      </c>
      <c r="K492" t="s">
        <v>58</v>
      </c>
      <c r="L492" t="s">
        <v>11754</v>
      </c>
      <c r="M492">
        <v>122</v>
      </c>
      <c r="N492" t="s">
        <v>6615</v>
      </c>
      <c r="O492" s="7" t="s">
        <v>11755</v>
      </c>
      <c r="P492" s="7" t="s">
        <v>11755</v>
      </c>
      <c r="Q492" s="7" t="s">
        <v>11756</v>
      </c>
      <c r="R492" s="7" t="s">
        <v>11757</v>
      </c>
      <c r="S492" s="8" t="s">
        <v>11758</v>
      </c>
      <c r="T492" s="8" t="s">
        <v>11759</v>
      </c>
      <c r="U492" s="8" t="s">
        <v>11760</v>
      </c>
      <c r="V492" s="8" t="s">
        <v>11761</v>
      </c>
      <c r="W492" s="8" t="s">
        <v>11762</v>
      </c>
      <c r="X492" s="8" t="s">
        <v>11763</v>
      </c>
      <c r="Y492" s="7" t="s">
        <v>9627</v>
      </c>
      <c r="Z492" s="8" t="s">
        <v>60</v>
      </c>
      <c r="AA492" s="8" t="s">
        <v>6616</v>
      </c>
      <c r="AB492" s="7" t="s">
        <v>6617</v>
      </c>
      <c r="AC492" s="7" t="s">
        <v>6618</v>
      </c>
      <c r="AD492" s="7" t="s">
        <v>6619</v>
      </c>
      <c r="AE492" s="7" t="s">
        <v>6620</v>
      </c>
      <c r="AF492" t="s">
        <v>4733</v>
      </c>
      <c r="AG492" t="s">
        <v>6808</v>
      </c>
      <c r="AJ492" t="s">
        <v>68</v>
      </c>
      <c r="AK492" t="s">
        <v>69</v>
      </c>
      <c r="AL492" t="s">
        <v>582</v>
      </c>
      <c r="AM492" t="s">
        <v>896</v>
      </c>
      <c r="AN492" s="6">
        <v>0.26</v>
      </c>
      <c r="AO492">
        <v>9.79</v>
      </c>
      <c r="AP492">
        <v>7.38</v>
      </c>
      <c r="AQ492">
        <v>6.99</v>
      </c>
      <c r="AR492" t="s">
        <v>9649</v>
      </c>
      <c r="AU492" t="s">
        <v>91</v>
      </c>
      <c r="BA492" t="s">
        <v>6809</v>
      </c>
      <c r="BB492" t="s">
        <v>6810</v>
      </c>
      <c r="BC492" t="s">
        <v>6811</v>
      </c>
      <c r="BD492" t="s">
        <v>6812</v>
      </c>
      <c r="BJ492" t="s">
        <v>6813</v>
      </c>
      <c r="BK492" t="s">
        <v>6813</v>
      </c>
      <c r="BL492" t="s">
        <v>6807</v>
      </c>
      <c r="BM492"/>
      <c r="BN492" t="s">
        <v>6632</v>
      </c>
      <c r="BO492" t="s">
        <v>6633</v>
      </c>
      <c r="BP492" t="s">
        <v>6814</v>
      </c>
      <c r="BQ492" t="s">
        <v>6815</v>
      </c>
      <c r="BR492" t="s">
        <v>11802</v>
      </c>
    </row>
    <row r="493" ht="50" customHeight="1" spans="1:70">
      <c r="A493" t="s">
        <v>6816</v>
      </c>
      <c r="B493" t="s">
        <v>55</v>
      </c>
      <c r="C493" t="s">
        <v>87</v>
      </c>
      <c r="D493" t="s">
        <v>57</v>
      </c>
      <c r="E493" t="s">
        <v>6614</v>
      </c>
      <c r="F493" t="s">
        <v>11803</v>
      </c>
      <c r="G493" t="s">
        <v>11753</v>
      </c>
      <c r="H493" s="1"/>
      <c r="J493" t="s">
        <v>6632</v>
      </c>
      <c r="K493" t="s">
        <v>58</v>
      </c>
      <c r="L493" t="s">
        <v>11754</v>
      </c>
      <c r="M493">
        <v>122</v>
      </c>
      <c r="N493" t="s">
        <v>6615</v>
      </c>
      <c r="O493" s="7" t="s">
        <v>11755</v>
      </c>
      <c r="P493" s="7" t="s">
        <v>11755</v>
      </c>
      <c r="Q493" s="7" t="s">
        <v>11756</v>
      </c>
      <c r="R493" s="7" t="s">
        <v>11757</v>
      </c>
      <c r="S493" s="8" t="s">
        <v>11758</v>
      </c>
      <c r="T493" s="8" t="s">
        <v>11759</v>
      </c>
      <c r="U493" s="8" t="s">
        <v>11760</v>
      </c>
      <c r="V493" s="8" t="s">
        <v>11761</v>
      </c>
      <c r="W493" s="8" t="s">
        <v>11762</v>
      </c>
      <c r="X493" s="8" t="s">
        <v>11763</v>
      </c>
      <c r="Y493" s="7" t="s">
        <v>9627</v>
      </c>
      <c r="Z493" s="8" t="s">
        <v>60</v>
      </c>
      <c r="AA493" s="8" t="s">
        <v>6616</v>
      </c>
      <c r="AB493" s="7" t="s">
        <v>6617</v>
      </c>
      <c r="AC493" s="7" t="s">
        <v>6618</v>
      </c>
      <c r="AD493" s="7" t="s">
        <v>6619</v>
      </c>
      <c r="AE493" s="7" t="s">
        <v>6620</v>
      </c>
      <c r="AF493" t="s">
        <v>4733</v>
      </c>
      <c r="AG493" t="s">
        <v>6817</v>
      </c>
      <c r="AJ493" t="s">
        <v>68</v>
      </c>
      <c r="AK493" t="s">
        <v>69</v>
      </c>
      <c r="AL493" t="s">
        <v>582</v>
      </c>
      <c r="AM493" t="s">
        <v>896</v>
      </c>
      <c r="AN493" s="6">
        <v>0.26</v>
      </c>
      <c r="AO493">
        <v>9.79</v>
      </c>
      <c r="AP493">
        <v>7.38</v>
      </c>
      <c r="AQ493">
        <v>6.99</v>
      </c>
      <c r="AR493" t="s">
        <v>9649</v>
      </c>
      <c r="AU493" t="s">
        <v>91</v>
      </c>
      <c r="BA493" t="s">
        <v>6818</v>
      </c>
      <c r="BB493" t="s">
        <v>6819</v>
      </c>
      <c r="BC493" t="s">
        <v>6820</v>
      </c>
      <c r="BD493" t="s">
        <v>6821</v>
      </c>
      <c r="BJ493" t="s">
        <v>6822</v>
      </c>
      <c r="BK493" t="s">
        <v>6822</v>
      </c>
      <c r="BL493" t="s">
        <v>6816</v>
      </c>
      <c r="BM493"/>
      <c r="BN493" t="s">
        <v>6632</v>
      </c>
      <c r="BO493" t="s">
        <v>6633</v>
      </c>
      <c r="BP493" t="s">
        <v>6823</v>
      </c>
      <c r="BQ493" t="s">
        <v>6824</v>
      </c>
      <c r="BR493" t="s">
        <v>11804</v>
      </c>
    </row>
    <row r="494" ht="50" customHeight="1" spans="1:70">
      <c r="A494" t="s">
        <v>6825</v>
      </c>
      <c r="B494" t="s">
        <v>55</v>
      </c>
      <c r="C494" t="s">
        <v>87</v>
      </c>
      <c r="D494" t="s">
        <v>57</v>
      </c>
      <c r="E494" t="s">
        <v>6614</v>
      </c>
      <c r="F494" t="s">
        <v>11805</v>
      </c>
      <c r="G494" t="s">
        <v>11753</v>
      </c>
      <c r="H494" s="1"/>
      <c r="J494" t="s">
        <v>6632</v>
      </c>
      <c r="K494" t="s">
        <v>58</v>
      </c>
      <c r="L494" t="s">
        <v>11754</v>
      </c>
      <c r="M494">
        <v>122</v>
      </c>
      <c r="N494" t="s">
        <v>6615</v>
      </c>
      <c r="O494" s="7" t="s">
        <v>11755</v>
      </c>
      <c r="P494" s="7" t="s">
        <v>11755</v>
      </c>
      <c r="Q494" s="7" t="s">
        <v>11756</v>
      </c>
      <c r="R494" s="7" t="s">
        <v>11757</v>
      </c>
      <c r="S494" s="8" t="s">
        <v>11758</v>
      </c>
      <c r="T494" s="8" t="s">
        <v>11759</v>
      </c>
      <c r="U494" s="8" t="s">
        <v>11760</v>
      </c>
      <c r="V494" s="8" t="s">
        <v>11761</v>
      </c>
      <c r="W494" s="8" t="s">
        <v>11762</v>
      </c>
      <c r="X494" s="8" t="s">
        <v>11763</v>
      </c>
      <c r="Y494" s="7" t="s">
        <v>9627</v>
      </c>
      <c r="Z494" s="8" t="s">
        <v>60</v>
      </c>
      <c r="AA494" s="8" t="s">
        <v>6616</v>
      </c>
      <c r="AB494" s="7" t="s">
        <v>6617</v>
      </c>
      <c r="AC494" s="7" t="s">
        <v>6618</v>
      </c>
      <c r="AD494" s="7" t="s">
        <v>6619</v>
      </c>
      <c r="AE494" s="7" t="s">
        <v>6620</v>
      </c>
      <c r="AF494" t="s">
        <v>6826</v>
      </c>
      <c r="AG494" t="s">
        <v>6827</v>
      </c>
      <c r="AJ494" t="s">
        <v>68</v>
      </c>
      <c r="AK494" t="s">
        <v>69</v>
      </c>
      <c r="AL494" t="s">
        <v>582</v>
      </c>
      <c r="AM494" t="s">
        <v>3313</v>
      </c>
      <c r="AN494" s="6">
        <v>0.17</v>
      </c>
      <c r="AO494">
        <v>9.79</v>
      </c>
      <c r="AP494">
        <v>6.86</v>
      </c>
      <c r="AQ494">
        <v>6.99</v>
      </c>
      <c r="AR494" t="s">
        <v>9628</v>
      </c>
      <c r="AU494" t="s">
        <v>91</v>
      </c>
      <c r="BA494" t="s">
        <v>6828</v>
      </c>
      <c r="BB494" t="s">
        <v>6829</v>
      </c>
      <c r="BC494" t="s">
        <v>6830</v>
      </c>
      <c r="BD494" t="s">
        <v>6831</v>
      </c>
      <c r="BJ494" t="s">
        <v>6832</v>
      </c>
      <c r="BK494" t="s">
        <v>6832</v>
      </c>
      <c r="BL494" t="s">
        <v>6825</v>
      </c>
      <c r="BM494"/>
      <c r="BN494" t="s">
        <v>6632</v>
      </c>
      <c r="BO494" t="s">
        <v>6633</v>
      </c>
      <c r="BP494" t="s">
        <v>6833</v>
      </c>
      <c r="BQ494" t="s">
        <v>6834</v>
      </c>
      <c r="BR494" t="s">
        <v>11806</v>
      </c>
    </row>
    <row r="495" ht="50" customHeight="1" spans="1:70">
      <c r="A495" t="s">
        <v>6835</v>
      </c>
      <c r="B495" t="s">
        <v>55</v>
      </c>
      <c r="C495" t="s">
        <v>87</v>
      </c>
      <c r="D495" t="s">
        <v>57</v>
      </c>
      <c r="E495" t="s">
        <v>6614</v>
      </c>
      <c r="F495" t="s">
        <v>11807</v>
      </c>
      <c r="G495" t="s">
        <v>11753</v>
      </c>
      <c r="H495" s="1"/>
      <c r="J495" t="s">
        <v>6632</v>
      </c>
      <c r="K495" t="s">
        <v>58</v>
      </c>
      <c r="L495" t="s">
        <v>11754</v>
      </c>
      <c r="M495">
        <v>122</v>
      </c>
      <c r="N495" t="s">
        <v>6615</v>
      </c>
      <c r="O495" s="7" t="s">
        <v>11755</v>
      </c>
      <c r="P495" s="7" t="s">
        <v>11755</v>
      </c>
      <c r="Q495" s="7" t="s">
        <v>11756</v>
      </c>
      <c r="R495" s="7" t="s">
        <v>11757</v>
      </c>
      <c r="S495" s="8" t="s">
        <v>11758</v>
      </c>
      <c r="T495" s="8" t="s">
        <v>11759</v>
      </c>
      <c r="U495" s="8" t="s">
        <v>11760</v>
      </c>
      <c r="V495" s="8" t="s">
        <v>11761</v>
      </c>
      <c r="W495" s="8" t="s">
        <v>11762</v>
      </c>
      <c r="X495" s="8" t="s">
        <v>11763</v>
      </c>
      <c r="Y495" s="7" t="s">
        <v>9627</v>
      </c>
      <c r="Z495" s="8" t="s">
        <v>60</v>
      </c>
      <c r="AA495" s="8" t="s">
        <v>6616</v>
      </c>
      <c r="AB495" s="7" t="s">
        <v>6617</v>
      </c>
      <c r="AC495" s="7" t="s">
        <v>6618</v>
      </c>
      <c r="AD495" s="7" t="s">
        <v>6619</v>
      </c>
      <c r="AE495" s="7" t="s">
        <v>6620</v>
      </c>
      <c r="AF495" t="s">
        <v>4733</v>
      </c>
      <c r="AG495" t="s">
        <v>6836</v>
      </c>
      <c r="AJ495" t="s">
        <v>68</v>
      </c>
      <c r="AK495" t="s">
        <v>69</v>
      </c>
      <c r="AL495" t="s">
        <v>582</v>
      </c>
      <c r="AM495" t="s">
        <v>896</v>
      </c>
      <c r="AN495" s="6">
        <v>0.26</v>
      </c>
      <c r="AO495">
        <v>9.79</v>
      </c>
      <c r="AP495">
        <v>7.38</v>
      </c>
      <c r="AQ495">
        <v>6.99</v>
      </c>
      <c r="AR495" t="s">
        <v>9649</v>
      </c>
      <c r="AU495" t="s">
        <v>91</v>
      </c>
      <c r="BA495" t="s">
        <v>6837</v>
      </c>
      <c r="BB495" t="s">
        <v>6838</v>
      </c>
      <c r="BC495" t="s">
        <v>6839</v>
      </c>
      <c r="BD495" t="s">
        <v>6840</v>
      </c>
      <c r="BJ495" t="s">
        <v>6841</v>
      </c>
      <c r="BK495" t="s">
        <v>6841</v>
      </c>
      <c r="BL495" t="s">
        <v>6835</v>
      </c>
      <c r="BM495"/>
      <c r="BN495" t="s">
        <v>6632</v>
      </c>
      <c r="BO495" t="s">
        <v>6633</v>
      </c>
      <c r="BP495" t="s">
        <v>6842</v>
      </c>
      <c r="BQ495" t="s">
        <v>6843</v>
      </c>
      <c r="BR495" t="s">
        <v>11808</v>
      </c>
    </row>
    <row r="496" ht="50" customHeight="1" spans="1:70">
      <c r="A496" t="s">
        <v>6867</v>
      </c>
      <c r="B496" t="s">
        <v>55</v>
      </c>
      <c r="C496" t="s">
        <v>87</v>
      </c>
      <c r="D496" t="s">
        <v>57</v>
      </c>
      <c r="E496" t="s">
        <v>6844</v>
      </c>
      <c r="F496" t="s">
        <v>11809</v>
      </c>
      <c r="G496" t="s">
        <v>11810</v>
      </c>
      <c r="H496" s="1"/>
      <c r="J496" t="s">
        <v>6863</v>
      </c>
      <c r="K496" t="s">
        <v>58</v>
      </c>
      <c r="L496" t="s">
        <v>11811</v>
      </c>
      <c r="M496">
        <v>83</v>
      </c>
      <c r="N496" t="s">
        <v>6868</v>
      </c>
      <c r="O496" s="7" t="s">
        <v>11812</v>
      </c>
      <c r="P496" s="7" t="s">
        <v>11812</v>
      </c>
      <c r="Q496" s="7" t="s">
        <v>11813</v>
      </c>
      <c r="R496" s="7" t="s">
        <v>11814</v>
      </c>
      <c r="S496" s="8" t="s">
        <v>11815</v>
      </c>
      <c r="T496" s="8" t="s">
        <v>11816</v>
      </c>
      <c r="U496" s="8" t="s">
        <v>11817</v>
      </c>
      <c r="V496" s="8" t="s">
        <v>11818</v>
      </c>
      <c r="W496" s="8" t="s">
        <v>11819</v>
      </c>
      <c r="X496" s="8" t="s">
        <v>11820</v>
      </c>
      <c r="Y496" s="7" t="s">
        <v>9627</v>
      </c>
      <c r="Z496" s="8" t="s">
        <v>60</v>
      </c>
      <c r="AA496" s="8" t="s">
        <v>6846</v>
      </c>
      <c r="AB496" s="7" t="s">
        <v>6847</v>
      </c>
      <c r="AC496" s="7" t="s">
        <v>6848</v>
      </c>
      <c r="AD496" s="7" t="s">
        <v>6849</v>
      </c>
      <c r="AE496" s="7" t="s">
        <v>6850</v>
      </c>
      <c r="AF496" t="s">
        <v>6869</v>
      </c>
      <c r="AG496" t="s">
        <v>6870</v>
      </c>
      <c r="AJ496" t="s">
        <v>68</v>
      </c>
      <c r="AK496" t="s">
        <v>69</v>
      </c>
      <c r="AL496" t="s">
        <v>5844</v>
      </c>
      <c r="AM496" t="s">
        <v>6871</v>
      </c>
      <c r="AN496" s="6">
        <v>0.16</v>
      </c>
      <c r="AO496">
        <v>8.39</v>
      </c>
      <c r="AP496">
        <v>6.05</v>
      </c>
      <c r="AQ496">
        <v>5.99</v>
      </c>
      <c r="AR496" t="s">
        <v>9628</v>
      </c>
      <c r="AU496" t="s">
        <v>91</v>
      </c>
      <c r="BA496" t="s">
        <v>6872</v>
      </c>
      <c r="BB496" t="s">
        <v>6873</v>
      </c>
      <c r="BC496" t="s">
        <v>6874</v>
      </c>
      <c r="BD496" t="s">
        <v>6875</v>
      </c>
      <c r="BE496" t="s">
        <v>6876</v>
      </c>
      <c r="BF496" t="s">
        <v>6877</v>
      </c>
      <c r="BG496" t="s">
        <v>6878</v>
      </c>
      <c r="BH496" t="s">
        <v>6879</v>
      </c>
      <c r="BI496" t="s">
        <v>6880</v>
      </c>
      <c r="BJ496"/>
      <c r="BK496" t="s">
        <v>6872</v>
      </c>
      <c r="BL496" t="s">
        <v>6867</v>
      </c>
      <c r="BM496"/>
      <c r="BN496" t="s">
        <v>6863</v>
      </c>
      <c r="BO496" t="s">
        <v>6864</v>
      </c>
      <c r="BP496" t="s">
        <v>6881</v>
      </c>
      <c r="BQ496" t="s">
        <v>6882</v>
      </c>
      <c r="BR496" t="s">
        <v>11821</v>
      </c>
    </row>
    <row r="497" ht="50" customHeight="1" spans="1:70">
      <c r="A497" t="s">
        <v>6883</v>
      </c>
      <c r="B497" t="s">
        <v>55</v>
      </c>
      <c r="C497" t="s">
        <v>87</v>
      </c>
      <c r="D497" t="s">
        <v>57</v>
      </c>
      <c r="E497" t="s">
        <v>6844</v>
      </c>
      <c r="F497" t="s">
        <v>11822</v>
      </c>
      <c r="G497" t="s">
        <v>11810</v>
      </c>
      <c r="H497" s="1"/>
      <c r="J497" t="s">
        <v>6863</v>
      </c>
      <c r="K497" t="s">
        <v>58</v>
      </c>
      <c r="L497" t="s">
        <v>11811</v>
      </c>
      <c r="M497">
        <v>83</v>
      </c>
      <c r="N497" t="s">
        <v>6884</v>
      </c>
      <c r="O497" s="7" t="s">
        <v>11812</v>
      </c>
      <c r="P497" s="7" t="s">
        <v>11812</v>
      </c>
      <c r="Q497" s="7" t="s">
        <v>11813</v>
      </c>
      <c r="R497" s="7" t="s">
        <v>11814</v>
      </c>
      <c r="S497" s="8" t="s">
        <v>11815</v>
      </c>
      <c r="T497" s="8" t="s">
        <v>11816</v>
      </c>
      <c r="U497" s="8" t="s">
        <v>11817</v>
      </c>
      <c r="V497" s="8" t="s">
        <v>11818</v>
      </c>
      <c r="W497" s="8" t="s">
        <v>11819</v>
      </c>
      <c r="X497" s="8" t="s">
        <v>11820</v>
      </c>
      <c r="Y497" s="7" t="s">
        <v>9627</v>
      </c>
      <c r="Z497" s="8" t="s">
        <v>60</v>
      </c>
      <c r="AA497" s="8" t="s">
        <v>6846</v>
      </c>
      <c r="AB497" s="7" t="s">
        <v>6847</v>
      </c>
      <c r="AC497" s="7" t="s">
        <v>6848</v>
      </c>
      <c r="AD497" s="7" t="s">
        <v>6849</v>
      </c>
      <c r="AE497" s="7" t="s">
        <v>6850</v>
      </c>
      <c r="AF497" t="s">
        <v>6885</v>
      </c>
      <c r="AG497" t="s">
        <v>6886</v>
      </c>
      <c r="AJ497" t="s">
        <v>68</v>
      </c>
      <c r="AK497" t="s">
        <v>69</v>
      </c>
      <c r="AL497" t="s">
        <v>6852</v>
      </c>
      <c r="AM497" t="s">
        <v>1259</v>
      </c>
      <c r="AN497" s="6">
        <v>0.18</v>
      </c>
      <c r="AO497">
        <v>8.39</v>
      </c>
      <c r="AP497">
        <v>6.31</v>
      </c>
      <c r="AQ497">
        <v>5.99</v>
      </c>
      <c r="AR497" t="s">
        <v>9628</v>
      </c>
      <c r="AU497" t="s">
        <v>91</v>
      </c>
      <c r="BA497" t="s">
        <v>6887</v>
      </c>
      <c r="BB497" t="s">
        <v>6888</v>
      </c>
      <c r="BC497" t="s">
        <v>6889</v>
      </c>
      <c r="BD497" t="s">
        <v>6890</v>
      </c>
      <c r="BE497" t="s">
        <v>6891</v>
      </c>
      <c r="BF497" t="s">
        <v>6892</v>
      </c>
      <c r="BG497" t="s">
        <v>6893</v>
      </c>
      <c r="BJ497" t="s">
        <v>6894</v>
      </c>
      <c r="BK497" t="s">
        <v>6894</v>
      </c>
      <c r="BL497" t="s">
        <v>6883</v>
      </c>
      <c r="BM497"/>
      <c r="BN497" t="s">
        <v>6863</v>
      </c>
      <c r="BO497" t="s">
        <v>6864</v>
      </c>
      <c r="BP497" t="s">
        <v>6895</v>
      </c>
      <c r="BQ497" t="s">
        <v>6896</v>
      </c>
      <c r="BR497" t="s">
        <v>11823</v>
      </c>
    </row>
  </sheetData>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R115"/>
  <sheetViews>
    <sheetView tabSelected="1" topLeftCell="AT1" workbookViewId="0">
      <selection activeCell="BN2" sqref="BN2:BN115"/>
    </sheetView>
  </sheetViews>
  <sheetFormatPr defaultColWidth="9" defaultRowHeight="13.5"/>
  <sheetData>
    <row r="1" spans="1:70">
      <c r="A1" t="s">
        <v>0</v>
      </c>
      <c r="B1" t="s">
        <v>1</v>
      </c>
      <c r="C1" s="1"/>
      <c r="D1" s="1"/>
      <c r="E1" t="s">
        <v>2</v>
      </c>
      <c r="F1" t="s">
        <v>3</v>
      </c>
      <c r="G1" t="s">
        <v>4</v>
      </c>
      <c r="H1" t="s">
        <v>5</v>
      </c>
      <c r="I1" t="s">
        <v>6</v>
      </c>
      <c r="J1" t="s">
        <v>7</v>
      </c>
      <c r="K1" t="s">
        <v>8</v>
      </c>
      <c r="L1" t="s">
        <v>9</v>
      </c>
      <c r="N1" t="s">
        <v>10</v>
      </c>
      <c r="Y1" s="5" t="s">
        <v>11</v>
      </c>
      <c r="Z1" s="5" t="s">
        <v>12</v>
      </c>
      <c r="AA1" s="5" t="s">
        <v>13</v>
      </c>
      <c r="AB1" s="5" t="s">
        <v>14</v>
      </c>
      <c r="AC1" s="5" t="s">
        <v>15</v>
      </c>
      <c r="AD1" s="5" t="s">
        <v>16</v>
      </c>
      <c r="AE1" s="5" t="s">
        <v>17</v>
      </c>
      <c r="AF1" t="s">
        <v>18</v>
      </c>
      <c r="AG1" t="s">
        <v>19</v>
      </c>
      <c r="AH1" t="s">
        <v>20</v>
      </c>
      <c r="AI1" t="s">
        <v>21</v>
      </c>
      <c r="AJ1" t="s">
        <v>22</v>
      </c>
      <c r="AK1" t="s">
        <v>23</v>
      </c>
      <c r="AL1" t="s">
        <v>24</v>
      </c>
      <c r="AM1" t="s">
        <v>25</v>
      </c>
      <c r="AN1" t="s">
        <v>26</v>
      </c>
      <c r="AO1" t="s">
        <v>27</v>
      </c>
      <c r="AP1" t="s">
        <v>28</v>
      </c>
      <c r="AQ1" t="s">
        <v>29</v>
      </c>
      <c r="AR1" t="s">
        <v>30</v>
      </c>
      <c r="AS1" t="s">
        <v>31</v>
      </c>
      <c r="AT1" t="s">
        <v>32</v>
      </c>
      <c r="AU1" t="s">
        <v>33</v>
      </c>
      <c r="AV1" t="s">
        <v>34</v>
      </c>
      <c r="AW1" t="s">
        <v>35</v>
      </c>
      <c r="AX1" t="s">
        <v>36</v>
      </c>
      <c r="AY1" t="s">
        <v>37</v>
      </c>
      <c r="AZ1" t="s">
        <v>38</v>
      </c>
      <c r="BA1" t="s">
        <v>39</v>
      </c>
      <c r="BB1" t="s">
        <v>40</v>
      </c>
      <c r="BC1" t="s">
        <v>41</v>
      </c>
      <c r="BD1" t="s">
        <v>42</v>
      </c>
      <c r="BE1" t="s">
        <v>43</v>
      </c>
      <c r="BF1" t="s">
        <v>44</v>
      </c>
      <c r="BG1" t="s">
        <v>45</v>
      </c>
      <c r="BH1" t="s">
        <v>46</v>
      </c>
      <c r="BI1" t="s">
        <v>47</v>
      </c>
      <c r="BJ1" t="s">
        <v>48</v>
      </c>
      <c r="BK1" t="s">
        <v>49</v>
      </c>
      <c r="BL1" t="s">
        <v>0</v>
      </c>
      <c r="BM1" t="s">
        <v>5</v>
      </c>
      <c r="BN1" t="s">
        <v>7</v>
      </c>
      <c r="BO1" t="s">
        <v>50</v>
      </c>
      <c r="BP1" t="s">
        <v>51</v>
      </c>
      <c r="BQ1" t="s">
        <v>52</v>
      </c>
      <c r="BR1" t="s">
        <v>53</v>
      </c>
    </row>
    <row r="2" ht="50" customHeight="1" spans="1:70">
      <c r="A2" s="2" t="s">
        <v>54</v>
      </c>
      <c r="B2" t="s">
        <v>55</v>
      </c>
      <c r="C2" t="s">
        <v>56</v>
      </c>
      <c r="D2" t="s">
        <v>57</v>
      </c>
      <c r="E2" s="1"/>
      <c r="F2" t="s">
        <v>11824</v>
      </c>
      <c r="G2" t="s">
        <v>11824</v>
      </c>
      <c r="H2" s="1"/>
      <c r="J2" t="s">
        <v>82</v>
      </c>
      <c r="K2" t="s">
        <v>58</v>
      </c>
      <c r="L2" t="s">
        <v>9617</v>
      </c>
      <c r="M2">
        <v>177</v>
      </c>
      <c r="N2" t="s">
        <v>59</v>
      </c>
      <c r="O2" s="3" t="s">
        <v>9618</v>
      </c>
      <c r="P2" s="3" t="s">
        <v>9618</v>
      </c>
      <c r="Q2" s="3" t="s">
        <v>9619</v>
      </c>
      <c r="R2" s="3" t="s">
        <v>9620</v>
      </c>
      <c r="S2" s="4" t="s">
        <v>9621</v>
      </c>
      <c r="T2" s="4" t="s">
        <v>9622</v>
      </c>
      <c r="U2" s="4" t="s">
        <v>9623</v>
      </c>
      <c r="V2" s="4" t="s">
        <v>9624</v>
      </c>
      <c r="W2" s="4" t="s">
        <v>9625</v>
      </c>
      <c r="X2" s="4" t="s">
        <v>9626</v>
      </c>
      <c r="Y2" s="3" t="s">
        <v>9627</v>
      </c>
      <c r="Z2" s="4" t="s">
        <v>60</v>
      </c>
      <c r="AA2" s="4" t="s">
        <v>61</v>
      </c>
      <c r="AB2" s="3" t="s">
        <v>62</v>
      </c>
      <c r="AC2" s="3" t="s">
        <v>63</v>
      </c>
      <c r="AD2" s="3" t="s">
        <v>64</v>
      </c>
      <c r="AE2" s="3" t="s">
        <v>65</v>
      </c>
      <c r="AF2" t="s">
        <v>66</v>
      </c>
      <c r="AG2" t="s">
        <v>67</v>
      </c>
      <c r="AJ2" t="s">
        <v>68</v>
      </c>
      <c r="AK2" t="s">
        <v>69</v>
      </c>
      <c r="AL2" t="s">
        <v>70</v>
      </c>
      <c r="AM2" t="s">
        <v>71</v>
      </c>
      <c r="AN2" s="6">
        <v>0.07</v>
      </c>
      <c r="AO2">
        <v>8.39</v>
      </c>
      <c r="AP2">
        <v>6.02</v>
      </c>
      <c r="AQ2">
        <v>5.99</v>
      </c>
      <c r="AR2" t="s">
        <v>9628</v>
      </c>
      <c r="AU2" t="s">
        <v>72</v>
      </c>
      <c r="BA2" t="s">
        <v>73</v>
      </c>
      <c r="BB2" t="s">
        <v>74</v>
      </c>
      <c r="BC2" t="s">
        <v>75</v>
      </c>
      <c r="BD2" t="s">
        <v>76</v>
      </c>
      <c r="BE2" t="s">
        <v>77</v>
      </c>
      <c r="BF2" t="s">
        <v>78</v>
      </c>
      <c r="BG2" t="s">
        <v>79</v>
      </c>
      <c r="BH2" t="s">
        <v>80</v>
      </c>
      <c r="BI2" t="s">
        <v>81</v>
      </c>
      <c r="BJ2"/>
      <c r="BK2" t="s">
        <v>73</v>
      </c>
      <c r="BL2" s="2" t="s">
        <v>54</v>
      </c>
      <c r="BM2"/>
      <c r="BN2" t="s">
        <v>82</v>
      </c>
      <c r="BO2" t="s">
        <v>83</v>
      </c>
      <c r="BP2" t="s">
        <v>84</v>
      </c>
      <c r="BQ2" t="s">
        <v>85</v>
      </c>
      <c r="BR2" t="s">
        <v>11825</v>
      </c>
    </row>
    <row r="3" ht="50" customHeight="1" spans="1:70">
      <c r="A3" s="2" t="s">
        <v>134</v>
      </c>
      <c r="B3" t="s">
        <v>55</v>
      </c>
      <c r="C3" t="s">
        <v>56</v>
      </c>
      <c r="D3" t="s">
        <v>57</v>
      </c>
      <c r="E3"/>
      <c r="F3" t="s">
        <v>11826</v>
      </c>
      <c r="G3" t="s">
        <v>11826</v>
      </c>
      <c r="H3" s="1"/>
      <c r="J3" t="s">
        <v>155</v>
      </c>
      <c r="K3" t="s">
        <v>58</v>
      </c>
      <c r="L3" t="s">
        <v>9640</v>
      </c>
      <c r="M3">
        <v>103</v>
      </c>
      <c r="N3" t="s">
        <v>135</v>
      </c>
      <c r="O3" s="3" t="s">
        <v>135</v>
      </c>
      <c r="P3" s="3" t="s">
        <v>135</v>
      </c>
      <c r="Q3" s="3" t="s">
        <v>9641</v>
      </c>
      <c r="R3" s="3" t="s">
        <v>9642</v>
      </c>
      <c r="S3" s="4" t="s">
        <v>9643</v>
      </c>
      <c r="T3" s="4" t="s">
        <v>9644</v>
      </c>
      <c r="U3" s="4" t="s">
        <v>9645</v>
      </c>
      <c r="V3" s="4" t="s">
        <v>9646</v>
      </c>
      <c r="W3" s="4" t="s">
        <v>9647</v>
      </c>
      <c r="X3" s="4" t="s">
        <v>9648</v>
      </c>
      <c r="Y3" s="3" t="s">
        <v>9627</v>
      </c>
      <c r="Z3" s="4" t="s">
        <v>60</v>
      </c>
      <c r="AA3" s="4" t="s">
        <v>136</v>
      </c>
      <c r="AB3" s="3" t="s">
        <v>137</v>
      </c>
      <c r="AC3" s="3" t="s">
        <v>138</v>
      </c>
      <c r="AD3" s="3" t="s">
        <v>139</v>
      </c>
      <c r="AE3" s="3" t="s">
        <v>140</v>
      </c>
      <c r="AF3" t="s">
        <v>141</v>
      </c>
      <c r="AG3" t="s">
        <v>142</v>
      </c>
      <c r="AJ3" t="s">
        <v>68</v>
      </c>
      <c r="AK3" t="s">
        <v>69</v>
      </c>
      <c r="AL3" t="s">
        <v>143</v>
      </c>
      <c r="AM3" t="s">
        <v>144</v>
      </c>
      <c r="AN3" s="6">
        <v>0.44</v>
      </c>
      <c r="AO3">
        <v>12.59</v>
      </c>
      <c r="AP3">
        <v>9.15</v>
      </c>
      <c r="AQ3">
        <v>8.99</v>
      </c>
      <c r="AR3" t="s">
        <v>9649</v>
      </c>
      <c r="AU3" t="s">
        <v>72</v>
      </c>
      <c r="BA3" t="s">
        <v>145</v>
      </c>
      <c r="BB3" t="s">
        <v>146</v>
      </c>
      <c r="BC3" t="s">
        <v>147</v>
      </c>
      <c r="BD3" t="s">
        <v>148</v>
      </c>
      <c r="BE3" t="s">
        <v>149</v>
      </c>
      <c r="BF3" t="s">
        <v>150</v>
      </c>
      <c r="BG3" t="s">
        <v>151</v>
      </c>
      <c r="BH3" t="s">
        <v>152</v>
      </c>
      <c r="BI3" t="s">
        <v>153</v>
      </c>
      <c r="BJ3" t="s">
        <v>154</v>
      </c>
      <c r="BK3" t="s">
        <v>154</v>
      </c>
      <c r="BL3" s="2" t="s">
        <v>134</v>
      </c>
      <c r="BM3"/>
      <c r="BN3" t="s">
        <v>155</v>
      </c>
      <c r="BO3" t="s">
        <v>156</v>
      </c>
      <c r="BP3" t="s">
        <v>157</v>
      </c>
      <c r="BQ3" t="s">
        <v>158</v>
      </c>
      <c r="BR3" t="s">
        <v>11827</v>
      </c>
    </row>
    <row r="4" ht="50" customHeight="1" spans="1:70">
      <c r="A4" s="2" t="s">
        <v>178</v>
      </c>
      <c r="B4" t="s">
        <v>55</v>
      </c>
      <c r="C4" t="s">
        <v>56</v>
      </c>
      <c r="D4" t="s">
        <v>57</v>
      </c>
      <c r="E4"/>
      <c r="F4" t="s">
        <v>11828</v>
      </c>
      <c r="G4" t="s">
        <v>11828</v>
      </c>
      <c r="H4" s="1"/>
      <c r="J4" t="s">
        <v>199</v>
      </c>
      <c r="K4" t="s">
        <v>58</v>
      </c>
      <c r="L4" t="s">
        <v>9657</v>
      </c>
      <c r="M4">
        <v>133</v>
      </c>
      <c r="N4" t="s">
        <v>179</v>
      </c>
      <c r="O4" s="3" t="s">
        <v>9658</v>
      </c>
      <c r="P4" s="3" t="s">
        <v>9658</v>
      </c>
      <c r="Q4" s="3" t="s">
        <v>9659</v>
      </c>
      <c r="R4" s="3" t="s">
        <v>9660</v>
      </c>
      <c r="S4" s="4" t="s">
        <v>9661</v>
      </c>
      <c r="T4" s="4" t="s">
        <v>9662</v>
      </c>
      <c r="U4" s="4" t="s">
        <v>9663</v>
      </c>
      <c r="V4" s="4" t="s">
        <v>9664</v>
      </c>
      <c r="W4" s="4" t="s">
        <v>9665</v>
      </c>
      <c r="X4" s="4" t="s">
        <v>9666</v>
      </c>
      <c r="Y4" s="3" t="s">
        <v>9627</v>
      </c>
      <c r="Z4" s="4" t="s">
        <v>60</v>
      </c>
      <c r="AA4" s="4" t="s">
        <v>180</v>
      </c>
      <c r="AB4" s="3" t="s">
        <v>181</v>
      </c>
      <c r="AC4" s="3" t="s">
        <v>182</v>
      </c>
      <c r="AD4" s="3" t="s">
        <v>183</v>
      </c>
      <c r="AE4" s="3" t="s">
        <v>184</v>
      </c>
      <c r="AF4" t="s">
        <v>185</v>
      </c>
      <c r="AG4" t="s">
        <v>142</v>
      </c>
      <c r="AH4" t="s">
        <v>186</v>
      </c>
      <c r="AJ4" t="s">
        <v>68</v>
      </c>
      <c r="AK4" t="s">
        <v>69</v>
      </c>
      <c r="AL4" t="s">
        <v>187</v>
      </c>
      <c r="AM4" t="s">
        <v>188</v>
      </c>
      <c r="AN4" s="6">
        <v>0.21</v>
      </c>
      <c r="AO4">
        <v>12.59</v>
      </c>
      <c r="AP4">
        <v>9.44</v>
      </c>
      <c r="AQ4">
        <v>8.99</v>
      </c>
      <c r="AR4" t="s">
        <v>9628</v>
      </c>
      <c r="AU4" t="s">
        <v>72</v>
      </c>
      <c r="BA4" t="s">
        <v>189</v>
      </c>
      <c r="BB4" t="s">
        <v>190</v>
      </c>
      <c r="BC4" t="s">
        <v>191</v>
      </c>
      <c r="BD4" t="s">
        <v>192</v>
      </c>
      <c r="BE4" t="s">
        <v>193</v>
      </c>
      <c r="BF4" t="s">
        <v>194</v>
      </c>
      <c r="BG4" t="s">
        <v>195</v>
      </c>
      <c r="BH4" t="s">
        <v>196</v>
      </c>
      <c r="BI4" t="s">
        <v>197</v>
      </c>
      <c r="BJ4" t="s">
        <v>198</v>
      </c>
      <c r="BK4" t="s">
        <v>198</v>
      </c>
      <c r="BL4" s="2" t="s">
        <v>178</v>
      </c>
      <c r="BM4"/>
      <c r="BN4" t="s">
        <v>199</v>
      </c>
      <c r="BO4" t="s">
        <v>200</v>
      </c>
      <c r="BP4" t="s">
        <v>201</v>
      </c>
      <c r="BQ4" t="s">
        <v>202</v>
      </c>
      <c r="BR4" t="s">
        <v>11829</v>
      </c>
    </row>
    <row r="5" ht="50" customHeight="1" spans="1:70">
      <c r="A5" s="2" t="s">
        <v>246</v>
      </c>
      <c r="B5" t="s">
        <v>55</v>
      </c>
      <c r="C5" t="s">
        <v>56</v>
      </c>
      <c r="D5" t="s">
        <v>57</v>
      </c>
      <c r="E5" s="1"/>
      <c r="F5" t="s">
        <v>11830</v>
      </c>
      <c r="G5" t="s">
        <v>11830</v>
      </c>
      <c r="H5" s="1"/>
      <c r="J5" t="s">
        <v>265</v>
      </c>
      <c r="K5" t="s">
        <v>58</v>
      </c>
      <c r="L5" t="s">
        <v>9676</v>
      </c>
      <c r="M5">
        <v>171</v>
      </c>
      <c r="N5" t="s">
        <v>247</v>
      </c>
      <c r="O5" s="3" t="s">
        <v>247</v>
      </c>
      <c r="P5" s="3" t="s">
        <v>247</v>
      </c>
      <c r="Q5" s="3" t="s">
        <v>9677</v>
      </c>
      <c r="R5" s="3" t="s">
        <v>9678</v>
      </c>
      <c r="S5" s="4" t="s">
        <v>9679</v>
      </c>
      <c r="T5" s="4" t="s">
        <v>9680</v>
      </c>
      <c r="U5" s="4" t="s">
        <v>9681</v>
      </c>
      <c r="V5" s="4" t="s">
        <v>9682</v>
      </c>
      <c r="W5" s="4" t="s">
        <v>9683</v>
      </c>
      <c r="X5" s="4" t="s">
        <v>9684</v>
      </c>
      <c r="Y5" s="3" t="s">
        <v>9627</v>
      </c>
      <c r="Z5" s="4" t="s">
        <v>60</v>
      </c>
      <c r="AA5" s="4" t="s">
        <v>248</v>
      </c>
      <c r="AB5" s="3" t="s">
        <v>249</v>
      </c>
      <c r="AC5" s="3" t="s">
        <v>250</v>
      </c>
      <c r="AD5" s="3" t="s">
        <v>251</v>
      </c>
      <c r="AE5" s="3" t="s">
        <v>252</v>
      </c>
      <c r="AF5" t="s">
        <v>66</v>
      </c>
      <c r="AG5" t="s">
        <v>142</v>
      </c>
      <c r="AJ5" t="s">
        <v>68</v>
      </c>
      <c r="AK5" t="s">
        <v>69</v>
      </c>
      <c r="AL5" t="s">
        <v>253</v>
      </c>
      <c r="AM5" t="s">
        <v>254</v>
      </c>
      <c r="AN5" s="6">
        <v>0.09</v>
      </c>
      <c r="AO5">
        <v>8.39</v>
      </c>
      <c r="AP5">
        <v>6.09</v>
      </c>
      <c r="AQ5">
        <v>5.99</v>
      </c>
      <c r="AR5" t="s">
        <v>9628</v>
      </c>
      <c r="AU5" t="s">
        <v>72</v>
      </c>
      <c r="BA5" t="s">
        <v>255</v>
      </c>
      <c r="BB5" t="s">
        <v>256</v>
      </c>
      <c r="BC5" t="s">
        <v>257</v>
      </c>
      <c r="BD5" t="s">
        <v>258</v>
      </c>
      <c r="BE5" t="s">
        <v>259</v>
      </c>
      <c r="BF5" t="s">
        <v>260</v>
      </c>
      <c r="BG5" t="s">
        <v>261</v>
      </c>
      <c r="BH5" t="s">
        <v>262</v>
      </c>
      <c r="BI5" t="s">
        <v>263</v>
      </c>
      <c r="BJ5" t="s">
        <v>264</v>
      </c>
      <c r="BK5" t="s">
        <v>264</v>
      </c>
      <c r="BL5" s="2" t="s">
        <v>246</v>
      </c>
      <c r="BM5"/>
      <c r="BN5" t="s">
        <v>265</v>
      </c>
      <c r="BO5" t="s">
        <v>266</v>
      </c>
      <c r="BP5" t="s">
        <v>267</v>
      </c>
      <c r="BQ5" t="s">
        <v>268</v>
      </c>
      <c r="BR5" t="s">
        <v>11831</v>
      </c>
    </row>
    <row r="6" ht="50" customHeight="1" spans="1:70">
      <c r="A6" s="2" t="s">
        <v>300</v>
      </c>
      <c r="B6" t="s">
        <v>55</v>
      </c>
      <c r="C6" t="s">
        <v>56</v>
      </c>
      <c r="D6" t="s">
        <v>57</v>
      </c>
      <c r="E6"/>
      <c r="F6" t="s">
        <v>11832</v>
      </c>
      <c r="G6" t="s">
        <v>11832</v>
      </c>
      <c r="H6" s="1"/>
      <c r="J6" t="s">
        <v>320</v>
      </c>
      <c r="K6" t="s">
        <v>58</v>
      </c>
      <c r="L6" t="s">
        <v>9696</v>
      </c>
      <c r="M6">
        <v>177</v>
      </c>
      <c r="N6" t="s">
        <v>301</v>
      </c>
      <c r="O6" s="3" t="s">
        <v>9697</v>
      </c>
      <c r="P6" s="3" t="s">
        <v>9697</v>
      </c>
      <c r="Q6" s="3" t="s">
        <v>9698</v>
      </c>
      <c r="R6" s="3" t="s">
        <v>9699</v>
      </c>
      <c r="S6" s="4" t="s">
        <v>9700</v>
      </c>
      <c r="T6" s="4" t="s">
        <v>9701</v>
      </c>
      <c r="U6" s="4" t="s">
        <v>9702</v>
      </c>
      <c r="V6" s="4" t="s">
        <v>9703</v>
      </c>
      <c r="W6" s="4" t="s">
        <v>9704</v>
      </c>
      <c r="X6" s="4" t="s">
        <v>9705</v>
      </c>
      <c r="Y6" s="3" t="s">
        <v>9627</v>
      </c>
      <c r="Z6" s="4" t="s">
        <v>60</v>
      </c>
      <c r="AA6" s="4" t="s">
        <v>302</v>
      </c>
      <c r="AB6" s="3" t="s">
        <v>303</v>
      </c>
      <c r="AC6" s="3" t="s">
        <v>304</v>
      </c>
      <c r="AD6" s="3" t="s">
        <v>305</v>
      </c>
      <c r="AE6" s="3" t="s">
        <v>306</v>
      </c>
      <c r="AF6" t="s">
        <v>307</v>
      </c>
      <c r="AG6" t="s">
        <v>142</v>
      </c>
      <c r="AJ6" t="s">
        <v>68</v>
      </c>
      <c r="AK6" t="s">
        <v>69</v>
      </c>
      <c r="AL6" t="s">
        <v>308</v>
      </c>
      <c r="AM6" t="s">
        <v>309</v>
      </c>
      <c r="AN6" s="6">
        <v>0.03</v>
      </c>
      <c r="AO6">
        <v>9.79</v>
      </c>
      <c r="AP6">
        <v>6.99</v>
      </c>
      <c r="AQ6">
        <v>6.99</v>
      </c>
      <c r="AR6" t="s">
        <v>9628</v>
      </c>
      <c r="AU6" t="s">
        <v>72</v>
      </c>
      <c r="BA6" t="s">
        <v>310</v>
      </c>
      <c r="BB6" t="s">
        <v>311</v>
      </c>
      <c r="BC6" t="s">
        <v>312</v>
      </c>
      <c r="BD6" t="s">
        <v>313</v>
      </c>
      <c r="BE6" t="s">
        <v>314</v>
      </c>
      <c r="BF6" t="s">
        <v>315</v>
      </c>
      <c r="BG6" t="s">
        <v>316</v>
      </c>
      <c r="BH6" t="s">
        <v>317</v>
      </c>
      <c r="BI6" t="s">
        <v>318</v>
      </c>
      <c r="BJ6" t="s">
        <v>319</v>
      </c>
      <c r="BK6" t="s">
        <v>319</v>
      </c>
      <c r="BL6" s="2" t="s">
        <v>300</v>
      </c>
      <c r="BM6"/>
      <c r="BN6" t="s">
        <v>320</v>
      </c>
      <c r="BO6" t="s">
        <v>321</v>
      </c>
      <c r="BP6" t="s">
        <v>322</v>
      </c>
      <c r="BQ6" t="s">
        <v>323</v>
      </c>
      <c r="BR6" t="s">
        <v>11833</v>
      </c>
    </row>
    <row r="7" ht="50" customHeight="1" spans="1:70">
      <c r="A7" s="2" t="s">
        <v>344</v>
      </c>
      <c r="B7" t="s">
        <v>55</v>
      </c>
      <c r="C7" t="s">
        <v>56</v>
      </c>
      <c r="D7" t="s">
        <v>57</v>
      </c>
      <c r="E7"/>
      <c r="F7" t="s">
        <v>11834</v>
      </c>
      <c r="G7" t="s">
        <v>11834</v>
      </c>
      <c r="H7" s="1"/>
      <c r="J7" t="s">
        <v>363</v>
      </c>
      <c r="K7" t="s">
        <v>58</v>
      </c>
      <c r="L7" t="s">
        <v>9715</v>
      </c>
      <c r="M7">
        <v>144</v>
      </c>
      <c r="N7" t="s">
        <v>345</v>
      </c>
      <c r="O7" s="3" t="s">
        <v>345</v>
      </c>
      <c r="P7" s="3" t="s">
        <v>345</v>
      </c>
      <c r="Q7" s="3" t="s">
        <v>9716</v>
      </c>
      <c r="R7" s="3" t="s">
        <v>9717</v>
      </c>
      <c r="S7" s="4" t="s">
        <v>9718</v>
      </c>
      <c r="T7" s="4" t="s">
        <v>9701</v>
      </c>
      <c r="U7" s="4" t="s">
        <v>9702</v>
      </c>
      <c r="V7" s="4" t="s">
        <v>9703</v>
      </c>
      <c r="W7" s="4" t="s">
        <v>9704</v>
      </c>
      <c r="X7" s="4" t="s">
        <v>9705</v>
      </c>
      <c r="Y7" s="3" t="s">
        <v>9627</v>
      </c>
      <c r="Z7" s="4" t="s">
        <v>60</v>
      </c>
      <c r="AA7" s="4" t="s">
        <v>346</v>
      </c>
      <c r="AB7" s="3" t="s">
        <v>347</v>
      </c>
      <c r="AC7" s="3" t="s">
        <v>348</v>
      </c>
      <c r="AD7" s="3" t="s">
        <v>349</v>
      </c>
      <c r="AE7" s="3" t="s">
        <v>350</v>
      </c>
      <c r="AF7" t="s">
        <v>307</v>
      </c>
      <c r="AG7" t="s">
        <v>142</v>
      </c>
      <c r="AJ7" t="s">
        <v>68</v>
      </c>
      <c r="AK7" t="s">
        <v>69</v>
      </c>
      <c r="AL7" t="s">
        <v>351</v>
      </c>
      <c r="AM7" t="s">
        <v>352</v>
      </c>
      <c r="AN7" s="6">
        <v>0.04</v>
      </c>
      <c r="AO7">
        <v>9.79</v>
      </c>
      <c r="AP7">
        <v>7.31</v>
      </c>
      <c r="AQ7">
        <v>6.99</v>
      </c>
      <c r="AR7" t="s">
        <v>9628</v>
      </c>
      <c r="AU7" t="s">
        <v>72</v>
      </c>
      <c r="BA7" t="s">
        <v>353</v>
      </c>
      <c r="BB7" t="s">
        <v>354</v>
      </c>
      <c r="BC7" t="s">
        <v>355</v>
      </c>
      <c r="BD7" t="s">
        <v>356</v>
      </c>
      <c r="BE7" t="s">
        <v>357</v>
      </c>
      <c r="BF7" t="s">
        <v>358</v>
      </c>
      <c r="BG7" t="s">
        <v>359</v>
      </c>
      <c r="BH7" t="s">
        <v>360</v>
      </c>
      <c r="BI7" t="s">
        <v>361</v>
      </c>
      <c r="BJ7" t="s">
        <v>362</v>
      </c>
      <c r="BK7" t="s">
        <v>362</v>
      </c>
      <c r="BL7" s="2" t="s">
        <v>344</v>
      </c>
      <c r="BM7"/>
      <c r="BN7" t="s">
        <v>363</v>
      </c>
      <c r="BO7" t="s">
        <v>364</v>
      </c>
      <c r="BP7" t="s">
        <v>365</v>
      </c>
      <c r="BQ7" t="s">
        <v>366</v>
      </c>
      <c r="BR7" t="s">
        <v>11835</v>
      </c>
    </row>
    <row r="8" ht="50" customHeight="1" spans="1:70">
      <c r="A8" s="2" t="s">
        <v>392</v>
      </c>
      <c r="B8" t="s">
        <v>55</v>
      </c>
      <c r="C8" t="s">
        <v>56</v>
      </c>
      <c r="D8" t="s">
        <v>57</v>
      </c>
      <c r="E8" s="1"/>
      <c r="F8" t="s">
        <v>11836</v>
      </c>
      <c r="G8" t="s">
        <v>11836</v>
      </c>
      <c r="H8" s="1"/>
      <c r="J8" t="s">
        <v>412</v>
      </c>
      <c r="K8" t="s">
        <v>58</v>
      </c>
      <c r="L8" t="s">
        <v>9730</v>
      </c>
      <c r="M8">
        <v>159</v>
      </c>
      <c r="N8" t="s">
        <v>393</v>
      </c>
      <c r="O8" s="3" t="s">
        <v>9731</v>
      </c>
      <c r="P8" s="3" t="s">
        <v>9731</v>
      </c>
      <c r="Q8" s="3" t="s">
        <v>9732</v>
      </c>
      <c r="R8" s="3" t="s">
        <v>9733</v>
      </c>
      <c r="S8" s="4" t="s">
        <v>9734</v>
      </c>
      <c r="T8" s="4" t="s">
        <v>9735</v>
      </c>
      <c r="U8" s="4" t="s">
        <v>9736</v>
      </c>
      <c r="V8" s="4" t="s">
        <v>9737</v>
      </c>
      <c r="W8" s="4" t="s">
        <v>9738</v>
      </c>
      <c r="X8" s="4" t="s">
        <v>9739</v>
      </c>
      <c r="Y8" s="3" t="s">
        <v>9627</v>
      </c>
      <c r="Z8" s="4" t="s">
        <v>60</v>
      </c>
      <c r="AA8" s="4" t="s">
        <v>394</v>
      </c>
      <c r="AB8" s="3" t="s">
        <v>395</v>
      </c>
      <c r="AC8" s="3" t="s">
        <v>396</v>
      </c>
      <c r="AD8" s="3" t="s">
        <v>397</v>
      </c>
      <c r="AE8" s="3" t="s">
        <v>398</v>
      </c>
      <c r="AF8" t="s">
        <v>399</v>
      </c>
      <c r="AG8" t="s">
        <v>400</v>
      </c>
      <c r="AJ8" t="s">
        <v>68</v>
      </c>
      <c r="AK8" t="s">
        <v>69</v>
      </c>
      <c r="AL8" t="s">
        <v>401</v>
      </c>
      <c r="AM8" t="s">
        <v>187</v>
      </c>
      <c r="AN8" s="6">
        <v>0.03</v>
      </c>
      <c r="AO8">
        <v>9.79</v>
      </c>
      <c r="AP8">
        <v>6.94</v>
      </c>
      <c r="AQ8">
        <v>6.99</v>
      </c>
      <c r="AR8" t="s">
        <v>9628</v>
      </c>
      <c r="AU8" t="s">
        <v>72</v>
      </c>
      <c r="BA8" t="s">
        <v>402</v>
      </c>
      <c r="BB8" t="s">
        <v>403</v>
      </c>
      <c r="BC8" t="s">
        <v>404</v>
      </c>
      <c r="BD8" t="s">
        <v>405</v>
      </c>
      <c r="BE8" t="s">
        <v>406</v>
      </c>
      <c r="BF8" t="s">
        <v>407</v>
      </c>
      <c r="BG8" t="s">
        <v>408</v>
      </c>
      <c r="BH8" t="s">
        <v>409</v>
      </c>
      <c r="BI8" t="s">
        <v>410</v>
      </c>
      <c r="BJ8" t="s">
        <v>411</v>
      </c>
      <c r="BK8" t="s">
        <v>411</v>
      </c>
      <c r="BL8" s="2" t="s">
        <v>392</v>
      </c>
      <c r="BM8"/>
      <c r="BN8" t="s">
        <v>412</v>
      </c>
      <c r="BO8" t="s">
        <v>413</v>
      </c>
      <c r="BP8" t="s">
        <v>414</v>
      </c>
      <c r="BQ8" t="s">
        <v>415</v>
      </c>
      <c r="BR8" t="s">
        <v>11837</v>
      </c>
    </row>
    <row r="9" ht="50" customHeight="1" spans="1:70">
      <c r="A9" s="2" t="s">
        <v>448</v>
      </c>
      <c r="B9" t="s">
        <v>55</v>
      </c>
      <c r="C9" t="s">
        <v>56</v>
      </c>
      <c r="D9" t="s">
        <v>57</v>
      </c>
      <c r="E9"/>
      <c r="F9" t="s">
        <v>11838</v>
      </c>
      <c r="G9" t="s">
        <v>11838</v>
      </c>
      <c r="H9" s="1"/>
      <c r="J9" t="s">
        <v>463</v>
      </c>
      <c r="K9" t="s">
        <v>58</v>
      </c>
      <c r="L9" t="s">
        <v>11839</v>
      </c>
      <c r="M9">
        <v>95</v>
      </c>
      <c r="N9" t="s">
        <v>449</v>
      </c>
      <c r="O9" s="3" t="s">
        <v>449</v>
      </c>
      <c r="P9" s="3" t="s">
        <v>449</v>
      </c>
      <c r="Q9" s="3" t="s">
        <v>11840</v>
      </c>
      <c r="R9" s="3" t="s">
        <v>11841</v>
      </c>
      <c r="S9" s="4" t="s">
        <v>11842</v>
      </c>
      <c r="T9" s="4" t="s">
        <v>11843</v>
      </c>
      <c r="U9" s="4" t="s">
        <v>11844</v>
      </c>
      <c r="V9" s="4" t="s">
        <v>11845</v>
      </c>
      <c r="W9" s="4" t="s">
        <v>11846</v>
      </c>
      <c r="X9" s="4" t="s">
        <v>11847</v>
      </c>
      <c r="Y9" s="3" t="s">
        <v>9627</v>
      </c>
      <c r="Z9" s="4" t="s">
        <v>60</v>
      </c>
      <c r="AA9" s="4" t="s">
        <v>11848</v>
      </c>
      <c r="AB9" s="3" t="s">
        <v>11849</v>
      </c>
      <c r="AC9" s="3" t="s">
        <v>11850</v>
      </c>
      <c r="AD9" s="3" t="s">
        <v>11851</v>
      </c>
      <c r="AE9" s="3" t="s">
        <v>11852</v>
      </c>
      <c r="AF9" t="s">
        <v>450</v>
      </c>
      <c r="AG9" t="s">
        <v>142</v>
      </c>
      <c r="AJ9" t="s">
        <v>68</v>
      </c>
      <c r="AK9" t="s">
        <v>69</v>
      </c>
      <c r="AL9" t="s">
        <v>451</v>
      </c>
      <c r="AM9" t="s">
        <v>452</v>
      </c>
      <c r="AN9" s="6">
        <v>0.05</v>
      </c>
      <c r="AO9">
        <v>8.39</v>
      </c>
      <c r="AP9">
        <v>5.66</v>
      </c>
      <c r="AQ9">
        <v>5.99</v>
      </c>
      <c r="AR9" t="s">
        <v>9628</v>
      </c>
      <c r="AU9" t="s">
        <v>72</v>
      </c>
      <c r="BA9" t="s">
        <v>453</v>
      </c>
      <c r="BB9" t="s">
        <v>454</v>
      </c>
      <c r="BC9" t="s">
        <v>455</v>
      </c>
      <c r="BD9" t="s">
        <v>456</v>
      </c>
      <c r="BE9" t="s">
        <v>457</v>
      </c>
      <c r="BF9" t="s">
        <v>458</v>
      </c>
      <c r="BG9" t="s">
        <v>459</v>
      </c>
      <c r="BH9" t="s">
        <v>460</v>
      </c>
      <c r="BI9" t="s">
        <v>461</v>
      </c>
      <c r="BJ9" t="s">
        <v>462</v>
      </c>
      <c r="BK9" t="s">
        <v>462</v>
      </c>
      <c r="BL9" s="2" t="s">
        <v>448</v>
      </c>
      <c r="BM9"/>
      <c r="BN9" t="s">
        <v>463</v>
      </c>
      <c r="BO9" t="s">
        <v>464</v>
      </c>
      <c r="BP9" t="s">
        <v>465</v>
      </c>
      <c r="BQ9" t="s">
        <v>466</v>
      </c>
      <c r="BR9" t="s">
        <v>11853</v>
      </c>
    </row>
    <row r="10" ht="50" customHeight="1" spans="1:70">
      <c r="A10" s="2" t="s">
        <v>467</v>
      </c>
      <c r="B10" t="s">
        <v>55</v>
      </c>
      <c r="C10" t="s">
        <v>56</v>
      </c>
      <c r="D10" t="s">
        <v>57</v>
      </c>
      <c r="E10" s="1"/>
      <c r="F10" t="s">
        <v>11854</v>
      </c>
      <c r="G10" t="s">
        <v>11854</v>
      </c>
      <c r="H10" s="1"/>
      <c r="J10" t="s">
        <v>487</v>
      </c>
      <c r="K10" t="s">
        <v>58</v>
      </c>
      <c r="L10" t="s">
        <v>9753</v>
      </c>
      <c r="M10">
        <v>173</v>
      </c>
      <c r="N10" t="s">
        <v>468</v>
      </c>
      <c r="O10" s="3" t="s">
        <v>468</v>
      </c>
      <c r="P10" s="3" t="s">
        <v>468</v>
      </c>
      <c r="Q10" s="3" t="s">
        <v>9754</v>
      </c>
      <c r="R10" s="3" t="s">
        <v>9717</v>
      </c>
      <c r="S10" s="4" t="s">
        <v>9718</v>
      </c>
      <c r="T10" s="4" t="s">
        <v>9701</v>
      </c>
      <c r="U10" s="4" t="s">
        <v>9702</v>
      </c>
      <c r="V10" s="4" t="s">
        <v>9703</v>
      </c>
      <c r="W10" s="4" t="s">
        <v>9704</v>
      </c>
      <c r="X10" s="4" t="s">
        <v>9705</v>
      </c>
      <c r="Y10" s="3" t="s">
        <v>9627</v>
      </c>
      <c r="Z10" s="4" t="s">
        <v>60</v>
      </c>
      <c r="AA10" s="4" t="s">
        <v>469</v>
      </c>
      <c r="AB10" s="3" t="s">
        <v>470</v>
      </c>
      <c r="AC10" s="3" t="s">
        <v>471</v>
      </c>
      <c r="AD10" s="3" t="s">
        <v>472</v>
      </c>
      <c r="AE10" s="3" t="s">
        <v>473</v>
      </c>
      <c r="AF10" t="s">
        <v>474</v>
      </c>
      <c r="AG10" t="s">
        <v>142</v>
      </c>
      <c r="AJ10" t="s">
        <v>68</v>
      </c>
      <c r="AK10" t="s">
        <v>69</v>
      </c>
      <c r="AL10" t="s">
        <v>475</v>
      </c>
      <c r="AM10" t="s">
        <v>476</v>
      </c>
      <c r="AN10" s="6">
        <v>0.06</v>
      </c>
      <c r="AO10">
        <v>9.79</v>
      </c>
      <c r="AP10">
        <v>7.22</v>
      </c>
      <c r="AQ10">
        <v>6.99</v>
      </c>
      <c r="AR10" t="s">
        <v>9628</v>
      </c>
      <c r="AU10" t="s">
        <v>72</v>
      </c>
      <c r="BA10" t="s">
        <v>477</v>
      </c>
      <c r="BB10" t="s">
        <v>478</v>
      </c>
      <c r="BC10" t="s">
        <v>479</v>
      </c>
      <c r="BD10" t="s">
        <v>480</v>
      </c>
      <c r="BE10" t="s">
        <v>481</v>
      </c>
      <c r="BF10" t="s">
        <v>482</v>
      </c>
      <c r="BG10" t="s">
        <v>483</v>
      </c>
      <c r="BH10" t="s">
        <v>484</v>
      </c>
      <c r="BI10" t="s">
        <v>485</v>
      </c>
      <c r="BJ10" t="s">
        <v>486</v>
      </c>
      <c r="BK10" t="s">
        <v>486</v>
      </c>
      <c r="BL10" s="2" t="s">
        <v>467</v>
      </c>
      <c r="BM10"/>
      <c r="BN10" t="s">
        <v>487</v>
      </c>
      <c r="BO10" t="s">
        <v>488</v>
      </c>
      <c r="BP10" t="s">
        <v>489</v>
      </c>
      <c r="BQ10" t="s">
        <v>490</v>
      </c>
      <c r="BR10" t="s">
        <v>11855</v>
      </c>
    </row>
    <row r="11" ht="50" customHeight="1" spans="1:70">
      <c r="A11" s="2" t="s">
        <v>526</v>
      </c>
      <c r="B11" t="s">
        <v>55</v>
      </c>
      <c r="C11" t="s">
        <v>56</v>
      </c>
      <c r="D11" t="s">
        <v>57</v>
      </c>
      <c r="E11" s="1"/>
      <c r="F11" t="s">
        <v>11856</v>
      </c>
      <c r="G11" t="s">
        <v>11856</v>
      </c>
      <c r="H11" s="1"/>
      <c r="J11" t="s">
        <v>547</v>
      </c>
      <c r="K11" t="s">
        <v>58</v>
      </c>
      <c r="L11" t="s">
        <v>9766</v>
      </c>
      <c r="M11">
        <v>172</v>
      </c>
      <c r="N11" t="s">
        <v>527</v>
      </c>
      <c r="O11" s="3" t="s">
        <v>9767</v>
      </c>
      <c r="P11" s="3" t="s">
        <v>9767</v>
      </c>
      <c r="Q11" s="3" t="s">
        <v>9768</v>
      </c>
      <c r="R11" s="3" t="s">
        <v>9769</v>
      </c>
      <c r="S11" s="4" t="s">
        <v>9770</v>
      </c>
      <c r="T11" s="4" t="s">
        <v>9771</v>
      </c>
      <c r="U11" s="4" t="s">
        <v>9772</v>
      </c>
      <c r="V11" s="4" t="s">
        <v>9773</v>
      </c>
      <c r="W11" s="4" t="s">
        <v>9774</v>
      </c>
      <c r="X11" s="4" t="s">
        <v>9775</v>
      </c>
      <c r="Y11" s="3" t="s">
        <v>9627</v>
      </c>
      <c r="Z11" s="4" t="s">
        <v>60</v>
      </c>
      <c r="AA11" s="4" t="s">
        <v>528</v>
      </c>
      <c r="AB11" s="3" t="s">
        <v>529</v>
      </c>
      <c r="AC11" s="3" t="s">
        <v>530</v>
      </c>
      <c r="AD11" s="3" t="s">
        <v>531</v>
      </c>
      <c r="AE11" s="3" t="s">
        <v>532</v>
      </c>
      <c r="AF11" t="s">
        <v>533</v>
      </c>
      <c r="AG11" t="s">
        <v>534</v>
      </c>
      <c r="AJ11" t="s">
        <v>68</v>
      </c>
      <c r="AK11" t="s">
        <v>69</v>
      </c>
      <c r="AL11" t="s">
        <v>535</v>
      </c>
      <c r="AM11" t="s">
        <v>536</v>
      </c>
      <c r="AN11" s="6">
        <v>0.08</v>
      </c>
      <c r="AO11">
        <v>9.79</v>
      </c>
      <c r="AP11">
        <v>7.1</v>
      </c>
      <c r="AQ11">
        <v>6.99</v>
      </c>
      <c r="AR11" t="s">
        <v>9628</v>
      </c>
      <c r="AU11" t="s">
        <v>72</v>
      </c>
      <c r="BA11" t="s">
        <v>537</v>
      </c>
      <c r="BB11" t="s">
        <v>538</v>
      </c>
      <c r="BC11" t="s">
        <v>539</v>
      </c>
      <c r="BD11" t="s">
        <v>540</v>
      </c>
      <c r="BE11" t="s">
        <v>541</v>
      </c>
      <c r="BF11" t="s">
        <v>542</v>
      </c>
      <c r="BG11" t="s">
        <v>543</v>
      </c>
      <c r="BH11" t="s">
        <v>544</v>
      </c>
      <c r="BI11" t="s">
        <v>545</v>
      </c>
      <c r="BJ11" t="s">
        <v>546</v>
      </c>
      <c r="BK11" t="s">
        <v>546</v>
      </c>
      <c r="BL11" s="2" t="s">
        <v>526</v>
      </c>
      <c r="BM11"/>
      <c r="BN11" t="s">
        <v>547</v>
      </c>
      <c r="BO11" t="s">
        <v>548</v>
      </c>
      <c r="BP11" t="s">
        <v>549</v>
      </c>
      <c r="BQ11" t="s">
        <v>550</v>
      </c>
      <c r="BR11" t="s">
        <v>11857</v>
      </c>
    </row>
    <row r="12" ht="50" customHeight="1" spans="1:70">
      <c r="A12" s="2" t="s">
        <v>575</v>
      </c>
      <c r="B12" t="s">
        <v>55</v>
      </c>
      <c r="C12" t="s">
        <v>56</v>
      </c>
      <c r="D12" t="s">
        <v>57</v>
      </c>
      <c r="E12"/>
      <c r="F12" t="s">
        <v>11858</v>
      </c>
      <c r="G12" t="s">
        <v>11858</v>
      </c>
      <c r="H12" s="1"/>
      <c r="J12" t="s">
        <v>594</v>
      </c>
      <c r="K12" t="s">
        <v>58</v>
      </c>
      <c r="L12" t="s">
        <v>9783</v>
      </c>
      <c r="M12">
        <v>158</v>
      </c>
      <c r="N12" t="s">
        <v>576</v>
      </c>
      <c r="O12" s="3" t="s">
        <v>576</v>
      </c>
      <c r="P12" s="3" t="s">
        <v>576</v>
      </c>
      <c r="Q12" s="3" t="s">
        <v>9784</v>
      </c>
      <c r="R12" s="3" t="s">
        <v>9785</v>
      </c>
      <c r="S12" s="4" t="s">
        <v>9786</v>
      </c>
      <c r="T12" s="4" t="s">
        <v>9787</v>
      </c>
      <c r="U12" s="4" t="s">
        <v>9788</v>
      </c>
      <c r="V12" s="4" t="s">
        <v>9789</v>
      </c>
      <c r="W12" s="4" t="s">
        <v>9790</v>
      </c>
      <c r="X12" s="4" t="s">
        <v>9791</v>
      </c>
      <c r="Y12" s="3" t="s">
        <v>9627</v>
      </c>
      <c r="Z12" s="4" t="s">
        <v>60</v>
      </c>
      <c r="AA12" s="4" t="s">
        <v>577</v>
      </c>
      <c r="AB12" s="3" t="s">
        <v>578</v>
      </c>
      <c r="AC12" s="3" t="s">
        <v>579</v>
      </c>
      <c r="AD12" s="3" t="s">
        <v>580</v>
      </c>
      <c r="AE12" s="3" t="s">
        <v>581</v>
      </c>
      <c r="AF12" t="s">
        <v>66</v>
      </c>
      <c r="AG12" t="s">
        <v>142</v>
      </c>
      <c r="AJ12" t="s">
        <v>68</v>
      </c>
      <c r="AK12" t="s">
        <v>69</v>
      </c>
      <c r="AL12" t="s">
        <v>582</v>
      </c>
      <c r="AM12" t="s">
        <v>583</v>
      </c>
      <c r="AN12" s="6">
        <v>0.28</v>
      </c>
      <c r="AO12">
        <v>9.79</v>
      </c>
      <c r="AP12">
        <v>7.38</v>
      </c>
      <c r="AQ12">
        <v>6.99</v>
      </c>
      <c r="AR12" t="s">
        <v>9649</v>
      </c>
      <c r="AU12" t="s">
        <v>72</v>
      </c>
      <c r="BA12" t="s">
        <v>584</v>
      </c>
      <c r="BB12" t="s">
        <v>585</v>
      </c>
      <c r="BC12" t="s">
        <v>586</v>
      </c>
      <c r="BD12" t="s">
        <v>587</v>
      </c>
      <c r="BE12" t="s">
        <v>588</v>
      </c>
      <c r="BF12" t="s">
        <v>589</v>
      </c>
      <c r="BG12" t="s">
        <v>590</v>
      </c>
      <c r="BH12" t="s">
        <v>591</v>
      </c>
      <c r="BI12" t="s">
        <v>592</v>
      </c>
      <c r="BJ12" t="s">
        <v>593</v>
      </c>
      <c r="BK12" t="s">
        <v>593</v>
      </c>
      <c r="BL12" s="2" t="s">
        <v>575</v>
      </c>
      <c r="BM12"/>
      <c r="BN12" t="s">
        <v>594</v>
      </c>
      <c r="BO12" t="s">
        <v>595</v>
      </c>
      <c r="BP12" t="s">
        <v>596</v>
      </c>
      <c r="BQ12" t="s">
        <v>597</v>
      </c>
      <c r="BR12" t="s">
        <v>11859</v>
      </c>
    </row>
    <row r="13" ht="50" customHeight="1" spans="1:70">
      <c r="A13" s="2" t="s">
        <v>631</v>
      </c>
      <c r="B13" t="s">
        <v>55</v>
      </c>
      <c r="C13" t="s">
        <v>56</v>
      </c>
      <c r="D13" t="s">
        <v>57</v>
      </c>
      <c r="E13"/>
      <c r="F13" t="s">
        <v>11860</v>
      </c>
      <c r="G13" t="s">
        <v>11860</v>
      </c>
      <c r="H13" s="1"/>
      <c r="J13" t="s">
        <v>651</v>
      </c>
      <c r="K13" t="s">
        <v>58</v>
      </c>
      <c r="L13" t="s">
        <v>9799</v>
      </c>
      <c r="M13">
        <v>176</v>
      </c>
      <c r="N13" t="s">
        <v>632</v>
      </c>
      <c r="O13" s="3" t="s">
        <v>11861</v>
      </c>
      <c r="P13" s="3" t="s">
        <v>11861</v>
      </c>
      <c r="Q13" s="3" t="s">
        <v>11862</v>
      </c>
      <c r="R13" s="3" t="s">
        <v>11863</v>
      </c>
      <c r="S13" s="4" t="s">
        <v>11864</v>
      </c>
      <c r="T13" s="4" t="s">
        <v>11865</v>
      </c>
      <c r="U13" s="4" t="s">
        <v>11866</v>
      </c>
      <c r="V13" s="4" t="s">
        <v>9818</v>
      </c>
      <c r="W13" s="4" t="s">
        <v>9806</v>
      </c>
      <c r="X13" s="4" t="s">
        <v>9807</v>
      </c>
      <c r="Y13" s="3" t="s">
        <v>9627</v>
      </c>
      <c r="Z13" s="4" t="s">
        <v>60</v>
      </c>
      <c r="AA13" s="4" t="s">
        <v>633</v>
      </c>
      <c r="AB13" s="3" t="s">
        <v>634</v>
      </c>
      <c r="AC13" s="3" t="s">
        <v>635</v>
      </c>
      <c r="AD13" s="3" t="s">
        <v>636</v>
      </c>
      <c r="AE13" s="3" t="s">
        <v>637</v>
      </c>
      <c r="AF13" t="s">
        <v>638</v>
      </c>
      <c r="AG13" t="s">
        <v>639</v>
      </c>
      <c r="AJ13" t="s">
        <v>68</v>
      </c>
      <c r="AK13" t="s">
        <v>69</v>
      </c>
      <c r="AL13" t="s">
        <v>476</v>
      </c>
      <c r="AM13" t="s">
        <v>640</v>
      </c>
      <c r="AN13" s="6">
        <v>0.99</v>
      </c>
      <c r="AO13">
        <v>23.79</v>
      </c>
      <c r="AP13">
        <v>16.92</v>
      </c>
      <c r="AQ13">
        <v>16.99</v>
      </c>
      <c r="AR13" t="s">
        <v>9809</v>
      </c>
      <c r="AU13" t="s">
        <v>72</v>
      </c>
      <c r="BA13" t="s">
        <v>641</v>
      </c>
      <c r="BB13" t="s">
        <v>642</v>
      </c>
      <c r="BC13" t="s">
        <v>643</v>
      </c>
      <c r="BD13" t="s">
        <v>644</v>
      </c>
      <c r="BE13" t="s">
        <v>645</v>
      </c>
      <c r="BF13" t="s">
        <v>646</v>
      </c>
      <c r="BG13" t="s">
        <v>647</v>
      </c>
      <c r="BH13" t="s">
        <v>648</v>
      </c>
      <c r="BI13" t="s">
        <v>649</v>
      </c>
      <c r="BJ13" t="s">
        <v>650</v>
      </c>
      <c r="BK13" t="s">
        <v>650</v>
      </c>
      <c r="BL13" s="2" t="s">
        <v>631</v>
      </c>
      <c r="BM13"/>
      <c r="BN13" t="s">
        <v>651</v>
      </c>
      <c r="BO13" t="s">
        <v>652</v>
      </c>
      <c r="BP13" t="s">
        <v>653</v>
      </c>
      <c r="BQ13" t="s">
        <v>654</v>
      </c>
      <c r="BR13" t="s">
        <v>11867</v>
      </c>
    </row>
    <row r="14" ht="50" customHeight="1" spans="1:70">
      <c r="A14" s="2" t="s">
        <v>679</v>
      </c>
      <c r="B14" t="s">
        <v>55</v>
      </c>
      <c r="C14" t="s">
        <v>56</v>
      </c>
      <c r="D14" t="s">
        <v>57</v>
      </c>
      <c r="E14"/>
      <c r="F14" t="s">
        <v>11868</v>
      </c>
      <c r="G14" t="s">
        <v>11868</v>
      </c>
      <c r="H14" s="1"/>
      <c r="J14" t="s">
        <v>700</v>
      </c>
      <c r="K14" t="s">
        <v>58</v>
      </c>
      <c r="L14" t="s">
        <v>9822</v>
      </c>
      <c r="M14">
        <v>162</v>
      </c>
      <c r="N14" t="s">
        <v>680</v>
      </c>
      <c r="O14" s="3" t="s">
        <v>11869</v>
      </c>
      <c r="P14" s="3" t="s">
        <v>11869</v>
      </c>
      <c r="Q14" s="3" t="s">
        <v>11870</v>
      </c>
      <c r="R14" s="3" t="s">
        <v>11871</v>
      </c>
      <c r="S14" s="4" t="s">
        <v>11872</v>
      </c>
      <c r="T14" s="4" t="s">
        <v>11873</v>
      </c>
      <c r="U14" s="4" t="s">
        <v>11874</v>
      </c>
      <c r="V14" s="4" t="s">
        <v>9829</v>
      </c>
      <c r="W14" s="4" t="s">
        <v>9830</v>
      </c>
      <c r="X14" s="4" t="s">
        <v>9831</v>
      </c>
      <c r="Y14" s="3" t="s">
        <v>9627</v>
      </c>
      <c r="Z14" s="4" t="s">
        <v>60</v>
      </c>
      <c r="AA14" s="4" t="s">
        <v>681</v>
      </c>
      <c r="AB14" s="3" t="s">
        <v>682</v>
      </c>
      <c r="AC14" s="3" t="s">
        <v>683</v>
      </c>
      <c r="AD14" s="3" t="s">
        <v>684</v>
      </c>
      <c r="AE14" s="3" t="s">
        <v>685</v>
      </c>
      <c r="AF14" t="s">
        <v>686</v>
      </c>
      <c r="AG14" t="s">
        <v>687</v>
      </c>
      <c r="AJ14" t="s">
        <v>68</v>
      </c>
      <c r="AK14" t="s">
        <v>69</v>
      </c>
      <c r="AL14" t="s">
        <v>688</v>
      </c>
      <c r="AM14" t="s">
        <v>689</v>
      </c>
      <c r="AN14" s="6">
        <v>0.64</v>
      </c>
      <c r="AO14">
        <v>18.19</v>
      </c>
      <c r="AP14">
        <v>13.27</v>
      </c>
      <c r="AQ14">
        <v>12.99</v>
      </c>
      <c r="AR14" t="s">
        <v>9832</v>
      </c>
      <c r="AU14" t="s">
        <v>72</v>
      </c>
      <c r="BA14" t="s">
        <v>690</v>
      </c>
      <c r="BB14" t="s">
        <v>691</v>
      </c>
      <c r="BC14" t="s">
        <v>692</v>
      </c>
      <c r="BD14" t="s">
        <v>693</v>
      </c>
      <c r="BE14" t="s">
        <v>694</v>
      </c>
      <c r="BF14" t="s">
        <v>695</v>
      </c>
      <c r="BG14" t="s">
        <v>696</v>
      </c>
      <c r="BH14" t="s">
        <v>697</v>
      </c>
      <c r="BI14" t="s">
        <v>698</v>
      </c>
      <c r="BJ14" t="s">
        <v>699</v>
      </c>
      <c r="BK14" t="s">
        <v>699</v>
      </c>
      <c r="BL14" s="2" t="s">
        <v>679</v>
      </c>
      <c r="BM14"/>
      <c r="BN14" t="s">
        <v>700</v>
      </c>
      <c r="BO14" t="s">
        <v>701</v>
      </c>
      <c r="BP14" t="s">
        <v>702</v>
      </c>
      <c r="BQ14" t="s">
        <v>703</v>
      </c>
      <c r="BR14" t="s">
        <v>11875</v>
      </c>
    </row>
    <row r="15" ht="50" customHeight="1" spans="1:70">
      <c r="A15" s="2" t="s">
        <v>728</v>
      </c>
      <c r="B15" t="s">
        <v>55</v>
      </c>
      <c r="C15" t="s">
        <v>56</v>
      </c>
      <c r="D15" t="s">
        <v>57</v>
      </c>
      <c r="E15"/>
      <c r="F15" t="s">
        <v>11876</v>
      </c>
      <c r="G15" t="s">
        <v>11876</v>
      </c>
      <c r="H15" s="1"/>
      <c r="J15" t="s">
        <v>750</v>
      </c>
      <c r="K15" t="s">
        <v>58</v>
      </c>
      <c r="L15" t="s">
        <v>9845</v>
      </c>
      <c r="M15">
        <v>86</v>
      </c>
      <c r="N15" t="s">
        <v>729</v>
      </c>
      <c r="O15" s="3" t="s">
        <v>729</v>
      </c>
      <c r="P15" s="3" t="s">
        <v>729</v>
      </c>
      <c r="Q15" s="3" t="s">
        <v>9846</v>
      </c>
      <c r="R15" s="3" t="s">
        <v>9847</v>
      </c>
      <c r="S15" s="4" t="s">
        <v>9848</v>
      </c>
      <c r="T15" s="4" t="s">
        <v>9849</v>
      </c>
      <c r="U15" s="4" t="s">
        <v>9850</v>
      </c>
      <c r="V15" s="4" t="s">
        <v>9851</v>
      </c>
      <c r="W15" s="4" t="s">
        <v>9852</v>
      </c>
      <c r="X15" s="4" t="s">
        <v>9853</v>
      </c>
      <c r="Y15" s="3" t="s">
        <v>9627</v>
      </c>
      <c r="Z15" s="4" t="s">
        <v>60</v>
      </c>
      <c r="AA15" s="4" t="s">
        <v>730</v>
      </c>
      <c r="AB15" s="3" t="s">
        <v>731</v>
      </c>
      <c r="AC15" s="3" t="s">
        <v>732</v>
      </c>
      <c r="AD15" s="3" t="s">
        <v>733</v>
      </c>
      <c r="AE15" s="3" t="s">
        <v>734</v>
      </c>
      <c r="AF15" t="s">
        <v>735</v>
      </c>
      <c r="AG15" t="s">
        <v>736</v>
      </c>
      <c r="AJ15" t="s">
        <v>737</v>
      </c>
      <c r="AK15" t="s">
        <v>738</v>
      </c>
      <c r="AL15" t="s">
        <v>582</v>
      </c>
      <c r="AM15" t="s">
        <v>739</v>
      </c>
      <c r="AN15" s="6">
        <v>0.09</v>
      </c>
      <c r="AO15">
        <v>8.39</v>
      </c>
      <c r="AP15">
        <v>6.44</v>
      </c>
      <c r="AQ15">
        <v>5.99</v>
      </c>
      <c r="AR15" t="s">
        <v>9628</v>
      </c>
      <c r="AU15" t="s">
        <v>72</v>
      </c>
      <c r="BA15" t="s">
        <v>740</v>
      </c>
      <c r="BB15" t="s">
        <v>741</v>
      </c>
      <c r="BC15" t="s">
        <v>742</v>
      </c>
      <c r="BD15" t="s">
        <v>743</v>
      </c>
      <c r="BE15" t="s">
        <v>744</v>
      </c>
      <c r="BF15" t="s">
        <v>745</v>
      </c>
      <c r="BG15" t="s">
        <v>746</v>
      </c>
      <c r="BH15" t="s">
        <v>747</v>
      </c>
      <c r="BI15" t="s">
        <v>748</v>
      </c>
      <c r="BJ15" t="s">
        <v>749</v>
      </c>
      <c r="BK15" t="s">
        <v>749</v>
      </c>
      <c r="BL15" s="2" t="s">
        <v>728</v>
      </c>
      <c r="BM15"/>
      <c r="BN15" t="s">
        <v>750</v>
      </c>
      <c r="BO15" t="s">
        <v>751</v>
      </c>
      <c r="BP15" t="s">
        <v>752</v>
      </c>
      <c r="BQ15" t="s">
        <v>753</v>
      </c>
      <c r="BR15" t="s">
        <v>11877</v>
      </c>
    </row>
    <row r="16" ht="50" customHeight="1" spans="1:70">
      <c r="A16" s="2" t="s">
        <v>792</v>
      </c>
      <c r="B16" t="s">
        <v>55</v>
      </c>
      <c r="C16" t="s">
        <v>56</v>
      </c>
      <c r="D16" t="s">
        <v>57</v>
      </c>
      <c r="E16"/>
      <c r="F16" t="s">
        <v>11878</v>
      </c>
      <c r="G16" t="s">
        <v>11878</v>
      </c>
      <c r="H16" s="1"/>
      <c r="J16" t="s">
        <v>811</v>
      </c>
      <c r="K16" t="s">
        <v>58</v>
      </c>
      <c r="L16" t="s">
        <v>9863</v>
      </c>
      <c r="M16">
        <v>103</v>
      </c>
      <c r="N16" t="s">
        <v>793</v>
      </c>
      <c r="O16" s="3" t="s">
        <v>9864</v>
      </c>
      <c r="P16" s="3" t="s">
        <v>9864</v>
      </c>
      <c r="Q16" s="3" t="s">
        <v>9865</v>
      </c>
      <c r="R16" s="3" t="s">
        <v>9866</v>
      </c>
      <c r="S16" s="4" t="s">
        <v>9867</v>
      </c>
      <c r="T16" s="4" t="s">
        <v>9868</v>
      </c>
      <c r="U16" s="4" t="s">
        <v>9869</v>
      </c>
      <c r="V16" s="4" t="s">
        <v>9870</v>
      </c>
      <c r="W16" s="4" t="s">
        <v>9871</v>
      </c>
      <c r="X16" s="4" t="s">
        <v>9872</v>
      </c>
      <c r="Y16" s="3" t="s">
        <v>9627</v>
      </c>
      <c r="Z16" s="4" t="s">
        <v>60</v>
      </c>
      <c r="AA16" s="4" t="s">
        <v>794</v>
      </c>
      <c r="AB16" s="3" t="s">
        <v>795</v>
      </c>
      <c r="AC16" s="3" t="s">
        <v>796</v>
      </c>
      <c r="AD16" s="3" t="s">
        <v>797</v>
      </c>
      <c r="AE16" s="3" t="s">
        <v>798</v>
      </c>
      <c r="AF16" t="s">
        <v>799</v>
      </c>
      <c r="AG16" t="s">
        <v>736</v>
      </c>
      <c r="AJ16" t="s">
        <v>68</v>
      </c>
      <c r="AK16" t="s">
        <v>69</v>
      </c>
      <c r="AL16" t="s">
        <v>800</v>
      </c>
      <c r="AM16" t="s">
        <v>352</v>
      </c>
      <c r="AN16" s="6">
        <v>0.04</v>
      </c>
      <c r="AO16">
        <v>9.79</v>
      </c>
      <c r="AP16">
        <v>6.5</v>
      </c>
      <c r="AQ16">
        <v>6.99</v>
      </c>
      <c r="AR16" t="s">
        <v>9628</v>
      </c>
      <c r="AU16" t="s">
        <v>72</v>
      </c>
      <c r="BA16" t="s">
        <v>801</v>
      </c>
      <c r="BB16" t="s">
        <v>802</v>
      </c>
      <c r="BC16" t="s">
        <v>803</v>
      </c>
      <c r="BD16" t="s">
        <v>804</v>
      </c>
      <c r="BE16" t="s">
        <v>805</v>
      </c>
      <c r="BF16" t="s">
        <v>806</v>
      </c>
      <c r="BG16" t="s">
        <v>807</v>
      </c>
      <c r="BH16" t="s">
        <v>808</v>
      </c>
      <c r="BI16" t="s">
        <v>809</v>
      </c>
      <c r="BJ16" t="s">
        <v>810</v>
      </c>
      <c r="BK16" t="s">
        <v>810</v>
      </c>
      <c r="BL16" s="2" t="s">
        <v>792</v>
      </c>
      <c r="BM16"/>
      <c r="BN16" t="s">
        <v>811</v>
      </c>
      <c r="BO16" t="s">
        <v>812</v>
      </c>
      <c r="BP16" t="s">
        <v>813</v>
      </c>
      <c r="BQ16" t="s">
        <v>814</v>
      </c>
      <c r="BR16" t="s">
        <v>11879</v>
      </c>
    </row>
    <row r="17" ht="50" customHeight="1" spans="1:70">
      <c r="A17" s="2" t="s">
        <v>857</v>
      </c>
      <c r="B17" t="s">
        <v>55</v>
      </c>
      <c r="C17" t="s">
        <v>56</v>
      </c>
      <c r="D17" t="s">
        <v>57</v>
      </c>
      <c r="E17"/>
      <c r="F17" t="s">
        <v>11880</v>
      </c>
      <c r="G17" t="s">
        <v>11880</v>
      </c>
      <c r="H17" s="1"/>
      <c r="J17" t="s">
        <v>874</v>
      </c>
      <c r="K17" t="s">
        <v>58</v>
      </c>
      <c r="L17" t="s">
        <v>9886</v>
      </c>
      <c r="M17">
        <v>164</v>
      </c>
      <c r="N17" t="s">
        <v>858</v>
      </c>
      <c r="O17" s="3" t="s">
        <v>858</v>
      </c>
      <c r="P17" s="3" t="s">
        <v>858</v>
      </c>
      <c r="Q17" s="3" t="s">
        <v>9887</v>
      </c>
      <c r="R17" s="3" t="s">
        <v>9888</v>
      </c>
      <c r="S17" s="4" t="s">
        <v>9889</v>
      </c>
      <c r="T17" s="4" t="s">
        <v>9890</v>
      </c>
      <c r="U17" s="4" t="s">
        <v>9891</v>
      </c>
      <c r="V17" s="4" t="s">
        <v>9892</v>
      </c>
      <c r="W17" s="4" t="s">
        <v>9893</v>
      </c>
      <c r="X17" s="4" t="s">
        <v>9894</v>
      </c>
      <c r="Y17" s="3" t="s">
        <v>9627</v>
      </c>
      <c r="Z17" s="4" t="s">
        <v>60</v>
      </c>
      <c r="AA17" s="4" t="s">
        <v>859</v>
      </c>
      <c r="AB17" s="3" t="s">
        <v>860</v>
      </c>
      <c r="AC17" s="3" t="s">
        <v>861</v>
      </c>
      <c r="AD17" s="3" t="s">
        <v>862</v>
      </c>
      <c r="AE17" s="3" t="s">
        <v>863</v>
      </c>
      <c r="AF17" t="s">
        <v>864</v>
      </c>
      <c r="AG17" t="s">
        <v>736</v>
      </c>
      <c r="AJ17" t="s">
        <v>68</v>
      </c>
      <c r="AK17" t="s">
        <v>69</v>
      </c>
      <c r="AL17" t="s">
        <v>865</v>
      </c>
      <c r="AM17" t="s">
        <v>866</v>
      </c>
      <c r="AN17" s="6">
        <v>0.05</v>
      </c>
      <c r="AO17">
        <v>8.39</v>
      </c>
      <c r="AP17">
        <v>6.25</v>
      </c>
      <c r="AQ17">
        <v>5.99</v>
      </c>
      <c r="AR17" t="s">
        <v>9628</v>
      </c>
      <c r="AU17" t="s">
        <v>72</v>
      </c>
      <c r="BA17" t="s">
        <v>867</v>
      </c>
      <c r="BB17" t="s">
        <v>868</v>
      </c>
      <c r="BC17" t="s">
        <v>869</v>
      </c>
      <c r="BD17" t="s">
        <v>870</v>
      </c>
      <c r="BE17" t="s">
        <v>871</v>
      </c>
      <c r="BF17" t="s">
        <v>872</v>
      </c>
      <c r="BJ17" t="s">
        <v>873</v>
      </c>
      <c r="BK17" t="s">
        <v>873</v>
      </c>
      <c r="BL17" s="2" t="s">
        <v>857</v>
      </c>
      <c r="BM17"/>
      <c r="BN17" t="s">
        <v>874</v>
      </c>
      <c r="BO17" t="s">
        <v>875</v>
      </c>
      <c r="BP17" t="s">
        <v>876</v>
      </c>
      <c r="BQ17" t="s">
        <v>877</v>
      </c>
      <c r="BR17" t="s">
        <v>9895</v>
      </c>
    </row>
    <row r="18" ht="50" customHeight="1" spans="1:70">
      <c r="A18" s="2" t="s">
        <v>888</v>
      </c>
      <c r="B18" t="s">
        <v>55</v>
      </c>
      <c r="C18" t="s">
        <v>56</v>
      </c>
      <c r="D18" t="s">
        <v>57</v>
      </c>
      <c r="E18"/>
      <c r="F18" t="s">
        <v>11881</v>
      </c>
      <c r="G18" t="s">
        <v>11881</v>
      </c>
      <c r="H18" s="1"/>
      <c r="J18" t="s">
        <v>907</v>
      </c>
      <c r="K18" t="s">
        <v>58</v>
      </c>
      <c r="L18" t="s">
        <v>9900</v>
      </c>
      <c r="M18">
        <v>119</v>
      </c>
      <c r="N18" t="s">
        <v>889</v>
      </c>
      <c r="O18" s="3" t="s">
        <v>889</v>
      </c>
      <c r="P18" s="3" t="s">
        <v>889</v>
      </c>
      <c r="Q18" s="3" t="s">
        <v>9901</v>
      </c>
      <c r="R18" s="3" t="s">
        <v>9902</v>
      </c>
      <c r="S18" s="4" t="s">
        <v>9903</v>
      </c>
      <c r="T18" s="4" t="s">
        <v>9904</v>
      </c>
      <c r="U18" s="4" t="s">
        <v>9905</v>
      </c>
      <c r="V18" s="4" t="s">
        <v>9906</v>
      </c>
      <c r="W18" s="4" t="s">
        <v>9907</v>
      </c>
      <c r="X18" s="4" t="s">
        <v>9908</v>
      </c>
      <c r="Y18" s="3" t="s">
        <v>9627</v>
      </c>
      <c r="Z18" s="4" t="s">
        <v>60</v>
      </c>
      <c r="AA18" s="4" t="s">
        <v>890</v>
      </c>
      <c r="AB18" s="3" t="s">
        <v>891</v>
      </c>
      <c r="AC18" s="3" t="s">
        <v>892</v>
      </c>
      <c r="AD18" s="3" t="s">
        <v>893</v>
      </c>
      <c r="AE18" s="3" t="s">
        <v>894</v>
      </c>
      <c r="AF18" t="s">
        <v>895</v>
      </c>
      <c r="AG18" t="s">
        <v>736</v>
      </c>
      <c r="AH18" t="s">
        <v>186</v>
      </c>
      <c r="AJ18" t="s">
        <v>68</v>
      </c>
      <c r="AK18" t="s">
        <v>69</v>
      </c>
      <c r="AL18" t="s">
        <v>582</v>
      </c>
      <c r="AM18" t="s">
        <v>896</v>
      </c>
      <c r="AN18" s="6">
        <v>0.26</v>
      </c>
      <c r="AO18">
        <v>9.79</v>
      </c>
      <c r="AP18">
        <v>7.38</v>
      </c>
      <c r="AQ18">
        <v>6.99</v>
      </c>
      <c r="AR18" t="s">
        <v>9649</v>
      </c>
      <c r="AU18" t="s">
        <v>72</v>
      </c>
      <c r="BA18" t="s">
        <v>897</v>
      </c>
      <c r="BB18" t="s">
        <v>898</v>
      </c>
      <c r="BC18" t="s">
        <v>899</v>
      </c>
      <c r="BD18" t="s">
        <v>900</v>
      </c>
      <c r="BE18" t="s">
        <v>901</v>
      </c>
      <c r="BF18" t="s">
        <v>902</v>
      </c>
      <c r="BG18" t="s">
        <v>903</v>
      </c>
      <c r="BH18" t="s">
        <v>904</v>
      </c>
      <c r="BI18" t="s">
        <v>905</v>
      </c>
      <c r="BJ18" t="s">
        <v>906</v>
      </c>
      <c r="BK18" t="s">
        <v>906</v>
      </c>
      <c r="BL18" s="2" t="s">
        <v>888</v>
      </c>
      <c r="BM18"/>
      <c r="BN18" t="s">
        <v>907</v>
      </c>
      <c r="BO18" t="s">
        <v>908</v>
      </c>
      <c r="BP18" t="s">
        <v>909</v>
      </c>
      <c r="BQ18" t="s">
        <v>910</v>
      </c>
      <c r="BR18" t="s">
        <v>11882</v>
      </c>
    </row>
    <row r="19" ht="50" customHeight="1" spans="1:70">
      <c r="A19" s="2" t="s">
        <v>922</v>
      </c>
      <c r="B19" t="s">
        <v>55</v>
      </c>
      <c r="C19" t="s">
        <v>56</v>
      </c>
      <c r="D19" t="s">
        <v>57</v>
      </c>
      <c r="E19"/>
      <c r="F19" t="s">
        <v>11883</v>
      </c>
      <c r="G19" t="s">
        <v>11883</v>
      </c>
      <c r="H19" s="1"/>
      <c r="J19" t="s">
        <v>941</v>
      </c>
      <c r="K19" t="s">
        <v>58</v>
      </c>
      <c r="L19" t="s">
        <v>9914</v>
      </c>
      <c r="M19">
        <v>162</v>
      </c>
      <c r="N19" t="s">
        <v>923</v>
      </c>
      <c r="O19" s="3" t="s">
        <v>923</v>
      </c>
      <c r="P19" s="3" t="s">
        <v>923</v>
      </c>
      <c r="Q19" s="3" t="s">
        <v>9915</v>
      </c>
      <c r="R19" s="3" t="s">
        <v>9916</v>
      </c>
      <c r="S19" s="4" t="s">
        <v>9917</v>
      </c>
      <c r="T19" s="4" t="s">
        <v>9918</v>
      </c>
      <c r="U19" s="4" t="s">
        <v>9919</v>
      </c>
      <c r="V19" s="4" t="s">
        <v>9920</v>
      </c>
      <c r="W19" s="4" t="s">
        <v>9921</v>
      </c>
      <c r="X19" s="4" t="s">
        <v>9922</v>
      </c>
      <c r="Y19" s="3" t="s">
        <v>9627</v>
      </c>
      <c r="Z19" s="4" t="s">
        <v>60</v>
      </c>
      <c r="AA19" s="4" t="s">
        <v>924</v>
      </c>
      <c r="AB19" s="3" t="s">
        <v>925</v>
      </c>
      <c r="AC19" s="3" t="s">
        <v>926</v>
      </c>
      <c r="AD19" s="3" t="s">
        <v>927</v>
      </c>
      <c r="AE19" s="3" t="s">
        <v>928</v>
      </c>
      <c r="AF19" t="s">
        <v>929</v>
      </c>
      <c r="AG19" t="s">
        <v>736</v>
      </c>
      <c r="AJ19" t="s">
        <v>68</v>
      </c>
      <c r="AK19" t="s">
        <v>69</v>
      </c>
      <c r="AL19" t="s">
        <v>930</v>
      </c>
      <c r="AM19" t="s">
        <v>352</v>
      </c>
      <c r="AN19" s="6">
        <v>0.04</v>
      </c>
      <c r="AO19">
        <v>9.79</v>
      </c>
      <c r="AP19">
        <v>7.45</v>
      </c>
      <c r="AQ19">
        <v>6.99</v>
      </c>
      <c r="AR19" t="s">
        <v>9628</v>
      </c>
      <c r="AU19" t="s">
        <v>72</v>
      </c>
      <c r="BA19" t="s">
        <v>931</v>
      </c>
      <c r="BB19" t="s">
        <v>932</v>
      </c>
      <c r="BC19" t="s">
        <v>933</v>
      </c>
      <c r="BD19" t="s">
        <v>934</v>
      </c>
      <c r="BE19" t="s">
        <v>935</v>
      </c>
      <c r="BF19" t="s">
        <v>936</v>
      </c>
      <c r="BG19" t="s">
        <v>937</v>
      </c>
      <c r="BH19" t="s">
        <v>938</v>
      </c>
      <c r="BI19" t="s">
        <v>939</v>
      </c>
      <c r="BJ19" t="s">
        <v>940</v>
      </c>
      <c r="BK19" t="s">
        <v>940</v>
      </c>
      <c r="BL19" s="2" t="s">
        <v>922</v>
      </c>
      <c r="BM19"/>
      <c r="BN19" t="s">
        <v>941</v>
      </c>
      <c r="BO19" t="s">
        <v>942</v>
      </c>
      <c r="BP19" t="s">
        <v>943</v>
      </c>
      <c r="BQ19" t="s">
        <v>944</v>
      </c>
      <c r="BR19" t="s">
        <v>11884</v>
      </c>
    </row>
    <row r="20" ht="50" customHeight="1" spans="1:70">
      <c r="A20" s="2" t="s">
        <v>984</v>
      </c>
      <c r="B20" t="s">
        <v>55</v>
      </c>
      <c r="C20" t="s">
        <v>56</v>
      </c>
      <c r="D20" t="s">
        <v>57</v>
      </c>
      <c r="E20" s="1"/>
      <c r="F20" t="s">
        <v>11885</v>
      </c>
      <c r="G20" t="s">
        <v>11885</v>
      </c>
      <c r="H20" s="1"/>
      <c r="J20" t="s">
        <v>1003</v>
      </c>
      <c r="K20" t="s">
        <v>58</v>
      </c>
      <c r="L20" t="s">
        <v>9938</v>
      </c>
      <c r="M20">
        <v>161</v>
      </c>
      <c r="N20" t="s">
        <v>985</v>
      </c>
      <c r="O20" s="3" t="s">
        <v>985</v>
      </c>
      <c r="P20" s="3" t="s">
        <v>985</v>
      </c>
      <c r="Q20" s="3" t="s">
        <v>9939</v>
      </c>
      <c r="R20" s="3" t="s">
        <v>9916</v>
      </c>
      <c r="S20" s="4" t="s">
        <v>9917</v>
      </c>
      <c r="T20" s="4" t="s">
        <v>9918</v>
      </c>
      <c r="U20" s="4" t="s">
        <v>9919</v>
      </c>
      <c r="V20" s="4" t="s">
        <v>9920</v>
      </c>
      <c r="W20" s="4" t="s">
        <v>9921</v>
      </c>
      <c r="X20" s="4" t="s">
        <v>9922</v>
      </c>
      <c r="Y20" s="3" t="s">
        <v>9627</v>
      </c>
      <c r="Z20" s="4" t="s">
        <v>60</v>
      </c>
      <c r="AA20" s="4" t="s">
        <v>986</v>
      </c>
      <c r="AB20" s="3" t="s">
        <v>987</v>
      </c>
      <c r="AC20" s="3" t="s">
        <v>988</v>
      </c>
      <c r="AD20" s="3" t="s">
        <v>989</v>
      </c>
      <c r="AE20" s="3" t="s">
        <v>990</v>
      </c>
      <c r="AF20" t="s">
        <v>991</v>
      </c>
      <c r="AG20" t="s">
        <v>736</v>
      </c>
      <c r="AJ20" t="s">
        <v>68</v>
      </c>
      <c r="AK20" t="s">
        <v>69</v>
      </c>
      <c r="AL20" t="s">
        <v>992</v>
      </c>
      <c r="AM20" t="s">
        <v>352</v>
      </c>
      <c r="AN20" s="6">
        <v>0.04</v>
      </c>
      <c r="AO20">
        <v>8.39</v>
      </c>
      <c r="AP20">
        <v>5.88</v>
      </c>
      <c r="AQ20">
        <v>5.99</v>
      </c>
      <c r="AR20" t="s">
        <v>9628</v>
      </c>
      <c r="AU20" t="s">
        <v>72</v>
      </c>
      <c r="BA20" t="s">
        <v>993</v>
      </c>
      <c r="BB20" t="s">
        <v>994</v>
      </c>
      <c r="BC20" t="s">
        <v>995</v>
      </c>
      <c r="BD20" t="s">
        <v>996</v>
      </c>
      <c r="BE20" t="s">
        <v>997</v>
      </c>
      <c r="BF20" t="s">
        <v>998</v>
      </c>
      <c r="BG20" t="s">
        <v>999</v>
      </c>
      <c r="BH20" t="s">
        <v>1000</v>
      </c>
      <c r="BI20" t="s">
        <v>1001</v>
      </c>
      <c r="BJ20" t="s">
        <v>1002</v>
      </c>
      <c r="BK20" t="s">
        <v>1002</v>
      </c>
      <c r="BL20" s="2" t="s">
        <v>984</v>
      </c>
      <c r="BM20"/>
      <c r="BN20" t="s">
        <v>1003</v>
      </c>
      <c r="BO20" t="s">
        <v>1004</v>
      </c>
      <c r="BP20" t="s">
        <v>1005</v>
      </c>
      <c r="BQ20" t="s">
        <v>1006</v>
      </c>
      <c r="BR20" t="s">
        <v>11886</v>
      </c>
    </row>
    <row r="21" ht="50" customHeight="1" spans="1:70">
      <c r="A21" s="2" t="s">
        <v>1035</v>
      </c>
      <c r="B21" t="s">
        <v>55</v>
      </c>
      <c r="C21" t="s">
        <v>56</v>
      </c>
      <c r="D21" t="s">
        <v>57</v>
      </c>
      <c r="E21"/>
      <c r="F21" t="s">
        <v>11887</v>
      </c>
      <c r="G21" t="s">
        <v>11887</v>
      </c>
      <c r="H21" s="1"/>
      <c r="J21" t="s">
        <v>1052</v>
      </c>
      <c r="K21" t="s">
        <v>58</v>
      </c>
      <c r="L21" t="s">
        <v>9949</v>
      </c>
      <c r="M21">
        <v>155</v>
      </c>
      <c r="N21" t="s">
        <v>1036</v>
      </c>
      <c r="O21" s="3" t="s">
        <v>9950</v>
      </c>
      <c r="P21" s="3" t="s">
        <v>9950</v>
      </c>
      <c r="Q21" s="3" t="s">
        <v>9951</v>
      </c>
      <c r="R21" s="3" t="s">
        <v>9952</v>
      </c>
      <c r="S21" s="4" t="s">
        <v>9953</v>
      </c>
      <c r="T21" s="4" t="s">
        <v>9954</v>
      </c>
      <c r="U21" s="4" t="s">
        <v>9955</v>
      </c>
      <c r="V21" s="4" t="s">
        <v>9956</v>
      </c>
      <c r="W21" s="4" t="s">
        <v>9957</v>
      </c>
      <c r="X21" s="4" t="s">
        <v>9958</v>
      </c>
      <c r="Y21" s="3" t="s">
        <v>9627</v>
      </c>
      <c r="Z21" s="4" t="s">
        <v>60</v>
      </c>
      <c r="AA21" s="4" t="s">
        <v>1037</v>
      </c>
      <c r="AB21" s="3" t="s">
        <v>1038</v>
      </c>
      <c r="AC21" s="3" t="s">
        <v>1039</v>
      </c>
      <c r="AD21" s="3" t="s">
        <v>1040</v>
      </c>
      <c r="AE21" s="3" t="s">
        <v>1041</v>
      </c>
      <c r="AF21" t="s">
        <v>864</v>
      </c>
      <c r="AG21" t="s">
        <v>736</v>
      </c>
      <c r="AJ21" t="s">
        <v>68</v>
      </c>
      <c r="AK21" t="s">
        <v>69</v>
      </c>
      <c r="AL21" t="s">
        <v>475</v>
      </c>
      <c r="AM21" t="s">
        <v>766</v>
      </c>
      <c r="AN21" s="6">
        <v>0.1</v>
      </c>
      <c r="AO21">
        <v>9.79</v>
      </c>
      <c r="AP21">
        <v>7.36</v>
      </c>
      <c r="AQ21">
        <v>6.99</v>
      </c>
      <c r="AR21" t="s">
        <v>9628</v>
      </c>
      <c r="AU21" t="s">
        <v>72</v>
      </c>
      <c r="BA21" t="s">
        <v>1042</v>
      </c>
      <c r="BB21" t="s">
        <v>1043</v>
      </c>
      <c r="BC21" t="s">
        <v>1044</v>
      </c>
      <c r="BD21" t="s">
        <v>1045</v>
      </c>
      <c r="BE21" t="s">
        <v>1046</v>
      </c>
      <c r="BF21" t="s">
        <v>1047</v>
      </c>
      <c r="BG21" t="s">
        <v>1048</v>
      </c>
      <c r="BH21" t="s">
        <v>1049</v>
      </c>
      <c r="BI21" t="s">
        <v>1050</v>
      </c>
      <c r="BJ21" t="s">
        <v>1051</v>
      </c>
      <c r="BK21" t="s">
        <v>1051</v>
      </c>
      <c r="BL21" s="2" t="s">
        <v>1035</v>
      </c>
      <c r="BM21"/>
      <c r="BN21" t="s">
        <v>1052</v>
      </c>
      <c r="BO21" t="s">
        <v>1053</v>
      </c>
      <c r="BP21" t="s">
        <v>1054</v>
      </c>
      <c r="BQ21" t="s">
        <v>1055</v>
      </c>
      <c r="BR21" t="s">
        <v>11888</v>
      </c>
    </row>
    <row r="22" ht="50" customHeight="1" spans="1:70">
      <c r="A22" s="2" t="s">
        <v>1071</v>
      </c>
      <c r="B22" t="s">
        <v>55</v>
      </c>
      <c r="C22" t="s">
        <v>56</v>
      </c>
      <c r="D22" t="s">
        <v>57</v>
      </c>
      <c r="E22"/>
      <c r="F22" t="s">
        <v>11889</v>
      </c>
      <c r="G22" t="s">
        <v>11889</v>
      </c>
      <c r="H22" s="1"/>
      <c r="J22" t="s">
        <v>1088</v>
      </c>
      <c r="K22" t="s">
        <v>58</v>
      </c>
      <c r="L22" t="s">
        <v>9966</v>
      </c>
      <c r="M22">
        <v>177</v>
      </c>
      <c r="N22" t="s">
        <v>1072</v>
      </c>
      <c r="O22" s="3" t="s">
        <v>9967</v>
      </c>
      <c r="P22" s="3" t="s">
        <v>9967</v>
      </c>
      <c r="Q22" s="3" t="s">
        <v>9968</v>
      </c>
      <c r="R22" s="3" t="s">
        <v>9969</v>
      </c>
      <c r="S22" s="4" t="s">
        <v>9970</v>
      </c>
      <c r="T22" s="4" t="s">
        <v>9971</v>
      </c>
      <c r="U22" s="4" t="s">
        <v>9972</v>
      </c>
      <c r="V22" s="4" t="s">
        <v>9973</v>
      </c>
      <c r="W22" s="4" t="s">
        <v>9974</v>
      </c>
      <c r="X22" s="4" t="s">
        <v>9975</v>
      </c>
      <c r="Y22" s="3" t="s">
        <v>9627</v>
      </c>
      <c r="Z22" s="4" t="s">
        <v>60</v>
      </c>
      <c r="AA22" s="4" t="s">
        <v>1073</v>
      </c>
      <c r="AB22" s="3" t="s">
        <v>1074</v>
      </c>
      <c r="AC22" s="3" t="s">
        <v>1075</v>
      </c>
      <c r="AD22" s="3" t="s">
        <v>1076</v>
      </c>
      <c r="AE22" s="3" t="s">
        <v>1077</v>
      </c>
      <c r="AF22" t="s">
        <v>991</v>
      </c>
      <c r="AG22" t="s">
        <v>736</v>
      </c>
      <c r="AJ22" t="s">
        <v>68</v>
      </c>
      <c r="AK22" t="s">
        <v>69</v>
      </c>
      <c r="AL22" t="s">
        <v>475</v>
      </c>
      <c r="AM22" t="s">
        <v>766</v>
      </c>
      <c r="AN22" s="6">
        <v>0.1</v>
      </c>
      <c r="AO22">
        <v>9.79</v>
      </c>
      <c r="AP22">
        <v>7.36</v>
      </c>
      <c r="AQ22">
        <v>6.99</v>
      </c>
      <c r="AR22" t="s">
        <v>9628</v>
      </c>
      <c r="AU22" t="s">
        <v>72</v>
      </c>
      <c r="BA22" t="s">
        <v>1078</v>
      </c>
      <c r="BB22" t="s">
        <v>1079</v>
      </c>
      <c r="BC22" t="s">
        <v>1080</v>
      </c>
      <c r="BD22" t="s">
        <v>1081</v>
      </c>
      <c r="BE22" t="s">
        <v>1082</v>
      </c>
      <c r="BF22" t="s">
        <v>1083</v>
      </c>
      <c r="BG22" t="s">
        <v>1084</v>
      </c>
      <c r="BH22" t="s">
        <v>1085</v>
      </c>
      <c r="BI22" t="s">
        <v>1086</v>
      </c>
      <c r="BJ22" t="s">
        <v>1087</v>
      </c>
      <c r="BK22" t="s">
        <v>1087</v>
      </c>
      <c r="BL22" s="2" t="s">
        <v>1071</v>
      </c>
      <c r="BM22"/>
      <c r="BN22" t="s">
        <v>1088</v>
      </c>
      <c r="BO22" t="s">
        <v>1053</v>
      </c>
      <c r="BP22" t="s">
        <v>1054</v>
      </c>
      <c r="BQ22" t="s">
        <v>1055</v>
      </c>
      <c r="BR22" t="s">
        <v>11890</v>
      </c>
    </row>
    <row r="23" ht="50" customHeight="1" spans="1:70">
      <c r="A23" s="2" t="s">
        <v>1100</v>
      </c>
      <c r="B23" t="s">
        <v>55</v>
      </c>
      <c r="C23" t="s">
        <v>56</v>
      </c>
      <c r="D23" t="s">
        <v>57</v>
      </c>
      <c r="E23" s="1"/>
      <c r="F23" t="s">
        <v>11891</v>
      </c>
      <c r="G23" t="s">
        <v>11891</v>
      </c>
      <c r="H23" s="1"/>
      <c r="J23" t="s">
        <v>750</v>
      </c>
      <c r="K23" t="s">
        <v>58</v>
      </c>
      <c r="L23" t="s">
        <v>9845</v>
      </c>
      <c r="M23">
        <v>86</v>
      </c>
      <c r="N23" t="s">
        <v>1101</v>
      </c>
      <c r="O23" s="3" t="s">
        <v>9983</v>
      </c>
      <c r="P23" s="3" t="s">
        <v>9983</v>
      </c>
      <c r="Q23" s="3" t="s">
        <v>9984</v>
      </c>
      <c r="R23" s="3" t="s">
        <v>9985</v>
      </c>
      <c r="S23" s="4" t="s">
        <v>9986</v>
      </c>
      <c r="T23" s="4" t="s">
        <v>9987</v>
      </c>
      <c r="U23" s="4" t="s">
        <v>9988</v>
      </c>
      <c r="V23" s="4" t="s">
        <v>9851</v>
      </c>
      <c r="W23" s="4" t="s">
        <v>9852</v>
      </c>
      <c r="X23" s="4" t="s">
        <v>9853</v>
      </c>
      <c r="Y23" s="3" t="s">
        <v>9627</v>
      </c>
      <c r="Z23" s="4" t="s">
        <v>60</v>
      </c>
      <c r="AA23" s="4" t="s">
        <v>730</v>
      </c>
      <c r="AB23" s="3" t="s">
        <v>731</v>
      </c>
      <c r="AC23" s="3" t="s">
        <v>732</v>
      </c>
      <c r="AD23" s="3" t="s">
        <v>733</v>
      </c>
      <c r="AE23" s="3" t="s">
        <v>734</v>
      </c>
      <c r="AF23" t="s">
        <v>1102</v>
      </c>
      <c r="AG23" t="s">
        <v>736</v>
      </c>
      <c r="AH23" t="s">
        <v>186</v>
      </c>
      <c r="AJ23" t="s">
        <v>737</v>
      </c>
      <c r="AK23" t="s">
        <v>738</v>
      </c>
      <c r="AL23" t="s">
        <v>582</v>
      </c>
      <c r="AM23" t="s">
        <v>739</v>
      </c>
      <c r="AN23" s="6">
        <v>0.09</v>
      </c>
      <c r="AO23">
        <v>8.39</v>
      </c>
      <c r="AP23">
        <v>6.44</v>
      </c>
      <c r="AQ23">
        <v>5.99</v>
      </c>
      <c r="AR23" t="s">
        <v>9628</v>
      </c>
      <c r="AU23" t="s">
        <v>72</v>
      </c>
      <c r="BA23" t="s">
        <v>1103</v>
      </c>
      <c r="BB23" t="s">
        <v>1104</v>
      </c>
      <c r="BC23" t="s">
        <v>1105</v>
      </c>
      <c r="BD23" t="s">
        <v>1106</v>
      </c>
      <c r="BE23" t="s">
        <v>1107</v>
      </c>
      <c r="BF23" t="s">
        <v>1108</v>
      </c>
      <c r="BG23" t="s">
        <v>1109</v>
      </c>
      <c r="BH23" t="s">
        <v>1110</v>
      </c>
      <c r="BI23" t="s">
        <v>1111</v>
      </c>
      <c r="BJ23" t="s">
        <v>1112</v>
      </c>
      <c r="BK23" t="s">
        <v>1112</v>
      </c>
      <c r="BL23" s="2" t="s">
        <v>1100</v>
      </c>
      <c r="BM23"/>
      <c r="BN23" t="s">
        <v>750</v>
      </c>
      <c r="BO23" t="s">
        <v>751</v>
      </c>
      <c r="BP23" t="s">
        <v>752</v>
      </c>
      <c r="BQ23" t="s">
        <v>753</v>
      </c>
      <c r="BR23" t="s">
        <v>11877</v>
      </c>
    </row>
    <row r="24" ht="50" customHeight="1" spans="1:70">
      <c r="A24" s="2" t="s">
        <v>1135</v>
      </c>
      <c r="B24" t="s">
        <v>55</v>
      </c>
      <c r="C24" t="s">
        <v>56</v>
      </c>
      <c r="D24" t="s">
        <v>57</v>
      </c>
      <c r="E24"/>
      <c r="F24" t="s">
        <v>11892</v>
      </c>
      <c r="G24" t="s">
        <v>11892</v>
      </c>
      <c r="H24" s="1"/>
      <c r="J24" t="s">
        <v>1152</v>
      </c>
      <c r="K24" t="s">
        <v>58</v>
      </c>
      <c r="L24" t="s">
        <v>9996</v>
      </c>
      <c r="M24">
        <v>139</v>
      </c>
      <c r="N24" t="s">
        <v>1136</v>
      </c>
      <c r="O24" s="3" t="s">
        <v>1136</v>
      </c>
      <c r="P24" s="3" t="s">
        <v>1136</v>
      </c>
      <c r="Q24" s="3" t="s">
        <v>11893</v>
      </c>
      <c r="R24" s="3" t="s">
        <v>11894</v>
      </c>
      <c r="S24" s="4" t="s">
        <v>11895</v>
      </c>
      <c r="T24" s="4" t="s">
        <v>11896</v>
      </c>
      <c r="U24" s="4" t="s">
        <v>11897</v>
      </c>
      <c r="V24" s="4" t="s">
        <v>11898</v>
      </c>
      <c r="W24" s="4" t="s">
        <v>10003</v>
      </c>
      <c r="X24" s="4" t="s">
        <v>10004</v>
      </c>
      <c r="Y24" s="3" t="s">
        <v>9627</v>
      </c>
      <c r="Z24" s="4" t="s">
        <v>60</v>
      </c>
      <c r="AA24" s="4" t="s">
        <v>1137</v>
      </c>
      <c r="AB24" s="3" t="s">
        <v>1138</v>
      </c>
      <c r="AC24" s="3" t="s">
        <v>1139</v>
      </c>
      <c r="AD24" s="3" t="s">
        <v>1140</v>
      </c>
      <c r="AE24" s="3" t="s">
        <v>1141</v>
      </c>
      <c r="AF24" t="s">
        <v>1142</v>
      </c>
      <c r="AG24" t="s">
        <v>736</v>
      </c>
      <c r="AJ24" t="s">
        <v>68</v>
      </c>
      <c r="AK24" t="s">
        <v>69</v>
      </c>
      <c r="AL24" t="s">
        <v>308</v>
      </c>
      <c r="AM24" t="s">
        <v>1143</v>
      </c>
      <c r="AN24" s="6">
        <v>0.62</v>
      </c>
      <c r="AO24">
        <v>13.99</v>
      </c>
      <c r="AP24">
        <v>10.23</v>
      </c>
      <c r="AQ24">
        <v>9.99</v>
      </c>
      <c r="AR24" t="s">
        <v>9832</v>
      </c>
      <c r="AU24" t="s">
        <v>72</v>
      </c>
      <c r="BA24" t="s">
        <v>1144</v>
      </c>
      <c r="BB24" t="s">
        <v>1145</v>
      </c>
      <c r="BC24" t="s">
        <v>1146</v>
      </c>
      <c r="BD24" t="s">
        <v>1147</v>
      </c>
      <c r="BE24" t="s">
        <v>1148</v>
      </c>
      <c r="BF24" t="s">
        <v>1149</v>
      </c>
      <c r="BG24" t="s">
        <v>1150</v>
      </c>
      <c r="BJ24" t="s">
        <v>1151</v>
      </c>
      <c r="BK24" t="s">
        <v>1151</v>
      </c>
      <c r="BL24" s="2" t="s">
        <v>1135</v>
      </c>
      <c r="BM24"/>
      <c r="BN24" t="s">
        <v>1152</v>
      </c>
      <c r="BO24" t="s">
        <v>1153</v>
      </c>
      <c r="BP24" t="s">
        <v>1154</v>
      </c>
      <c r="BQ24" t="s">
        <v>1155</v>
      </c>
      <c r="BR24" t="s">
        <v>11899</v>
      </c>
    </row>
    <row r="25" ht="50" customHeight="1" spans="1:70">
      <c r="A25" s="2" t="s">
        <v>1168</v>
      </c>
      <c r="B25" t="s">
        <v>55</v>
      </c>
      <c r="C25" t="s">
        <v>56</v>
      </c>
      <c r="D25" t="s">
        <v>57</v>
      </c>
      <c r="E25"/>
      <c r="F25" t="s">
        <v>11900</v>
      </c>
      <c r="G25" t="s">
        <v>11900</v>
      </c>
      <c r="H25" s="1"/>
      <c r="J25" t="s">
        <v>1187</v>
      </c>
      <c r="K25" t="s">
        <v>58</v>
      </c>
      <c r="L25" t="s">
        <v>10010</v>
      </c>
      <c r="M25">
        <v>136</v>
      </c>
      <c r="N25" t="s">
        <v>1169</v>
      </c>
      <c r="O25" s="3" t="s">
        <v>10011</v>
      </c>
      <c r="P25" s="3" t="s">
        <v>10011</v>
      </c>
      <c r="Q25" s="3" t="s">
        <v>10012</v>
      </c>
      <c r="R25" s="3" t="s">
        <v>9985</v>
      </c>
      <c r="S25" s="4" t="s">
        <v>9986</v>
      </c>
      <c r="T25" s="4" t="s">
        <v>9987</v>
      </c>
      <c r="U25" s="4" t="s">
        <v>9988</v>
      </c>
      <c r="V25" s="4" t="s">
        <v>9851</v>
      </c>
      <c r="W25" s="4" t="s">
        <v>9852</v>
      </c>
      <c r="X25" s="4" t="s">
        <v>9853</v>
      </c>
      <c r="Y25" s="3" t="s">
        <v>9627</v>
      </c>
      <c r="Z25" s="4" t="s">
        <v>60</v>
      </c>
      <c r="AA25" s="4" t="s">
        <v>1170</v>
      </c>
      <c r="AB25" s="3" t="s">
        <v>1171</v>
      </c>
      <c r="AC25" s="3" t="s">
        <v>1172</v>
      </c>
      <c r="AD25" s="3" t="s">
        <v>1173</v>
      </c>
      <c r="AE25" s="3" t="s">
        <v>1174</v>
      </c>
      <c r="AF25" t="s">
        <v>1175</v>
      </c>
      <c r="AG25" t="s">
        <v>736</v>
      </c>
      <c r="AJ25" t="s">
        <v>737</v>
      </c>
      <c r="AK25" t="s">
        <v>738</v>
      </c>
      <c r="AL25" t="s">
        <v>143</v>
      </c>
      <c r="AM25" t="s">
        <v>1176</v>
      </c>
      <c r="AN25" s="6">
        <v>0.51</v>
      </c>
      <c r="AO25">
        <v>12.59</v>
      </c>
      <c r="AP25">
        <v>9.18</v>
      </c>
      <c r="AQ25">
        <v>8.99</v>
      </c>
      <c r="AR25" t="s">
        <v>9832</v>
      </c>
      <c r="AU25" t="s">
        <v>72</v>
      </c>
      <c r="BA25" t="s">
        <v>1177</v>
      </c>
      <c r="BB25" t="s">
        <v>1178</v>
      </c>
      <c r="BC25" t="s">
        <v>1179</v>
      </c>
      <c r="BD25" t="s">
        <v>1180</v>
      </c>
      <c r="BE25" t="s">
        <v>1181</v>
      </c>
      <c r="BF25" t="s">
        <v>1182</v>
      </c>
      <c r="BG25" t="s">
        <v>1183</v>
      </c>
      <c r="BH25" t="s">
        <v>1184</v>
      </c>
      <c r="BI25" t="s">
        <v>1185</v>
      </c>
      <c r="BJ25" t="s">
        <v>1186</v>
      </c>
      <c r="BK25" t="s">
        <v>1186</v>
      </c>
      <c r="BL25" s="2" t="s">
        <v>1168</v>
      </c>
      <c r="BM25"/>
      <c r="BN25" t="s">
        <v>1187</v>
      </c>
      <c r="BO25" t="s">
        <v>1188</v>
      </c>
      <c r="BP25" t="s">
        <v>1189</v>
      </c>
      <c r="BQ25" t="s">
        <v>1190</v>
      </c>
      <c r="BR25" t="s">
        <v>11901</v>
      </c>
    </row>
    <row r="26" ht="50" customHeight="1" spans="1:70">
      <c r="A26" s="2" t="s">
        <v>1209</v>
      </c>
      <c r="B26" t="s">
        <v>55</v>
      </c>
      <c r="C26" t="s">
        <v>56</v>
      </c>
      <c r="D26" t="s">
        <v>57</v>
      </c>
      <c r="E26" s="1"/>
      <c r="F26" t="s">
        <v>11902</v>
      </c>
      <c r="G26" t="s">
        <v>11902</v>
      </c>
      <c r="H26" s="1"/>
      <c r="J26" t="s">
        <v>1226</v>
      </c>
      <c r="K26" t="s">
        <v>58</v>
      </c>
      <c r="L26" t="s">
        <v>10018</v>
      </c>
      <c r="M26">
        <v>46</v>
      </c>
      <c r="N26" t="s">
        <v>1210</v>
      </c>
      <c r="O26" s="3" t="s">
        <v>10019</v>
      </c>
      <c r="P26" s="3" t="s">
        <v>10019</v>
      </c>
      <c r="Q26" s="3" t="s">
        <v>10020</v>
      </c>
      <c r="R26" s="3" t="s">
        <v>10021</v>
      </c>
      <c r="S26" s="4" t="s">
        <v>10022</v>
      </c>
      <c r="T26" s="4" t="s">
        <v>10023</v>
      </c>
      <c r="U26" s="4" t="s">
        <v>10024</v>
      </c>
      <c r="V26" s="4" t="s">
        <v>10025</v>
      </c>
      <c r="W26" s="4" t="s">
        <v>10026</v>
      </c>
      <c r="X26" s="4" t="s">
        <v>10027</v>
      </c>
      <c r="Y26" s="3" t="s">
        <v>9627</v>
      </c>
      <c r="Z26" s="4" t="s">
        <v>60</v>
      </c>
      <c r="AA26" s="4" t="s">
        <v>1211</v>
      </c>
      <c r="AB26" s="3" t="s">
        <v>1212</v>
      </c>
      <c r="AC26" s="3" t="s">
        <v>1213</v>
      </c>
      <c r="AD26" s="3" t="s">
        <v>1214</v>
      </c>
      <c r="AE26" s="3"/>
      <c r="AF26" t="s">
        <v>1215</v>
      </c>
      <c r="AG26" t="s">
        <v>736</v>
      </c>
      <c r="AH26" t="s">
        <v>186</v>
      </c>
      <c r="AJ26" t="s">
        <v>68</v>
      </c>
      <c r="AK26" t="s">
        <v>69</v>
      </c>
      <c r="AL26" t="s">
        <v>949</v>
      </c>
      <c r="AM26" t="s">
        <v>896</v>
      </c>
      <c r="AN26" s="6">
        <v>0.26</v>
      </c>
      <c r="AO26">
        <v>13.99</v>
      </c>
      <c r="AP26">
        <v>10.37</v>
      </c>
      <c r="AQ26">
        <v>9.99</v>
      </c>
      <c r="AR26" t="s">
        <v>9649</v>
      </c>
      <c r="AU26" t="s">
        <v>72</v>
      </c>
      <c r="BA26" t="s">
        <v>1216</v>
      </c>
      <c r="BB26" t="s">
        <v>1217</v>
      </c>
      <c r="BC26" t="s">
        <v>1218</v>
      </c>
      <c r="BD26" t="s">
        <v>1219</v>
      </c>
      <c r="BE26" t="s">
        <v>1220</v>
      </c>
      <c r="BF26" t="s">
        <v>1221</v>
      </c>
      <c r="BG26" t="s">
        <v>1222</v>
      </c>
      <c r="BH26" t="s">
        <v>1223</v>
      </c>
      <c r="BI26" t="s">
        <v>1224</v>
      </c>
      <c r="BJ26" t="s">
        <v>1225</v>
      </c>
      <c r="BK26" t="s">
        <v>1225</v>
      </c>
      <c r="BL26" s="2" t="s">
        <v>1209</v>
      </c>
      <c r="BM26"/>
      <c r="BN26" t="s">
        <v>1226</v>
      </c>
      <c r="BO26" t="s">
        <v>1227</v>
      </c>
      <c r="BP26" t="s">
        <v>1228</v>
      </c>
      <c r="BQ26" t="s">
        <v>1229</v>
      </c>
      <c r="BR26" t="s">
        <v>11903</v>
      </c>
    </row>
    <row r="27" ht="50" customHeight="1" spans="1:70">
      <c r="A27" s="2" t="s">
        <v>1273</v>
      </c>
      <c r="B27" t="s">
        <v>55</v>
      </c>
      <c r="C27" t="s">
        <v>56</v>
      </c>
      <c r="D27" t="s">
        <v>57</v>
      </c>
      <c r="E27"/>
      <c r="F27" t="s">
        <v>11904</v>
      </c>
      <c r="G27" t="s">
        <v>11904</v>
      </c>
      <c r="H27" s="1"/>
      <c r="J27" t="s">
        <v>1291</v>
      </c>
      <c r="K27" t="s">
        <v>58</v>
      </c>
      <c r="L27" t="s">
        <v>10039</v>
      </c>
      <c r="M27">
        <v>86</v>
      </c>
      <c r="N27" t="s">
        <v>1274</v>
      </c>
      <c r="O27" s="3" t="s">
        <v>1274</v>
      </c>
      <c r="P27" s="3" t="s">
        <v>1274</v>
      </c>
      <c r="Q27" s="3" t="s">
        <v>10040</v>
      </c>
      <c r="R27" s="3" t="s">
        <v>10041</v>
      </c>
      <c r="S27" s="4" t="s">
        <v>10042</v>
      </c>
      <c r="T27" s="4" t="s">
        <v>10043</v>
      </c>
      <c r="U27" s="4" t="s">
        <v>10044</v>
      </c>
      <c r="V27" s="4" t="s">
        <v>10045</v>
      </c>
      <c r="W27" s="4" t="s">
        <v>10046</v>
      </c>
      <c r="X27" s="4" t="s">
        <v>10047</v>
      </c>
      <c r="Y27" s="3" t="s">
        <v>9627</v>
      </c>
      <c r="Z27" s="4" t="s">
        <v>60</v>
      </c>
      <c r="AA27" s="4" t="s">
        <v>1275</v>
      </c>
      <c r="AB27" s="3" t="s">
        <v>1276</v>
      </c>
      <c r="AC27" s="3" t="s">
        <v>1277</v>
      </c>
      <c r="AD27" s="3" t="s">
        <v>1278</v>
      </c>
      <c r="AE27" s="3" t="s">
        <v>1279</v>
      </c>
      <c r="AF27" t="s">
        <v>1280</v>
      </c>
      <c r="AG27" t="s">
        <v>736</v>
      </c>
      <c r="AH27" t="s">
        <v>186</v>
      </c>
      <c r="AJ27" t="s">
        <v>68</v>
      </c>
      <c r="AK27" t="s">
        <v>69</v>
      </c>
      <c r="AL27" t="s">
        <v>187</v>
      </c>
      <c r="AM27" t="s">
        <v>896</v>
      </c>
      <c r="AN27" s="6">
        <v>0.26</v>
      </c>
      <c r="AO27">
        <v>13.99</v>
      </c>
      <c r="AP27">
        <v>9.68</v>
      </c>
      <c r="AQ27">
        <v>9.99</v>
      </c>
      <c r="AR27" t="s">
        <v>9649</v>
      </c>
      <c r="AU27" t="s">
        <v>72</v>
      </c>
      <c r="BA27" t="s">
        <v>1281</v>
      </c>
      <c r="BB27" t="s">
        <v>1282</v>
      </c>
      <c r="BC27" t="s">
        <v>1283</v>
      </c>
      <c r="BD27" t="s">
        <v>1284</v>
      </c>
      <c r="BE27" t="s">
        <v>1285</v>
      </c>
      <c r="BF27" t="s">
        <v>1286</v>
      </c>
      <c r="BG27" t="s">
        <v>1287</v>
      </c>
      <c r="BH27" t="s">
        <v>1288</v>
      </c>
      <c r="BI27" t="s">
        <v>1289</v>
      </c>
      <c r="BJ27" t="s">
        <v>1290</v>
      </c>
      <c r="BK27" t="s">
        <v>1290</v>
      </c>
      <c r="BL27" s="2" t="s">
        <v>1273</v>
      </c>
      <c r="BM27"/>
      <c r="BN27" t="s">
        <v>1291</v>
      </c>
      <c r="BO27" t="s">
        <v>1292</v>
      </c>
      <c r="BP27" t="s">
        <v>1228</v>
      </c>
      <c r="BQ27" t="s">
        <v>1229</v>
      </c>
      <c r="BR27" t="s">
        <v>11905</v>
      </c>
    </row>
    <row r="28" ht="50" customHeight="1" spans="1:70">
      <c r="A28" s="2" t="s">
        <v>1315</v>
      </c>
      <c r="B28" t="s">
        <v>55</v>
      </c>
      <c r="C28" t="s">
        <v>56</v>
      </c>
      <c r="D28" t="s">
        <v>57</v>
      </c>
      <c r="E28"/>
      <c r="F28" t="s">
        <v>11906</v>
      </c>
      <c r="G28" t="s">
        <v>11906</v>
      </c>
      <c r="H28" s="1"/>
      <c r="J28" t="s">
        <v>1335</v>
      </c>
      <c r="K28" t="s">
        <v>58</v>
      </c>
      <c r="L28" t="s">
        <v>10059</v>
      </c>
      <c r="M28">
        <v>166</v>
      </c>
      <c r="N28" t="s">
        <v>1316</v>
      </c>
      <c r="O28" s="3" t="s">
        <v>1316</v>
      </c>
      <c r="P28" s="3" t="s">
        <v>1316</v>
      </c>
      <c r="Q28" s="3" t="s">
        <v>10060</v>
      </c>
      <c r="R28" s="3" t="s">
        <v>10061</v>
      </c>
      <c r="S28" s="4" t="s">
        <v>10062</v>
      </c>
      <c r="T28" s="4" t="s">
        <v>10063</v>
      </c>
      <c r="U28" s="4" t="s">
        <v>10064</v>
      </c>
      <c r="V28" s="4" t="s">
        <v>10065</v>
      </c>
      <c r="W28" s="4" t="s">
        <v>10066</v>
      </c>
      <c r="X28" s="4" t="s">
        <v>10067</v>
      </c>
      <c r="Y28" s="3" t="s">
        <v>9627</v>
      </c>
      <c r="Z28" s="4" t="s">
        <v>60</v>
      </c>
      <c r="AA28" s="4" t="s">
        <v>1317</v>
      </c>
      <c r="AB28" s="3" t="s">
        <v>1318</v>
      </c>
      <c r="AC28" s="3" t="s">
        <v>1319</v>
      </c>
      <c r="AD28" s="3" t="s">
        <v>1320</v>
      </c>
      <c r="AE28" s="3" t="s">
        <v>1321</v>
      </c>
      <c r="AF28" t="s">
        <v>1322</v>
      </c>
      <c r="AG28" t="s">
        <v>1323</v>
      </c>
      <c r="AJ28" t="s">
        <v>68</v>
      </c>
      <c r="AK28" t="s">
        <v>69</v>
      </c>
      <c r="AL28" t="s">
        <v>143</v>
      </c>
      <c r="AM28" t="s">
        <v>1324</v>
      </c>
      <c r="AN28" s="6">
        <v>0.05</v>
      </c>
      <c r="AO28">
        <v>9.79</v>
      </c>
      <c r="AP28">
        <v>6.76</v>
      </c>
      <c r="AQ28">
        <v>6.99</v>
      </c>
      <c r="AR28" t="s">
        <v>9628</v>
      </c>
      <c r="AU28" t="s">
        <v>72</v>
      </c>
      <c r="BA28" t="s">
        <v>1325</v>
      </c>
      <c r="BB28" t="s">
        <v>1326</v>
      </c>
      <c r="BC28" t="s">
        <v>1327</v>
      </c>
      <c r="BD28" t="s">
        <v>1328</v>
      </c>
      <c r="BE28" t="s">
        <v>1329</v>
      </c>
      <c r="BF28" t="s">
        <v>1330</v>
      </c>
      <c r="BG28" t="s">
        <v>1331</v>
      </c>
      <c r="BH28" t="s">
        <v>1332</v>
      </c>
      <c r="BI28" t="s">
        <v>1333</v>
      </c>
      <c r="BJ28" t="s">
        <v>1334</v>
      </c>
      <c r="BK28" t="s">
        <v>1334</v>
      </c>
      <c r="BL28" s="2" t="s">
        <v>1315</v>
      </c>
      <c r="BM28"/>
      <c r="BN28" t="s">
        <v>1335</v>
      </c>
      <c r="BO28" t="s">
        <v>1336</v>
      </c>
      <c r="BP28" t="s">
        <v>1337</v>
      </c>
      <c r="BQ28" t="s">
        <v>1338</v>
      </c>
      <c r="BR28" t="s">
        <v>11907</v>
      </c>
    </row>
    <row r="29" ht="50" customHeight="1" spans="1:70">
      <c r="A29" s="2" t="s">
        <v>1364</v>
      </c>
      <c r="B29" t="s">
        <v>55</v>
      </c>
      <c r="C29" t="s">
        <v>56</v>
      </c>
      <c r="D29" t="s">
        <v>57</v>
      </c>
      <c r="E29"/>
      <c r="F29" t="s">
        <v>11908</v>
      </c>
      <c r="G29" t="s">
        <v>11908</v>
      </c>
      <c r="H29" s="1"/>
      <c r="J29" t="s">
        <v>1384</v>
      </c>
      <c r="K29" t="s">
        <v>58</v>
      </c>
      <c r="L29" t="s">
        <v>10079</v>
      </c>
      <c r="M29">
        <v>158</v>
      </c>
      <c r="N29" t="s">
        <v>1365</v>
      </c>
      <c r="O29" s="3" t="s">
        <v>1365</v>
      </c>
      <c r="P29" s="3" t="s">
        <v>1365</v>
      </c>
      <c r="Q29" s="3" t="s">
        <v>10080</v>
      </c>
      <c r="R29" s="3" t="s">
        <v>10081</v>
      </c>
      <c r="S29" s="4" t="s">
        <v>10082</v>
      </c>
      <c r="T29" s="4" t="s">
        <v>10083</v>
      </c>
      <c r="U29" s="4" t="s">
        <v>10084</v>
      </c>
      <c r="V29" s="4" t="s">
        <v>10085</v>
      </c>
      <c r="W29" s="4" t="s">
        <v>10086</v>
      </c>
      <c r="X29" s="4" t="s">
        <v>10087</v>
      </c>
      <c r="Y29" s="3" t="s">
        <v>9627</v>
      </c>
      <c r="Z29" s="4" t="s">
        <v>60</v>
      </c>
      <c r="AA29" s="4" t="s">
        <v>1366</v>
      </c>
      <c r="AB29" s="3" t="s">
        <v>1367</v>
      </c>
      <c r="AC29" s="3" t="s">
        <v>1368</v>
      </c>
      <c r="AD29" s="3" t="s">
        <v>1369</v>
      </c>
      <c r="AE29" s="3" t="s">
        <v>1370</v>
      </c>
      <c r="AF29" t="s">
        <v>799</v>
      </c>
      <c r="AG29" t="s">
        <v>1371</v>
      </c>
      <c r="AH29" t="s">
        <v>186</v>
      </c>
      <c r="AJ29" t="s">
        <v>68</v>
      </c>
      <c r="AK29" t="s">
        <v>69</v>
      </c>
      <c r="AL29" t="s">
        <v>1372</v>
      </c>
      <c r="AM29" t="s">
        <v>1373</v>
      </c>
      <c r="AN29" s="6">
        <v>0.07</v>
      </c>
      <c r="AO29">
        <v>8.39</v>
      </c>
      <c r="AP29">
        <v>6</v>
      </c>
      <c r="AQ29">
        <v>5.99</v>
      </c>
      <c r="AR29" t="s">
        <v>9628</v>
      </c>
      <c r="AU29" t="s">
        <v>72</v>
      </c>
      <c r="BA29" t="s">
        <v>1374</v>
      </c>
      <c r="BB29" t="s">
        <v>1375</v>
      </c>
      <c r="BC29" t="s">
        <v>1376</v>
      </c>
      <c r="BD29" t="s">
        <v>1377</v>
      </c>
      <c r="BE29" t="s">
        <v>1378</v>
      </c>
      <c r="BF29" t="s">
        <v>1379</v>
      </c>
      <c r="BG29" t="s">
        <v>1380</v>
      </c>
      <c r="BH29" t="s">
        <v>1381</v>
      </c>
      <c r="BI29" t="s">
        <v>1382</v>
      </c>
      <c r="BJ29" t="s">
        <v>1383</v>
      </c>
      <c r="BK29" t="s">
        <v>1383</v>
      </c>
      <c r="BL29" s="2" t="s">
        <v>1364</v>
      </c>
      <c r="BM29"/>
      <c r="BN29" t="s">
        <v>1384</v>
      </c>
      <c r="BO29" t="s">
        <v>1385</v>
      </c>
      <c r="BP29" t="s">
        <v>1386</v>
      </c>
      <c r="BQ29" t="s">
        <v>1387</v>
      </c>
      <c r="BR29" t="s">
        <v>11909</v>
      </c>
    </row>
    <row r="30" ht="50" customHeight="1" spans="1:70">
      <c r="A30" s="2" t="s">
        <v>1402</v>
      </c>
      <c r="B30" t="s">
        <v>55</v>
      </c>
      <c r="C30" t="s">
        <v>56</v>
      </c>
      <c r="D30" t="s">
        <v>57</v>
      </c>
      <c r="E30"/>
      <c r="F30" t="s">
        <v>11910</v>
      </c>
      <c r="G30" t="s">
        <v>11910</v>
      </c>
      <c r="H30" s="1"/>
      <c r="J30" t="s">
        <v>1421</v>
      </c>
      <c r="K30" t="s">
        <v>58</v>
      </c>
      <c r="L30" t="s">
        <v>10093</v>
      </c>
      <c r="M30">
        <v>102</v>
      </c>
      <c r="N30" t="s">
        <v>1403</v>
      </c>
      <c r="O30" s="3" t="s">
        <v>10105</v>
      </c>
      <c r="P30" s="3" t="s">
        <v>10105</v>
      </c>
      <c r="Q30" s="3" t="s">
        <v>10096</v>
      </c>
      <c r="R30" s="3" t="s">
        <v>10097</v>
      </c>
      <c r="S30" s="4" t="s">
        <v>10098</v>
      </c>
      <c r="T30" s="4" t="s">
        <v>10099</v>
      </c>
      <c r="U30" s="4" t="s">
        <v>10100</v>
      </c>
      <c r="V30" s="4" t="s">
        <v>10101</v>
      </c>
      <c r="W30" s="4" t="s">
        <v>10102</v>
      </c>
      <c r="X30" s="4" t="s">
        <v>9975</v>
      </c>
      <c r="Y30" s="3" t="s">
        <v>9627</v>
      </c>
      <c r="Z30" s="4" t="s">
        <v>60</v>
      </c>
      <c r="AA30" s="4" t="s">
        <v>1404</v>
      </c>
      <c r="AB30" s="3" t="s">
        <v>1405</v>
      </c>
      <c r="AC30" s="3" t="s">
        <v>1406</v>
      </c>
      <c r="AD30" s="3" t="s">
        <v>1407</v>
      </c>
      <c r="AE30" s="3" t="s">
        <v>1408</v>
      </c>
      <c r="AF30" t="s">
        <v>1409</v>
      </c>
      <c r="AG30" t="s">
        <v>1410</v>
      </c>
      <c r="AH30" t="s">
        <v>186</v>
      </c>
      <c r="AJ30" t="s">
        <v>737</v>
      </c>
      <c r="AK30" t="s">
        <v>738</v>
      </c>
      <c r="AL30" t="s">
        <v>143</v>
      </c>
      <c r="AM30" t="s">
        <v>254</v>
      </c>
      <c r="AN30" s="6">
        <v>0.09</v>
      </c>
      <c r="AO30">
        <v>9.79</v>
      </c>
      <c r="AP30">
        <v>6.9</v>
      </c>
      <c r="AQ30">
        <v>6.99</v>
      </c>
      <c r="AR30" t="s">
        <v>9628</v>
      </c>
      <c r="AU30" t="s">
        <v>72</v>
      </c>
      <c r="BA30" t="s">
        <v>1411</v>
      </c>
      <c r="BB30" t="s">
        <v>1412</v>
      </c>
      <c r="BC30" t="s">
        <v>1413</v>
      </c>
      <c r="BD30" t="s">
        <v>1414</v>
      </c>
      <c r="BE30" t="s">
        <v>1415</v>
      </c>
      <c r="BF30" t="s">
        <v>1416</v>
      </c>
      <c r="BG30" t="s">
        <v>1417</v>
      </c>
      <c r="BH30" t="s">
        <v>1418</v>
      </c>
      <c r="BI30" t="s">
        <v>1419</v>
      </c>
      <c r="BJ30" t="s">
        <v>1420</v>
      </c>
      <c r="BK30" t="s">
        <v>1420</v>
      </c>
      <c r="BL30" s="2" t="s">
        <v>1402</v>
      </c>
      <c r="BM30"/>
      <c r="BN30" t="s">
        <v>1421</v>
      </c>
      <c r="BO30" t="s">
        <v>751</v>
      </c>
      <c r="BP30" t="s">
        <v>1422</v>
      </c>
      <c r="BQ30" t="s">
        <v>1423</v>
      </c>
      <c r="BR30" t="s">
        <v>11911</v>
      </c>
    </row>
    <row r="31" ht="50" customHeight="1" spans="1:70">
      <c r="A31" s="2" t="s">
        <v>1441</v>
      </c>
      <c r="B31" t="s">
        <v>55</v>
      </c>
      <c r="C31" t="s">
        <v>56</v>
      </c>
      <c r="D31" t="s">
        <v>57</v>
      </c>
      <c r="E31"/>
      <c r="F31" t="s">
        <v>11912</v>
      </c>
      <c r="G31" t="s">
        <v>11912</v>
      </c>
      <c r="H31" s="1"/>
      <c r="J31" t="s">
        <v>1460</v>
      </c>
      <c r="K31" t="s">
        <v>58</v>
      </c>
      <c r="L31" t="s">
        <v>10111</v>
      </c>
      <c r="M31">
        <v>151</v>
      </c>
      <c r="N31" t="s">
        <v>1442</v>
      </c>
      <c r="O31" s="3" t="s">
        <v>1442</v>
      </c>
      <c r="P31" s="3" t="s">
        <v>1442</v>
      </c>
      <c r="Q31" s="3" t="s">
        <v>10112</v>
      </c>
      <c r="R31" s="3" t="s">
        <v>10113</v>
      </c>
      <c r="S31" s="4" t="s">
        <v>10114</v>
      </c>
      <c r="T31" s="4" t="s">
        <v>10115</v>
      </c>
      <c r="U31" s="4" t="s">
        <v>10116</v>
      </c>
      <c r="V31" s="4" t="s">
        <v>10117</v>
      </c>
      <c r="W31" s="4" t="s">
        <v>10118</v>
      </c>
      <c r="X31" s="4" t="s">
        <v>10119</v>
      </c>
      <c r="Y31" s="3" t="s">
        <v>9627</v>
      </c>
      <c r="Z31" s="4" t="s">
        <v>60</v>
      </c>
      <c r="AA31" s="4" t="s">
        <v>1443</v>
      </c>
      <c r="AB31" s="3" t="s">
        <v>1444</v>
      </c>
      <c r="AC31" s="3" t="s">
        <v>1445</v>
      </c>
      <c r="AD31" s="3" t="s">
        <v>1446</v>
      </c>
      <c r="AE31" s="3" t="s">
        <v>1447</v>
      </c>
      <c r="AF31" t="s">
        <v>1448</v>
      </c>
      <c r="AG31" t="s">
        <v>1410</v>
      </c>
      <c r="AJ31" t="s">
        <v>68</v>
      </c>
      <c r="AK31" t="s">
        <v>69</v>
      </c>
      <c r="AL31" t="s">
        <v>880</v>
      </c>
      <c r="AM31" t="s">
        <v>1449</v>
      </c>
      <c r="AN31" s="6">
        <v>0.07</v>
      </c>
      <c r="AO31">
        <v>8.39</v>
      </c>
      <c r="AP31">
        <v>6.18</v>
      </c>
      <c r="AQ31">
        <v>5.99</v>
      </c>
      <c r="AR31" t="s">
        <v>9628</v>
      </c>
      <c r="AU31" t="s">
        <v>72</v>
      </c>
      <c r="BA31" t="s">
        <v>1450</v>
      </c>
      <c r="BB31" t="s">
        <v>1451</v>
      </c>
      <c r="BC31" t="s">
        <v>1452</v>
      </c>
      <c r="BD31" t="s">
        <v>1453</v>
      </c>
      <c r="BE31" t="s">
        <v>1454</v>
      </c>
      <c r="BF31" t="s">
        <v>1455</v>
      </c>
      <c r="BG31" t="s">
        <v>1456</v>
      </c>
      <c r="BH31" t="s">
        <v>1457</v>
      </c>
      <c r="BI31" t="s">
        <v>1458</v>
      </c>
      <c r="BJ31" t="s">
        <v>1459</v>
      </c>
      <c r="BK31" t="s">
        <v>1459</v>
      </c>
      <c r="BL31" s="2" t="s">
        <v>1441</v>
      </c>
      <c r="BM31"/>
      <c r="BN31" t="s">
        <v>1460</v>
      </c>
      <c r="BO31" t="s">
        <v>1461</v>
      </c>
      <c r="BP31" t="s">
        <v>1462</v>
      </c>
      <c r="BQ31" t="s">
        <v>1463</v>
      </c>
      <c r="BR31" t="s">
        <v>11913</v>
      </c>
    </row>
    <row r="32" ht="50" customHeight="1" spans="1:70">
      <c r="A32" s="2" t="s">
        <v>1479</v>
      </c>
      <c r="B32" t="s">
        <v>55</v>
      </c>
      <c r="C32" t="s">
        <v>56</v>
      </c>
      <c r="D32" t="s">
        <v>57</v>
      </c>
      <c r="E32"/>
      <c r="F32" t="s">
        <v>11914</v>
      </c>
      <c r="G32" t="s">
        <v>11914</v>
      </c>
      <c r="H32" s="1"/>
      <c r="J32" t="s">
        <v>1497</v>
      </c>
      <c r="K32" t="s">
        <v>58</v>
      </c>
      <c r="L32" t="s">
        <v>10127</v>
      </c>
      <c r="M32">
        <v>93</v>
      </c>
      <c r="N32" t="s">
        <v>1480</v>
      </c>
      <c r="O32" s="3" t="s">
        <v>10128</v>
      </c>
      <c r="P32" s="3" t="s">
        <v>10128</v>
      </c>
      <c r="Q32" s="3" t="s">
        <v>10129</v>
      </c>
      <c r="R32" s="3" t="s">
        <v>10130</v>
      </c>
      <c r="S32" s="4" t="s">
        <v>10131</v>
      </c>
      <c r="T32" s="4" t="s">
        <v>10132</v>
      </c>
      <c r="U32" s="4" t="s">
        <v>10133</v>
      </c>
      <c r="V32" s="4" t="s">
        <v>10134</v>
      </c>
      <c r="W32" s="4" t="s">
        <v>10135</v>
      </c>
      <c r="X32" s="4" t="s">
        <v>10136</v>
      </c>
      <c r="Y32" s="3" t="s">
        <v>9627</v>
      </c>
      <c r="Z32" s="4" t="s">
        <v>60</v>
      </c>
      <c r="AA32" s="4" t="s">
        <v>1481</v>
      </c>
      <c r="AB32" s="3" t="s">
        <v>1482</v>
      </c>
      <c r="AC32" s="3" t="s">
        <v>1483</v>
      </c>
      <c r="AD32" s="3" t="s">
        <v>1484</v>
      </c>
      <c r="AE32" s="3" t="s">
        <v>1485</v>
      </c>
      <c r="AF32" t="s">
        <v>864</v>
      </c>
      <c r="AG32" t="s">
        <v>1486</v>
      </c>
      <c r="AJ32" t="s">
        <v>68</v>
      </c>
      <c r="AK32" t="s">
        <v>69</v>
      </c>
      <c r="AL32" t="s">
        <v>865</v>
      </c>
      <c r="AM32" t="s">
        <v>476</v>
      </c>
      <c r="AN32" s="6">
        <v>0.06</v>
      </c>
      <c r="AO32">
        <v>8.39</v>
      </c>
      <c r="AP32">
        <v>6.25</v>
      </c>
      <c r="AQ32">
        <v>5.99</v>
      </c>
      <c r="AR32" t="s">
        <v>9628</v>
      </c>
      <c r="AU32" t="s">
        <v>72</v>
      </c>
      <c r="BA32" t="s">
        <v>1487</v>
      </c>
      <c r="BB32" t="s">
        <v>1488</v>
      </c>
      <c r="BC32" t="s">
        <v>1489</v>
      </c>
      <c r="BD32" t="s">
        <v>1490</v>
      </c>
      <c r="BE32" t="s">
        <v>1491</v>
      </c>
      <c r="BF32" t="s">
        <v>1492</v>
      </c>
      <c r="BG32" t="s">
        <v>1493</v>
      </c>
      <c r="BH32" t="s">
        <v>1494</v>
      </c>
      <c r="BI32" t="s">
        <v>1495</v>
      </c>
      <c r="BJ32" t="s">
        <v>1496</v>
      </c>
      <c r="BK32" t="s">
        <v>1496</v>
      </c>
      <c r="BL32" s="2" t="s">
        <v>1479</v>
      </c>
      <c r="BM32"/>
      <c r="BN32" t="s">
        <v>1497</v>
      </c>
      <c r="BO32" t="s">
        <v>1498</v>
      </c>
      <c r="BP32" t="s">
        <v>1499</v>
      </c>
      <c r="BQ32" t="s">
        <v>1500</v>
      </c>
      <c r="BR32" t="s">
        <v>11915</v>
      </c>
    </row>
    <row r="33" ht="50" customHeight="1" spans="1:70">
      <c r="A33" s="2" t="s">
        <v>1536</v>
      </c>
      <c r="B33" t="s">
        <v>55</v>
      </c>
      <c r="C33" t="s">
        <v>56</v>
      </c>
      <c r="D33" t="s">
        <v>57</v>
      </c>
      <c r="E33"/>
      <c r="F33" t="s">
        <v>11916</v>
      </c>
      <c r="G33" t="s">
        <v>11916</v>
      </c>
      <c r="H33" s="1"/>
      <c r="J33" t="s">
        <v>1554</v>
      </c>
      <c r="K33" t="s">
        <v>58</v>
      </c>
      <c r="L33" t="s">
        <v>10152</v>
      </c>
      <c r="M33">
        <v>118</v>
      </c>
      <c r="N33" t="s">
        <v>1537</v>
      </c>
      <c r="O33" s="3" t="s">
        <v>10153</v>
      </c>
      <c r="P33" s="3" t="s">
        <v>10153</v>
      </c>
      <c r="Q33" s="3" t="s">
        <v>10154</v>
      </c>
      <c r="R33" s="3" t="s">
        <v>10155</v>
      </c>
      <c r="S33" s="4" t="s">
        <v>10156</v>
      </c>
      <c r="T33" s="4" t="s">
        <v>10157</v>
      </c>
      <c r="U33" s="4" t="s">
        <v>10158</v>
      </c>
      <c r="V33" s="4" t="s">
        <v>10159</v>
      </c>
      <c r="W33" s="4" t="s">
        <v>10160</v>
      </c>
      <c r="X33" s="4" t="s">
        <v>10161</v>
      </c>
      <c r="Y33" s="3" t="s">
        <v>9627</v>
      </c>
      <c r="Z33" s="4" t="s">
        <v>60</v>
      </c>
      <c r="AA33" s="4" t="s">
        <v>1538</v>
      </c>
      <c r="AB33" s="3" t="s">
        <v>1539</v>
      </c>
      <c r="AC33" s="3" t="s">
        <v>1540</v>
      </c>
      <c r="AD33" s="3" t="s">
        <v>1541</v>
      </c>
      <c r="AE33" s="3" t="s">
        <v>1542</v>
      </c>
      <c r="AF33" t="s">
        <v>66</v>
      </c>
      <c r="AG33" t="s">
        <v>1371</v>
      </c>
      <c r="AJ33" t="s">
        <v>68</v>
      </c>
      <c r="AK33" t="s">
        <v>69</v>
      </c>
      <c r="AL33" t="s">
        <v>143</v>
      </c>
      <c r="AM33" t="s">
        <v>1543</v>
      </c>
      <c r="AN33" s="6">
        <v>0.14</v>
      </c>
      <c r="AO33">
        <v>9.79</v>
      </c>
      <c r="AP33">
        <v>7.18</v>
      </c>
      <c r="AQ33">
        <v>6.99</v>
      </c>
      <c r="AR33" t="s">
        <v>9628</v>
      </c>
      <c r="AU33" t="s">
        <v>72</v>
      </c>
      <c r="BA33" t="s">
        <v>1544</v>
      </c>
      <c r="BB33" t="s">
        <v>1545</v>
      </c>
      <c r="BC33" t="s">
        <v>1546</v>
      </c>
      <c r="BD33" t="s">
        <v>1547</v>
      </c>
      <c r="BE33" t="s">
        <v>1548</v>
      </c>
      <c r="BF33" t="s">
        <v>1549</v>
      </c>
      <c r="BG33" t="s">
        <v>1550</v>
      </c>
      <c r="BH33" t="s">
        <v>1551</v>
      </c>
      <c r="BI33" t="s">
        <v>1552</v>
      </c>
      <c r="BJ33" t="s">
        <v>1553</v>
      </c>
      <c r="BK33" t="s">
        <v>1553</v>
      </c>
      <c r="BL33" s="2" t="s">
        <v>1536</v>
      </c>
      <c r="BM33"/>
      <c r="BN33" t="s">
        <v>1554</v>
      </c>
      <c r="BO33" t="s">
        <v>1555</v>
      </c>
      <c r="BP33" t="s">
        <v>1556</v>
      </c>
      <c r="BQ33" t="s">
        <v>1557</v>
      </c>
      <c r="BR33" t="s">
        <v>11917</v>
      </c>
    </row>
    <row r="34" ht="50" customHeight="1" spans="1:70">
      <c r="A34" s="2" t="s">
        <v>1569</v>
      </c>
      <c r="B34" t="s">
        <v>55</v>
      </c>
      <c r="C34" t="s">
        <v>56</v>
      </c>
      <c r="D34" t="s">
        <v>57</v>
      </c>
      <c r="E34"/>
      <c r="F34" t="s">
        <v>11918</v>
      </c>
      <c r="G34" t="s">
        <v>11918</v>
      </c>
      <c r="H34" s="1"/>
      <c r="J34" t="s">
        <v>1587</v>
      </c>
      <c r="K34" t="s">
        <v>58</v>
      </c>
      <c r="L34" t="s">
        <v>10167</v>
      </c>
      <c r="M34">
        <v>119</v>
      </c>
      <c r="N34" t="s">
        <v>1570</v>
      </c>
      <c r="O34" s="3" t="s">
        <v>1570</v>
      </c>
      <c r="P34" s="3" t="s">
        <v>1570</v>
      </c>
      <c r="Q34" s="3" t="s">
        <v>10168</v>
      </c>
      <c r="R34" s="3" t="s">
        <v>10169</v>
      </c>
      <c r="S34" s="4" t="s">
        <v>10170</v>
      </c>
      <c r="T34" s="4" t="s">
        <v>10171</v>
      </c>
      <c r="U34" s="4" t="s">
        <v>10172</v>
      </c>
      <c r="V34" s="4" t="s">
        <v>10173</v>
      </c>
      <c r="W34" s="4" t="s">
        <v>10174</v>
      </c>
      <c r="X34" s="4" t="s">
        <v>9894</v>
      </c>
      <c r="Y34" s="3" t="s">
        <v>9627</v>
      </c>
      <c r="Z34" s="4" t="s">
        <v>60</v>
      </c>
      <c r="AA34" s="4" t="s">
        <v>1571</v>
      </c>
      <c r="AB34" s="3" t="s">
        <v>1572</v>
      </c>
      <c r="AC34" s="3" t="s">
        <v>1573</v>
      </c>
      <c r="AD34" s="3" t="s">
        <v>1574</v>
      </c>
      <c r="AE34" s="3"/>
      <c r="AF34" t="s">
        <v>1575</v>
      </c>
      <c r="AG34" t="s">
        <v>1410</v>
      </c>
      <c r="AJ34" t="s">
        <v>68</v>
      </c>
      <c r="AK34" t="s">
        <v>69</v>
      </c>
      <c r="AL34" t="s">
        <v>475</v>
      </c>
      <c r="AM34" t="s">
        <v>1576</v>
      </c>
      <c r="AN34" s="6">
        <v>0.26</v>
      </c>
      <c r="AO34">
        <v>11.19</v>
      </c>
      <c r="AP34">
        <v>8.14</v>
      </c>
      <c r="AQ34">
        <v>7.99</v>
      </c>
      <c r="AR34" t="s">
        <v>9649</v>
      </c>
      <c r="AU34" t="s">
        <v>72</v>
      </c>
      <c r="BA34" t="s">
        <v>1577</v>
      </c>
      <c r="BB34" t="s">
        <v>1578</v>
      </c>
      <c r="BC34" t="s">
        <v>1579</v>
      </c>
      <c r="BD34" t="s">
        <v>1580</v>
      </c>
      <c r="BE34" t="s">
        <v>1581</v>
      </c>
      <c r="BF34" t="s">
        <v>1582</v>
      </c>
      <c r="BG34" t="s">
        <v>1583</v>
      </c>
      <c r="BH34" t="s">
        <v>1584</v>
      </c>
      <c r="BI34" t="s">
        <v>1585</v>
      </c>
      <c r="BJ34" t="s">
        <v>1586</v>
      </c>
      <c r="BK34" t="s">
        <v>1586</v>
      </c>
      <c r="BL34" s="2" t="s">
        <v>1569</v>
      </c>
      <c r="BM34"/>
      <c r="BN34" t="s">
        <v>1587</v>
      </c>
      <c r="BO34" t="s">
        <v>1588</v>
      </c>
      <c r="BP34" t="s">
        <v>1589</v>
      </c>
      <c r="BQ34" t="s">
        <v>1590</v>
      </c>
      <c r="BR34" t="s">
        <v>11919</v>
      </c>
    </row>
    <row r="35" ht="50" customHeight="1" spans="1:70">
      <c r="A35" s="2" t="s">
        <v>1606</v>
      </c>
      <c r="B35" t="s">
        <v>55</v>
      </c>
      <c r="C35" t="s">
        <v>56</v>
      </c>
      <c r="D35" t="s">
        <v>57</v>
      </c>
      <c r="E35"/>
      <c r="F35" t="s">
        <v>11920</v>
      </c>
      <c r="G35" t="s">
        <v>11920</v>
      </c>
      <c r="H35" s="1"/>
      <c r="J35" t="s">
        <v>1623</v>
      </c>
      <c r="K35" t="s">
        <v>58</v>
      </c>
      <c r="L35" t="s">
        <v>10181</v>
      </c>
      <c r="M35">
        <v>167</v>
      </c>
      <c r="N35" t="s">
        <v>1607</v>
      </c>
      <c r="O35" s="3" t="s">
        <v>1607</v>
      </c>
      <c r="P35" s="3" t="s">
        <v>1607</v>
      </c>
      <c r="Q35" s="3" t="s">
        <v>10182</v>
      </c>
      <c r="R35" s="3" t="s">
        <v>10183</v>
      </c>
      <c r="S35" s="4" t="s">
        <v>10184</v>
      </c>
      <c r="T35" s="4" t="s">
        <v>10185</v>
      </c>
      <c r="U35" s="4" t="s">
        <v>10186</v>
      </c>
      <c r="V35" s="4" t="s">
        <v>10187</v>
      </c>
      <c r="W35" s="4" t="s">
        <v>10188</v>
      </c>
      <c r="X35" s="4" t="s">
        <v>10189</v>
      </c>
      <c r="Y35" s="3" t="s">
        <v>9627</v>
      </c>
      <c r="Z35" s="4" t="s">
        <v>60</v>
      </c>
      <c r="AA35" s="4" t="s">
        <v>1608</v>
      </c>
      <c r="AB35" s="3" t="s">
        <v>1609</v>
      </c>
      <c r="AC35" s="3" t="s">
        <v>1610</v>
      </c>
      <c r="AD35" s="3" t="s">
        <v>1611</v>
      </c>
      <c r="AE35" s="3" t="s">
        <v>1612</v>
      </c>
      <c r="AF35" t="s">
        <v>1613</v>
      </c>
      <c r="AG35" t="s">
        <v>1371</v>
      </c>
      <c r="AJ35" t="s">
        <v>68</v>
      </c>
      <c r="AK35" t="s">
        <v>69</v>
      </c>
      <c r="AL35" t="s">
        <v>865</v>
      </c>
      <c r="AM35" t="s">
        <v>1614</v>
      </c>
      <c r="AN35" s="6">
        <v>0.13</v>
      </c>
      <c r="AO35">
        <v>9.79</v>
      </c>
      <c r="AP35">
        <v>6.67</v>
      </c>
      <c r="AQ35">
        <v>6.99</v>
      </c>
      <c r="AR35" t="s">
        <v>9628</v>
      </c>
      <c r="AU35" t="s">
        <v>72</v>
      </c>
      <c r="BA35" t="s">
        <v>1615</v>
      </c>
      <c r="BB35" t="s">
        <v>1616</v>
      </c>
      <c r="BC35" t="s">
        <v>1617</v>
      </c>
      <c r="BD35" t="s">
        <v>1618</v>
      </c>
      <c r="BE35" t="s">
        <v>1619</v>
      </c>
      <c r="BF35" t="s">
        <v>1620</v>
      </c>
      <c r="BG35" t="s">
        <v>1621</v>
      </c>
      <c r="BJ35" t="s">
        <v>1622</v>
      </c>
      <c r="BK35" t="s">
        <v>1622</v>
      </c>
      <c r="BL35" s="2" t="s">
        <v>1606</v>
      </c>
      <c r="BM35"/>
      <c r="BN35" t="s">
        <v>1623</v>
      </c>
      <c r="BO35" t="s">
        <v>1624</v>
      </c>
      <c r="BP35" t="s">
        <v>1625</v>
      </c>
      <c r="BQ35" t="s">
        <v>1626</v>
      </c>
      <c r="BR35" t="s">
        <v>10190</v>
      </c>
    </row>
    <row r="36" ht="50" customHeight="1" spans="1:70">
      <c r="A36" s="2" t="s">
        <v>1638</v>
      </c>
      <c r="B36" t="s">
        <v>55</v>
      </c>
      <c r="C36" t="s">
        <v>56</v>
      </c>
      <c r="D36" t="s">
        <v>57</v>
      </c>
      <c r="E36" s="1"/>
      <c r="F36" t="s">
        <v>11921</v>
      </c>
      <c r="G36" t="s">
        <v>11921</v>
      </c>
      <c r="H36" s="1"/>
      <c r="J36" t="s">
        <v>1657</v>
      </c>
      <c r="K36" t="s">
        <v>58</v>
      </c>
      <c r="L36" t="s">
        <v>10195</v>
      </c>
      <c r="M36">
        <v>158</v>
      </c>
      <c r="N36" t="s">
        <v>1639</v>
      </c>
      <c r="O36" s="3" t="s">
        <v>1639</v>
      </c>
      <c r="P36" s="3" t="s">
        <v>1639</v>
      </c>
      <c r="Q36" s="3" t="s">
        <v>10196</v>
      </c>
      <c r="R36" s="3" t="s">
        <v>10169</v>
      </c>
      <c r="S36" s="4" t="s">
        <v>10170</v>
      </c>
      <c r="T36" s="4" t="s">
        <v>10171</v>
      </c>
      <c r="U36" s="4" t="s">
        <v>10172</v>
      </c>
      <c r="V36" s="4" t="s">
        <v>10173</v>
      </c>
      <c r="W36" s="4" t="s">
        <v>10174</v>
      </c>
      <c r="X36" s="4" t="s">
        <v>9894</v>
      </c>
      <c r="Y36" s="3" t="s">
        <v>9627</v>
      </c>
      <c r="Z36" s="4" t="s">
        <v>60</v>
      </c>
      <c r="AA36" s="4" t="s">
        <v>1640</v>
      </c>
      <c r="AB36" s="3" t="s">
        <v>1641</v>
      </c>
      <c r="AC36" s="3" t="s">
        <v>1642</v>
      </c>
      <c r="AD36" s="3" t="s">
        <v>1643</v>
      </c>
      <c r="AE36" s="3" t="s">
        <v>1644</v>
      </c>
      <c r="AF36" t="s">
        <v>1645</v>
      </c>
      <c r="AG36" t="s">
        <v>1410</v>
      </c>
      <c r="AH36" t="s">
        <v>186</v>
      </c>
      <c r="AJ36" t="s">
        <v>68</v>
      </c>
      <c r="AK36" t="s">
        <v>69</v>
      </c>
      <c r="AL36" t="s">
        <v>582</v>
      </c>
      <c r="AM36" t="s">
        <v>1646</v>
      </c>
      <c r="AN36" s="6">
        <v>0.09</v>
      </c>
      <c r="AO36">
        <v>8.39</v>
      </c>
      <c r="AP36">
        <v>6.44</v>
      </c>
      <c r="AQ36">
        <v>5.99</v>
      </c>
      <c r="AR36" t="s">
        <v>9628</v>
      </c>
      <c r="AU36" t="s">
        <v>72</v>
      </c>
      <c r="BA36" t="s">
        <v>1647</v>
      </c>
      <c r="BB36" t="s">
        <v>1648</v>
      </c>
      <c r="BC36" t="s">
        <v>1649</v>
      </c>
      <c r="BD36" t="s">
        <v>1650</v>
      </c>
      <c r="BE36" t="s">
        <v>1651</v>
      </c>
      <c r="BF36" t="s">
        <v>1652</v>
      </c>
      <c r="BG36" t="s">
        <v>1653</v>
      </c>
      <c r="BH36" t="s">
        <v>1654</v>
      </c>
      <c r="BI36" t="s">
        <v>1655</v>
      </c>
      <c r="BJ36" t="s">
        <v>1656</v>
      </c>
      <c r="BK36" t="s">
        <v>1656</v>
      </c>
      <c r="BL36" s="2" t="s">
        <v>1638</v>
      </c>
      <c r="BM36"/>
      <c r="BN36" t="s">
        <v>1657</v>
      </c>
      <c r="BO36" t="s">
        <v>1658</v>
      </c>
      <c r="BP36" t="s">
        <v>1659</v>
      </c>
      <c r="BQ36" t="s">
        <v>1660</v>
      </c>
      <c r="BR36" t="s">
        <v>11922</v>
      </c>
    </row>
    <row r="37" ht="50" customHeight="1" spans="1:70">
      <c r="A37" s="2" t="s">
        <v>1676</v>
      </c>
      <c r="B37" t="s">
        <v>55</v>
      </c>
      <c r="C37" t="s">
        <v>56</v>
      </c>
      <c r="D37" t="s">
        <v>57</v>
      </c>
      <c r="E37"/>
      <c r="F37" t="s">
        <v>11923</v>
      </c>
      <c r="G37" t="s">
        <v>11923</v>
      </c>
      <c r="H37" s="1"/>
      <c r="J37" t="s">
        <v>1696</v>
      </c>
      <c r="K37" t="s">
        <v>58</v>
      </c>
      <c r="L37" t="s">
        <v>10204</v>
      </c>
      <c r="M37">
        <v>166</v>
      </c>
      <c r="N37" t="s">
        <v>1677</v>
      </c>
      <c r="O37" s="3" t="s">
        <v>10205</v>
      </c>
      <c r="P37" s="3" t="s">
        <v>10205</v>
      </c>
      <c r="Q37" s="3" t="s">
        <v>10206</v>
      </c>
      <c r="R37" s="3" t="s">
        <v>10207</v>
      </c>
      <c r="S37" s="4" t="s">
        <v>10208</v>
      </c>
      <c r="T37" s="4" t="s">
        <v>10209</v>
      </c>
      <c r="U37" s="4" t="s">
        <v>10210</v>
      </c>
      <c r="V37" s="4" t="s">
        <v>9975</v>
      </c>
      <c r="W37" s="4" t="e">
        <v>#VALUE!</v>
      </c>
      <c r="X37" s="4" t="e">
        <v>#VALUE!</v>
      </c>
      <c r="Y37" s="3" t="s">
        <v>9627</v>
      </c>
      <c r="Z37" s="4" t="s">
        <v>60</v>
      </c>
      <c r="AA37" s="4" t="s">
        <v>1678</v>
      </c>
      <c r="AB37" s="3" t="s">
        <v>1679</v>
      </c>
      <c r="AC37" s="3" t="s">
        <v>1680</v>
      </c>
      <c r="AD37" s="3" t="s">
        <v>1681</v>
      </c>
      <c r="AE37" s="3" t="s">
        <v>1682</v>
      </c>
      <c r="AF37" t="s">
        <v>1683</v>
      </c>
      <c r="AG37" t="s">
        <v>1684</v>
      </c>
      <c r="AJ37" t="s">
        <v>68</v>
      </c>
      <c r="AK37" t="s">
        <v>69</v>
      </c>
      <c r="AL37" t="s">
        <v>1685</v>
      </c>
      <c r="AM37" t="s">
        <v>187</v>
      </c>
      <c r="AN37" s="6">
        <v>0.03</v>
      </c>
      <c r="AO37">
        <v>6.99</v>
      </c>
      <c r="AP37">
        <v>5.25</v>
      </c>
      <c r="AQ37">
        <v>4.99</v>
      </c>
      <c r="AR37" t="s">
        <v>9628</v>
      </c>
      <c r="AU37" t="s">
        <v>72</v>
      </c>
      <c r="BA37" t="s">
        <v>1686</v>
      </c>
      <c r="BB37" t="s">
        <v>1687</v>
      </c>
      <c r="BC37" t="s">
        <v>1688</v>
      </c>
      <c r="BD37" t="s">
        <v>1689</v>
      </c>
      <c r="BE37" t="s">
        <v>1690</v>
      </c>
      <c r="BF37" t="s">
        <v>1691</v>
      </c>
      <c r="BG37" t="s">
        <v>1692</v>
      </c>
      <c r="BH37" t="s">
        <v>1693</v>
      </c>
      <c r="BI37" t="s">
        <v>1694</v>
      </c>
      <c r="BJ37" t="s">
        <v>1695</v>
      </c>
      <c r="BK37" t="s">
        <v>1695</v>
      </c>
      <c r="BL37" s="2" t="s">
        <v>1676</v>
      </c>
      <c r="BM37"/>
      <c r="BN37" t="s">
        <v>1696</v>
      </c>
      <c r="BO37" t="s">
        <v>1697</v>
      </c>
      <c r="BP37" t="s">
        <v>1698</v>
      </c>
      <c r="BQ37" t="s">
        <v>1699</v>
      </c>
      <c r="BR37" t="s">
        <v>11924</v>
      </c>
    </row>
    <row r="38" ht="50" customHeight="1" spans="1:70">
      <c r="A38" s="2" t="s">
        <v>1732</v>
      </c>
      <c r="B38" t="s">
        <v>55</v>
      </c>
      <c r="C38" t="s">
        <v>56</v>
      </c>
      <c r="D38" t="s">
        <v>57</v>
      </c>
      <c r="E38"/>
      <c r="F38" t="s">
        <v>11925</v>
      </c>
      <c r="G38" t="s">
        <v>11925</v>
      </c>
      <c r="H38" s="1"/>
      <c r="J38" t="s">
        <v>1751</v>
      </c>
      <c r="K38" t="s">
        <v>58</v>
      </c>
      <c r="L38" t="s">
        <v>10220</v>
      </c>
      <c r="M38">
        <v>76</v>
      </c>
      <c r="N38" t="s">
        <v>1733</v>
      </c>
      <c r="O38" s="3" t="s">
        <v>10221</v>
      </c>
      <c r="P38" s="3" t="s">
        <v>10221</v>
      </c>
      <c r="Q38" s="3" t="s">
        <v>10222</v>
      </c>
      <c r="R38" s="3" t="s">
        <v>10223</v>
      </c>
      <c r="S38" s="4" t="s">
        <v>10224</v>
      </c>
      <c r="T38" s="4" t="s">
        <v>10225</v>
      </c>
      <c r="U38" s="4" t="s">
        <v>10226</v>
      </c>
      <c r="V38" s="4" t="s">
        <v>10227</v>
      </c>
      <c r="W38" s="4" t="s">
        <v>10228</v>
      </c>
      <c r="X38" s="4" t="s">
        <v>10229</v>
      </c>
      <c r="Y38" s="3" t="s">
        <v>9627</v>
      </c>
      <c r="Z38" s="4" t="s">
        <v>60</v>
      </c>
      <c r="AA38" s="4" t="s">
        <v>1734</v>
      </c>
      <c r="AB38" s="3" t="s">
        <v>1735</v>
      </c>
      <c r="AC38" s="3" t="s">
        <v>1736</v>
      </c>
      <c r="AD38" s="3" t="s">
        <v>1737</v>
      </c>
      <c r="AE38" s="3" t="s">
        <v>1738</v>
      </c>
      <c r="AF38" t="s">
        <v>1683</v>
      </c>
      <c r="AG38" t="s">
        <v>1739</v>
      </c>
      <c r="AH38" t="s">
        <v>186</v>
      </c>
      <c r="AJ38" t="s">
        <v>68</v>
      </c>
      <c r="AK38" t="s">
        <v>69</v>
      </c>
      <c r="AL38" t="s">
        <v>1740</v>
      </c>
      <c r="AM38" t="s">
        <v>1249</v>
      </c>
      <c r="AN38" s="6">
        <v>0.03</v>
      </c>
      <c r="AO38">
        <v>6.99</v>
      </c>
      <c r="AP38">
        <v>5.25</v>
      </c>
      <c r="AQ38">
        <v>4.99</v>
      </c>
      <c r="AR38" t="s">
        <v>9628</v>
      </c>
      <c r="AU38" t="s">
        <v>72</v>
      </c>
      <c r="BA38" t="s">
        <v>1741</v>
      </c>
      <c r="BB38" t="s">
        <v>1742</v>
      </c>
      <c r="BC38" t="s">
        <v>1743</v>
      </c>
      <c r="BD38" t="s">
        <v>1744</v>
      </c>
      <c r="BE38" t="s">
        <v>1745</v>
      </c>
      <c r="BF38" t="s">
        <v>1746</v>
      </c>
      <c r="BG38" t="s">
        <v>1747</v>
      </c>
      <c r="BH38" t="s">
        <v>1748</v>
      </c>
      <c r="BI38" t="s">
        <v>1749</v>
      </c>
      <c r="BJ38" t="s">
        <v>1750</v>
      </c>
      <c r="BK38" t="s">
        <v>1750</v>
      </c>
      <c r="BL38" s="2" t="s">
        <v>1732</v>
      </c>
      <c r="BM38"/>
      <c r="BN38" t="s">
        <v>1751</v>
      </c>
      <c r="BO38" t="s">
        <v>1752</v>
      </c>
      <c r="BP38" t="s">
        <v>1753</v>
      </c>
      <c r="BQ38" t="s">
        <v>1754</v>
      </c>
      <c r="BR38" t="s">
        <v>11926</v>
      </c>
    </row>
    <row r="39" ht="50" customHeight="1" spans="1:70">
      <c r="A39" s="2" t="s">
        <v>1846</v>
      </c>
      <c r="B39" t="s">
        <v>55</v>
      </c>
      <c r="C39" t="s">
        <v>56</v>
      </c>
      <c r="D39" t="s">
        <v>57</v>
      </c>
      <c r="E39"/>
      <c r="F39" t="s">
        <v>11927</v>
      </c>
      <c r="G39" t="s">
        <v>11927</v>
      </c>
      <c r="H39" s="1"/>
      <c r="J39" t="s">
        <v>1867</v>
      </c>
      <c r="K39" t="s">
        <v>58</v>
      </c>
      <c r="L39" t="s">
        <v>10245</v>
      </c>
      <c r="M39">
        <v>134</v>
      </c>
      <c r="N39" t="s">
        <v>1847</v>
      </c>
      <c r="O39" s="3" t="s">
        <v>10246</v>
      </c>
      <c r="P39" s="3" t="s">
        <v>10246</v>
      </c>
      <c r="Q39" s="3" t="s">
        <v>10247</v>
      </c>
      <c r="R39" s="3" t="s">
        <v>10248</v>
      </c>
      <c r="S39" s="4" t="s">
        <v>10249</v>
      </c>
      <c r="T39" s="4" t="s">
        <v>10250</v>
      </c>
      <c r="U39" s="4" t="s">
        <v>10251</v>
      </c>
      <c r="V39" s="4" t="s">
        <v>10252</v>
      </c>
      <c r="W39" s="4" t="s">
        <v>10253</v>
      </c>
      <c r="X39" s="4" t="s">
        <v>10254</v>
      </c>
      <c r="Y39" s="3" t="s">
        <v>9627</v>
      </c>
      <c r="Z39" s="4" t="s">
        <v>60</v>
      </c>
      <c r="AA39" s="4" t="s">
        <v>1848</v>
      </c>
      <c r="AB39" s="3" t="s">
        <v>1849</v>
      </c>
      <c r="AC39" s="3" t="s">
        <v>1850</v>
      </c>
      <c r="AD39" s="3" t="s">
        <v>1851</v>
      </c>
      <c r="AE39" s="3" t="s">
        <v>1852</v>
      </c>
      <c r="AF39" t="s">
        <v>1853</v>
      </c>
      <c r="AG39" t="s">
        <v>1854</v>
      </c>
      <c r="AJ39" t="s">
        <v>68</v>
      </c>
      <c r="AK39" t="s">
        <v>69</v>
      </c>
      <c r="AL39" t="s">
        <v>1855</v>
      </c>
      <c r="AM39" t="s">
        <v>1856</v>
      </c>
      <c r="AN39" s="6">
        <v>1.65</v>
      </c>
      <c r="AO39">
        <v>43.39</v>
      </c>
      <c r="AP39">
        <v>30.82</v>
      </c>
      <c r="AQ39">
        <v>30.99</v>
      </c>
      <c r="AR39" t="s">
        <v>10255</v>
      </c>
      <c r="AU39" t="s">
        <v>72</v>
      </c>
      <c r="BA39" t="s">
        <v>1857</v>
      </c>
      <c r="BB39" t="s">
        <v>1858</v>
      </c>
      <c r="BC39" t="s">
        <v>1859</v>
      </c>
      <c r="BD39" t="s">
        <v>1860</v>
      </c>
      <c r="BE39" t="s">
        <v>1861</v>
      </c>
      <c r="BF39" t="s">
        <v>1862</v>
      </c>
      <c r="BG39" t="s">
        <v>1863</v>
      </c>
      <c r="BH39" t="s">
        <v>1864</v>
      </c>
      <c r="BI39" t="s">
        <v>1865</v>
      </c>
      <c r="BJ39" t="s">
        <v>1866</v>
      </c>
      <c r="BK39" t="s">
        <v>1866</v>
      </c>
      <c r="BL39" s="2" t="s">
        <v>1846</v>
      </c>
      <c r="BM39"/>
      <c r="BN39" t="s">
        <v>1867</v>
      </c>
      <c r="BO39" t="s">
        <v>1868</v>
      </c>
      <c r="BP39" t="s">
        <v>1869</v>
      </c>
      <c r="BQ39" t="s">
        <v>1870</v>
      </c>
      <c r="BR39" t="s">
        <v>11928</v>
      </c>
    </row>
    <row r="40" ht="50" customHeight="1" spans="1:70">
      <c r="A40" s="2" t="s">
        <v>1891</v>
      </c>
      <c r="B40" t="s">
        <v>55</v>
      </c>
      <c r="C40" t="s">
        <v>56</v>
      </c>
      <c r="D40" t="s">
        <v>57</v>
      </c>
      <c r="E40"/>
      <c r="F40" t="s">
        <v>11929</v>
      </c>
      <c r="G40" t="s">
        <v>11929</v>
      </c>
      <c r="H40" s="1"/>
      <c r="J40" t="s">
        <v>1910</v>
      </c>
      <c r="K40" t="s">
        <v>58</v>
      </c>
      <c r="L40" t="s">
        <v>10261</v>
      </c>
      <c r="M40">
        <v>164</v>
      </c>
      <c r="N40" t="s">
        <v>1892</v>
      </c>
      <c r="O40" s="3" t="s">
        <v>10262</v>
      </c>
      <c r="P40" s="3" t="s">
        <v>10262</v>
      </c>
      <c r="Q40" s="3" t="s">
        <v>10263</v>
      </c>
      <c r="R40" s="3" t="s">
        <v>10264</v>
      </c>
      <c r="S40" s="4" t="s">
        <v>10265</v>
      </c>
      <c r="T40" s="4" t="s">
        <v>10266</v>
      </c>
      <c r="U40" s="4" t="s">
        <v>10267</v>
      </c>
      <c r="V40" s="4" t="s">
        <v>10268</v>
      </c>
      <c r="W40" s="4" t="s">
        <v>10269</v>
      </c>
      <c r="X40" s="4" t="s">
        <v>10270</v>
      </c>
      <c r="Y40" s="3" t="s">
        <v>9627</v>
      </c>
      <c r="Z40" s="4" t="s">
        <v>60</v>
      </c>
      <c r="AA40" s="4" t="s">
        <v>1893</v>
      </c>
      <c r="AB40" s="3" t="s">
        <v>1894</v>
      </c>
      <c r="AC40" s="3" t="s">
        <v>1895</v>
      </c>
      <c r="AD40" s="3" t="s">
        <v>1896</v>
      </c>
      <c r="AE40" s="3" t="s">
        <v>1897</v>
      </c>
      <c r="AF40" t="s">
        <v>1898</v>
      </c>
      <c r="AG40" t="s">
        <v>1323</v>
      </c>
      <c r="AH40" t="s">
        <v>186</v>
      </c>
      <c r="AJ40" t="s">
        <v>68</v>
      </c>
      <c r="AK40" t="s">
        <v>69</v>
      </c>
      <c r="AL40" t="s">
        <v>187</v>
      </c>
      <c r="AM40" t="s">
        <v>1899</v>
      </c>
      <c r="AN40" s="6">
        <v>0.24</v>
      </c>
      <c r="AO40">
        <v>13.99</v>
      </c>
      <c r="AP40">
        <v>9.52</v>
      </c>
      <c r="AQ40">
        <v>9.99</v>
      </c>
      <c r="AR40" t="s">
        <v>9649</v>
      </c>
      <c r="AU40" t="s">
        <v>72</v>
      </c>
      <c r="BA40" t="s">
        <v>1900</v>
      </c>
      <c r="BB40" t="s">
        <v>1901</v>
      </c>
      <c r="BC40" t="s">
        <v>1902</v>
      </c>
      <c r="BD40" t="s">
        <v>1903</v>
      </c>
      <c r="BE40" t="s">
        <v>1904</v>
      </c>
      <c r="BF40" t="s">
        <v>1905</v>
      </c>
      <c r="BG40" t="s">
        <v>1906</v>
      </c>
      <c r="BH40" t="s">
        <v>1907</v>
      </c>
      <c r="BI40" t="s">
        <v>1908</v>
      </c>
      <c r="BJ40" t="s">
        <v>1909</v>
      </c>
      <c r="BK40" t="s">
        <v>1909</v>
      </c>
      <c r="BL40" s="2" t="s">
        <v>1891</v>
      </c>
      <c r="BM40"/>
      <c r="BN40" t="s">
        <v>1910</v>
      </c>
      <c r="BO40" t="s">
        <v>1911</v>
      </c>
      <c r="BP40" t="s">
        <v>1912</v>
      </c>
      <c r="BQ40" t="s">
        <v>1913</v>
      </c>
      <c r="BR40" t="s">
        <v>11930</v>
      </c>
    </row>
    <row r="41" ht="50" customHeight="1" spans="1:70">
      <c r="A41" s="2" t="s">
        <v>1960</v>
      </c>
      <c r="B41" t="s">
        <v>55</v>
      </c>
      <c r="C41" t="s">
        <v>56</v>
      </c>
      <c r="D41" t="s">
        <v>57</v>
      </c>
      <c r="E41"/>
      <c r="F41" t="s">
        <v>11931</v>
      </c>
      <c r="G41" t="s">
        <v>11931</v>
      </c>
      <c r="H41" s="1"/>
      <c r="J41" t="s">
        <v>1980</v>
      </c>
      <c r="K41" t="s">
        <v>58</v>
      </c>
      <c r="L41" t="s">
        <v>10280</v>
      </c>
      <c r="M41">
        <v>153</v>
      </c>
      <c r="N41" t="s">
        <v>1961</v>
      </c>
      <c r="O41" s="3" t="s">
        <v>10281</v>
      </c>
      <c r="P41" s="3" t="s">
        <v>10281</v>
      </c>
      <c r="Q41" s="3" t="s">
        <v>10282</v>
      </c>
      <c r="R41" s="3" t="s">
        <v>10283</v>
      </c>
      <c r="S41" s="4" t="s">
        <v>10284</v>
      </c>
      <c r="T41" s="4" t="s">
        <v>10285</v>
      </c>
      <c r="U41" s="4" t="s">
        <v>10286</v>
      </c>
      <c r="V41" s="4" t="s">
        <v>10287</v>
      </c>
      <c r="W41" s="4" t="s">
        <v>10288</v>
      </c>
      <c r="X41" s="4" t="s">
        <v>10289</v>
      </c>
      <c r="Y41" s="3" t="s">
        <v>9627</v>
      </c>
      <c r="Z41" s="4" t="s">
        <v>60</v>
      </c>
      <c r="AA41" s="4" t="s">
        <v>1962</v>
      </c>
      <c r="AB41" s="3" t="s">
        <v>1963</v>
      </c>
      <c r="AC41" s="3" t="s">
        <v>1964</v>
      </c>
      <c r="AD41" s="3" t="s">
        <v>1965</v>
      </c>
      <c r="AE41" s="3" t="s">
        <v>1966</v>
      </c>
      <c r="AF41" t="s">
        <v>1967</v>
      </c>
      <c r="AG41" t="s">
        <v>1323</v>
      </c>
      <c r="AH41" t="s">
        <v>186</v>
      </c>
      <c r="AJ41" t="s">
        <v>68</v>
      </c>
      <c r="AK41" t="s">
        <v>69</v>
      </c>
      <c r="AL41" t="s">
        <v>1968</v>
      </c>
      <c r="AM41" t="s">
        <v>1969</v>
      </c>
      <c r="AN41" s="6">
        <v>1.15</v>
      </c>
      <c r="AO41">
        <v>20.99</v>
      </c>
      <c r="AP41">
        <v>14.87</v>
      </c>
      <c r="AQ41">
        <v>14.99</v>
      </c>
      <c r="AR41" t="s">
        <v>10255</v>
      </c>
      <c r="AU41" t="s">
        <v>72</v>
      </c>
      <c r="BA41" t="s">
        <v>1970</v>
      </c>
      <c r="BB41" t="s">
        <v>1971</v>
      </c>
      <c r="BC41" t="s">
        <v>1972</v>
      </c>
      <c r="BD41" t="s">
        <v>1973</v>
      </c>
      <c r="BE41" t="s">
        <v>1974</v>
      </c>
      <c r="BF41" t="s">
        <v>1975</v>
      </c>
      <c r="BG41" t="s">
        <v>1976</v>
      </c>
      <c r="BH41" t="s">
        <v>1977</v>
      </c>
      <c r="BI41" t="s">
        <v>1978</v>
      </c>
      <c r="BJ41" t="s">
        <v>1979</v>
      </c>
      <c r="BK41" t="s">
        <v>1979</v>
      </c>
      <c r="BL41" s="2" t="s">
        <v>1960</v>
      </c>
      <c r="BM41"/>
      <c r="BN41" t="s">
        <v>1980</v>
      </c>
      <c r="BO41" t="s">
        <v>1981</v>
      </c>
      <c r="BP41" t="s">
        <v>1982</v>
      </c>
      <c r="BQ41" t="s">
        <v>1983</v>
      </c>
      <c r="BR41" t="s">
        <v>11932</v>
      </c>
    </row>
    <row r="42" ht="50" customHeight="1" spans="1:70">
      <c r="A42" s="2" t="s">
        <v>2021</v>
      </c>
      <c r="B42" t="s">
        <v>55</v>
      </c>
      <c r="C42" t="s">
        <v>56</v>
      </c>
      <c r="D42" t="s">
        <v>57</v>
      </c>
      <c r="E42"/>
      <c r="F42" t="s">
        <v>11933</v>
      </c>
      <c r="G42" t="s">
        <v>11933</v>
      </c>
      <c r="H42" s="1"/>
      <c r="J42" t="s">
        <v>2040</v>
      </c>
      <c r="K42" t="s">
        <v>58</v>
      </c>
      <c r="L42" t="s">
        <v>10301</v>
      </c>
      <c r="M42">
        <v>87</v>
      </c>
      <c r="N42" t="s">
        <v>2022</v>
      </c>
      <c r="O42" s="3" t="s">
        <v>10302</v>
      </c>
      <c r="P42" s="3" t="s">
        <v>10302</v>
      </c>
      <c r="Q42" s="3" t="s">
        <v>10303</v>
      </c>
      <c r="R42" s="3" t="s">
        <v>10304</v>
      </c>
      <c r="S42" s="4" t="s">
        <v>10305</v>
      </c>
      <c r="T42" s="4" t="s">
        <v>10306</v>
      </c>
      <c r="U42" s="4" t="s">
        <v>10307</v>
      </c>
      <c r="V42" s="4" t="s">
        <v>10308</v>
      </c>
      <c r="W42" s="4" t="s">
        <v>10309</v>
      </c>
      <c r="X42" s="4" t="s">
        <v>10310</v>
      </c>
      <c r="Y42" s="3" t="s">
        <v>9627</v>
      </c>
      <c r="Z42" s="4" t="s">
        <v>60</v>
      </c>
      <c r="AA42" s="4" t="s">
        <v>2023</v>
      </c>
      <c r="AB42" s="3" t="s">
        <v>2024</v>
      </c>
      <c r="AC42" s="3" t="s">
        <v>2025</v>
      </c>
      <c r="AD42" s="3" t="s">
        <v>2026</v>
      </c>
      <c r="AE42" s="3" t="s">
        <v>2027</v>
      </c>
      <c r="AF42" t="s">
        <v>2028</v>
      </c>
      <c r="AG42" t="s">
        <v>1323</v>
      </c>
      <c r="AJ42" t="s">
        <v>68</v>
      </c>
      <c r="AK42" t="s">
        <v>69</v>
      </c>
      <c r="AL42" t="s">
        <v>2029</v>
      </c>
      <c r="AM42" t="s">
        <v>1373</v>
      </c>
      <c r="AN42" s="6">
        <v>0.07</v>
      </c>
      <c r="AO42">
        <v>8.39</v>
      </c>
      <c r="AP42">
        <v>6.11</v>
      </c>
      <c r="AQ42">
        <v>5.99</v>
      </c>
      <c r="AR42" t="s">
        <v>9628</v>
      </c>
      <c r="AU42" t="s">
        <v>72</v>
      </c>
      <c r="BA42" t="s">
        <v>2030</v>
      </c>
      <c r="BB42" t="s">
        <v>2031</v>
      </c>
      <c r="BC42" t="s">
        <v>2032</v>
      </c>
      <c r="BD42" t="s">
        <v>2033</v>
      </c>
      <c r="BE42" t="s">
        <v>2034</v>
      </c>
      <c r="BF42" t="s">
        <v>2035</v>
      </c>
      <c r="BG42" t="s">
        <v>2036</v>
      </c>
      <c r="BH42" t="s">
        <v>2037</v>
      </c>
      <c r="BI42" t="s">
        <v>2038</v>
      </c>
      <c r="BJ42" t="s">
        <v>2039</v>
      </c>
      <c r="BK42" t="s">
        <v>2039</v>
      </c>
      <c r="BL42" s="2" t="s">
        <v>2021</v>
      </c>
      <c r="BM42"/>
      <c r="BN42" t="s">
        <v>2040</v>
      </c>
      <c r="BO42" t="s">
        <v>2041</v>
      </c>
      <c r="BP42" t="s">
        <v>2042</v>
      </c>
      <c r="BQ42" t="s">
        <v>2043</v>
      </c>
      <c r="BR42" t="s">
        <v>11934</v>
      </c>
    </row>
    <row r="43" ht="50" customHeight="1" spans="1:70">
      <c r="A43" s="2" t="s">
        <v>2080</v>
      </c>
      <c r="B43" t="s">
        <v>55</v>
      </c>
      <c r="C43" t="s">
        <v>56</v>
      </c>
      <c r="D43" t="s">
        <v>57</v>
      </c>
      <c r="E43"/>
      <c r="F43" t="s">
        <v>11935</v>
      </c>
      <c r="G43" t="s">
        <v>11935</v>
      </c>
      <c r="H43" s="1"/>
      <c r="J43" t="s">
        <v>2097</v>
      </c>
      <c r="K43" t="s">
        <v>58</v>
      </c>
      <c r="L43" t="s">
        <v>10322</v>
      </c>
      <c r="M43">
        <v>111</v>
      </c>
      <c r="N43" t="s">
        <v>2081</v>
      </c>
      <c r="O43" s="3" t="s">
        <v>10323</v>
      </c>
      <c r="P43" s="3" t="s">
        <v>10323</v>
      </c>
      <c r="Q43" s="3" t="s">
        <v>10324</v>
      </c>
      <c r="R43" s="3" t="s">
        <v>10325</v>
      </c>
      <c r="S43" s="4" t="s">
        <v>10326</v>
      </c>
      <c r="T43" s="4" t="s">
        <v>10327</v>
      </c>
      <c r="U43" s="4" t="e">
        <v>#VALUE!</v>
      </c>
      <c r="V43" s="4" t="e">
        <v>#VALUE!</v>
      </c>
      <c r="W43" s="4" t="e">
        <v>#VALUE!</v>
      </c>
      <c r="X43" s="4" t="e">
        <v>#VALUE!</v>
      </c>
      <c r="Y43" s="3" t="s">
        <v>9627</v>
      </c>
      <c r="Z43" s="4" t="s">
        <v>60</v>
      </c>
      <c r="AA43" s="4" t="s">
        <v>2082</v>
      </c>
      <c r="AB43" s="3" t="s">
        <v>2083</v>
      </c>
      <c r="AC43" s="3" t="s">
        <v>2084</v>
      </c>
      <c r="AD43" s="3" t="s">
        <v>2085</v>
      </c>
      <c r="AE43" s="3"/>
      <c r="AF43" t="s">
        <v>1683</v>
      </c>
      <c r="AG43" t="s">
        <v>1410</v>
      </c>
      <c r="AH43" t="s">
        <v>186</v>
      </c>
      <c r="AJ43" t="s">
        <v>68</v>
      </c>
      <c r="AK43" t="s">
        <v>69</v>
      </c>
      <c r="AL43" t="s">
        <v>2086</v>
      </c>
      <c r="AM43" t="s">
        <v>187</v>
      </c>
      <c r="AN43" s="6">
        <v>0.03</v>
      </c>
      <c r="AO43">
        <v>6.99</v>
      </c>
      <c r="AP43">
        <v>5.33</v>
      </c>
      <c r="AQ43">
        <v>4.99</v>
      </c>
      <c r="AR43" t="s">
        <v>9628</v>
      </c>
      <c r="AU43" t="s">
        <v>72</v>
      </c>
      <c r="BA43" t="s">
        <v>2087</v>
      </c>
      <c r="BB43" t="s">
        <v>2088</v>
      </c>
      <c r="BC43" t="s">
        <v>2089</v>
      </c>
      <c r="BD43" t="s">
        <v>2090</v>
      </c>
      <c r="BE43" t="s">
        <v>2091</v>
      </c>
      <c r="BF43" t="s">
        <v>2092</v>
      </c>
      <c r="BG43" t="s">
        <v>2093</v>
      </c>
      <c r="BH43" t="s">
        <v>2094</v>
      </c>
      <c r="BI43" t="s">
        <v>2095</v>
      </c>
      <c r="BJ43" t="s">
        <v>2096</v>
      </c>
      <c r="BK43" t="s">
        <v>2096</v>
      </c>
      <c r="BL43" s="2" t="s">
        <v>2080</v>
      </c>
      <c r="BM43"/>
      <c r="BN43" t="s">
        <v>2097</v>
      </c>
      <c r="BO43" t="s">
        <v>2098</v>
      </c>
      <c r="BP43" t="s">
        <v>2099</v>
      </c>
      <c r="BQ43" t="s">
        <v>2100</v>
      </c>
      <c r="BR43" t="s">
        <v>11936</v>
      </c>
    </row>
    <row r="44" ht="50" customHeight="1" spans="1:70">
      <c r="A44" s="2" t="s">
        <v>2132</v>
      </c>
      <c r="B44" t="s">
        <v>55</v>
      </c>
      <c r="C44" t="s">
        <v>56</v>
      </c>
      <c r="D44" t="s">
        <v>57</v>
      </c>
      <c r="E44"/>
      <c r="F44" t="s">
        <v>11937</v>
      </c>
      <c r="G44" t="s">
        <v>11937</v>
      </c>
      <c r="H44" s="1"/>
      <c r="J44" t="s">
        <v>2150</v>
      </c>
      <c r="K44" t="s">
        <v>58</v>
      </c>
      <c r="L44" t="s">
        <v>10335</v>
      </c>
      <c r="M44">
        <v>161</v>
      </c>
      <c r="N44" t="s">
        <v>2133</v>
      </c>
      <c r="O44" s="3" t="s">
        <v>10336</v>
      </c>
      <c r="P44" s="3" t="s">
        <v>10336</v>
      </c>
      <c r="Q44" s="3" t="s">
        <v>10337</v>
      </c>
      <c r="R44" s="3" t="s">
        <v>10338</v>
      </c>
      <c r="S44" s="4" t="s">
        <v>10339</v>
      </c>
      <c r="T44" s="4" t="s">
        <v>10340</v>
      </c>
      <c r="U44" s="4" t="s">
        <v>10341</v>
      </c>
      <c r="V44" s="4" t="s">
        <v>10342</v>
      </c>
      <c r="W44" s="4" t="s">
        <v>10343</v>
      </c>
      <c r="X44" s="4" t="s">
        <v>10344</v>
      </c>
      <c r="Y44" s="3" t="s">
        <v>9627</v>
      </c>
      <c r="Z44" s="4" t="s">
        <v>60</v>
      </c>
      <c r="AA44" s="4" t="s">
        <v>2134</v>
      </c>
      <c r="AB44" s="3" t="s">
        <v>2135</v>
      </c>
      <c r="AC44" s="3" t="s">
        <v>2136</v>
      </c>
      <c r="AD44" s="3" t="s">
        <v>2137</v>
      </c>
      <c r="AE44" s="3" t="s">
        <v>2138</v>
      </c>
      <c r="AF44" t="s">
        <v>1448</v>
      </c>
      <c r="AG44" t="s">
        <v>2139</v>
      </c>
      <c r="AH44" t="s">
        <v>186</v>
      </c>
      <c r="AJ44" t="s">
        <v>68</v>
      </c>
      <c r="AK44" t="s">
        <v>69</v>
      </c>
      <c r="AL44" t="s">
        <v>992</v>
      </c>
      <c r="AM44" t="s">
        <v>352</v>
      </c>
      <c r="AN44" s="6">
        <v>0.04</v>
      </c>
      <c r="AO44">
        <v>8.39</v>
      </c>
      <c r="AP44">
        <v>5.88</v>
      </c>
      <c r="AQ44">
        <v>5.99</v>
      </c>
      <c r="AR44" t="s">
        <v>9628</v>
      </c>
      <c r="AU44" t="s">
        <v>72</v>
      </c>
      <c r="BA44" t="s">
        <v>2140</v>
      </c>
      <c r="BB44" t="s">
        <v>2141</v>
      </c>
      <c r="BC44" t="s">
        <v>2142</v>
      </c>
      <c r="BD44" t="s">
        <v>2143</v>
      </c>
      <c r="BE44" t="s">
        <v>2144</v>
      </c>
      <c r="BF44" t="s">
        <v>2145</v>
      </c>
      <c r="BG44" t="s">
        <v>2146</v>
      </c>
      <c r="BH44" t="s">
        <v>2147</v>
      </c>
      <c r="BI44" t="s">
        <v>2148</v>
      </c>
      <c r="BJ44" t="s">
        <v>2149</v>
      </c>
      <c r="BK44" t="s">
        <v>2149</v>
      </c>
      <c r="BL44" s="2" t="s">
        <v>2132</v>
      </c>
      <c r="BM44"/>
      <c r="BN44" t="s">
        <v>2150</v>
      </c>
      <c r="BO44" t="s">
        <v>2151</v>
      </c>
      <c r="BP44" t="s">
        <v>2152</v>
      </c>
      <c r="BQ44" t="s">
        <v>2153</v>
      </c>
      <c r="BR44" t="s">
        <v>11938</v>
      </c>
    </row>
    <row r="45" ht="50" customHeight="1" spans="1:70">
      <c r="A45" s="2" t="s">
        <v>2176</v>
      </c>
      <c r="B45" t="s">
        <v>55</v>
      </c>
      <c r="C45" t="s">
        <v>56</v>
      </c>
      <c r="D45" t="s">
        <v>57</v>
      </c>
      <c r="E45" s="1"/>
      <c r="F45" t="s">
        <v>11939</v>
      </c>
      <c r="G45" t="s">
        <v>11939</v>
      </c>
      <c r="H45" s="1"/>
      <c r="J45" t="s">
        <v>2195</v>
      </c>
      <c r="K45" t="s">
        <v>58</v>
      </c>
      <c r="L45" t="s">
        <v>10350</v>
      </c>
      <c r="M45">
        <v>179</v>
      </c>
      <c r="N45" t="s">
        <v>2177</v>
      </c>
      <c r="O45" s="3" t="s">
        <v>10351</v>
      </c>
      <c r="P45" s="3" t="s">
        <v>10351</v>
      </c>
      <c r="Q45" s="3" t="s">
        <v>10352</v>
      </c>
      <c r="R45" s="3" t="s">
        <v>10353</v>
      </c>
      <c r="S45" s="4" t="s">
        <v>10354</v>
      </c>
      <c r="T45" s="4" t="s">
        <v>10355</v>
      </c>
      <c r="U45" s="4" t="s">
        <v>10356</v>
      </c>
      <c r="V45" s="4" t="s">
        <v>10357</v>
      </c>
      <c r="W45" s="4" t="s">
        <v>10358</v>
      </c>
      <c r="X45" s="4" t="s">
        <v>10359</v>
      </c>
      <c r="Y45" s="3" t="s">
        <v>9627</v>
      </c>
      <c r="Z45" s="4" t="s">
        <v>60</v>
      </c>
      <c r="AA45" s="4" t="s">
        <v>2178</v>
      </c>
      <c r="AB45" s="3" t="s">
        <v>2179</v>
      </c>
      <c r="AC45" s="3" t="s">
        <v>2180</v>
      </c>
      <c r="AD45" s="3" t="s">
        <v>2181</v>
      </c>
      <c r="AE45" s="3" t="s">
        <v>2182</v>
      </c>
      <c r="AF45" t="s">
        <v>2183</v>
      </c>
      <c r="AG45" t="s">
        <v>2184</v>
      </c>
      <c r="AJ45" t="s">
        <v>68</v>
      </c>
      <c r="AK45" t="s">
        <v>69</v>
      </c>
      <c r="AL45" t="s">
        <v>535</v>
      </c>
      <c r="AM45" t="s">
        <v>352</v>
      </c>
      <c r="AN45" s="6">
        <v>0.04</v>
      </c>
      <c r="AO45">
        <v>9.79</v>
      </c>
      <c r="AP45">
        <v>7.1</v>
      </c>
      <c r="AQ45">
        <v>6.99</v>
      </c>
      <c r="AR45" t="s">
        <v>9628</v>
      </c>
      <c r="AU45" t="s">
        <v>72</v>
      </c>
      <c r="BA45" t="s">
        <v>2185</v>
      </c>
      <c r="BB45" t="s">
        <v>2186</v>
      </c>
      <c r="BC45" t="s">
        <v>2187</v>
      </c>
      <c r="BD45" t="s">
        <v>2188</v>
      </c>
      <c r="BE45" t="s">
        <v>2189</v>
      </c>
      <c r="BF45" t="s">
        <v>2190</v>
      </c>
      <c r="BG45" t="s">
        <v>2191</v>
      </c>
      <c r="BH45" t="s">
        <v>2192</v>
      </c>
      <c r="BI45" t="s">
        <v>2193</v>
      </c>
      <c r="BJ45" t="s">
        <v>2194</v>
      </c>
      <c r="BK45" t="s">
        <v>2194</v>
      </c>
      <c r="BL45" s="2" t="s">
        <v>2176</v>
      </c>
      <c r="BM45"/>
      <c r="BN45" t="s">
        <v>2195</v>
      </c>
      <c r="BO45" t="s">
        <v>2196</v>
      </c>
      <c r="BP45" t="s">
        <v>2197</v>
      </c>
      <c r="BQ45" t="s">
        <v>2198</v>
      </c>
      <c r="BR45" t="s">
        <v>11940</v>
      </c>
    </row>
    <row r="46" ht="50" customHeight="1" spans="1:70">
      <c r="A46" s="2" t="s">
        <v>2235</v>
      </c>
      <c r="B46" t="s">
        <v>55</v>
      </c>
      <c r="C46" t="s">
        <v>56</v>
      </c>
      <c r="D46" t="s">
        <v>57</v>
      </c>
      <c r="E46"/>
      <c r="F46" t="s">
        <v>11941</v>
      </c>
      <c r="G46" t="s">
        <v>11941</v>
      </c>
      <c r="H46" s="1"/>
      <c r="J46" t="s">
        <v>2254</v>
      </c>
      <c r="K46" t="s">
        <v>58</v>
      </c>
      <c r="L46" t="s">
        <v>10369</v>
      </c>
      <c r="M46">
        <v>134</v>
      </c>
      <c r="N46" t="s">
        <v>2236</v>
      </c>
      <c r="O46" s="3" t="s">
        <v>10370</v>
      </c>
      <c r="P46" s="3" t="s">
        <v>10370</v>
      </c>
      <c r="Q46" s="3" t="s">
        <v>10371</v>
      </c>
      <c r="R46" s="3" t="s">
        <v>10372</v>
      </c>
      <c r="S46" s="4" t="s">
        <v>10373</v>
      </c>
      <c r="T46" s="4" t="s">
        <v>10374</v>
      </c>
      <c r="U46" s="4" t="s">
        <v>10375</v>
      </c>
      <c r="V46" s="4" t="s">
        <v>10376</v>
      </c>
      <c r="W46" s="4" t="s">
        <v>10377</v>
      </c>
      <c r="X46" s="4" t="s">
        <v>10378</v>
      </c>
      <c r="Y46" s="3" t="s">
        <v>9627</v>
      </c>
      <c r="Z46" s="4" t="s">
        <v>60</v>
      </c>
      <c r="AA46" s="4" t="s">
        <v>2237</v>
      </c>
      <c r="AB46" s="3" t="s">
        <v>2238</v>
      </c>
      <c r="AC46" s="3" t="s">
        <v>2239</v>
      </c>
      <c r="AD46" s="3" t="s">
        <v>2240</v>
      </c>
      <c r="AE46" s="3" t="s">
        <v>2241</v>
      </c>
      <c r="AF46" t="s">
        <v>2242</v>
      </c>
      <c r="AG46" t="s">
        <v>2243</v>
      </c>
      <c r="AH46" t="s">
        <v>186</v>
      </c>
      <c r="AJ46" t="s">
        <v>68</v>
      </c>
      <c r="AK46" t="s">
        <v>69</v>
      </c>
      <c r="AL46" t="s">
        <v>1233</v>
      </c>
      <c r="AM46" t="s">
        <v>352</v>
      </c>
      <c r="AN46" s="6">
        <v>0.04</v>
      </c>
      <c r="AO46">
        <v>9.79</v>
      </c>
      <c r="AP46">
        <v>6.53</v>
      </c>
      <c r="AQ46">
        <v>6.99</v>
      </c>
      <c r="AR46" t="s">
        <v>9628</v>
      </c>
      <c r="AU46" t="s">
        <v>72</v>
      </c>
      <c r="BA46" t="s">
        <v>2244</v>
      </c>
      <c r="BB46" t="s">
        <v>2245</v>
      </c>
      <c r="BC46" t="s">
        <v>2246</v>
      </c>
      <c r="BD46" t="s">
        <v>2247</v>
      </c>
      <c r="BE46" t="s">
        <v>2248</v>
      </c>
      <c r="BF46" t="s">
        <v>2249</v>
      </c>
      <c r="BG46" t="s">
        <v>2250</v>
      </c>
      <c r="BH46" t="s">
        <v>2251</v>
      </c>
      <c r="BI46" t="s">
        <v>2252</v>
      </c>
      <c r="BJ46" t="s">
        <v>2253</v>
      </c>
      <c r="BK46" t="s">
        <v>2253</v>
      </c>
      <c r="BL46" s="2" t="s">
        <v>2235</v>
      </c>
      <c r="BM46"/>
      <c r="BN46" t="s">
        <v>2254</v>
      </c>
      <c r="BO46" t="s">
        <v>2255</v>
      </c>
      <c r="BP46" t="s">
        <v>2256</v>
      </c>
      <c r="BQ46" t="s">
        <v>2257</v>
      </c>
      <c r="BR46" t="s">
        <v>11942</v>
      </c>
    </row>
    <row r="47" ht="50" customHeight="1" spans="1:70">
      <c r="A47" s="2" t="s">
        <v>2300</v>
      </c>
      <c r="B47" t="s">
        <v>55</v>
      </c>
      <c r="C47" t="s">
        <v>56</v>
      </c>
      <c r="D47" t="s">
        <v>57</v>
      </c>
      <c r="E47"/>
      <c r="F47" t="s">
        <v>11943</v>
      </c>
      <c r="G47" t="s">
        <v>11943</v>
      </c>
      <c r="H47" s="1"/>
      <c r="J47" t="s">
        <v>2318</v>
      </c>
      <c r="K47" t="s">
        <v>58</v>
      </c>
      <c r="L47" t="s">
        <v>10392</v>
      </c>
      <c r="M47">
        <v>146</v>
      </c>
      <c r="N47" t="s">
        <v>2301</v>
      </c>
      <c r="O47" s="3" t="s">
        <v>10393</v>
      </c>
      <c r="P47" s="3" t="s">
        <v>10393</v>
      </c>
      <c r="Q47" s="3" t="s">
        <v>10394</v>
      </c>
      <c r="R47" s="3" t="s">
        <v>10395</v>
      </c>
      <c r="S47" s="4" t="s">
        <v>10396</v>
      </c>
      <c r="T47" s="4" t="s">
        <v>10397</v>
      </c>
      <c r="U47" s="4" t="s">
        <v>10398</v>
      </c>
      <c r="V47" s="4" t="s">
        <v>10399</v>
      </c>
      <c r="W47" s="4" t="s">
        <v>10400</v>
      </c>
      <c r="X47" s="4" t="s">
        <v>10401</v>
      </c>
      <c r="Y47" s="3" t="s">
        <v>9627</v>
      </c>
      <c r="Z47" s="4" t="s">
        <v>60</v>
      </c>
      <c r="AA47" s="4" t="s">
        <v>2302</v>
      </c>
      <c r="AB47" s="3" t="s">
        <v>2303</v>
      </c>
      <c r="AC47" s="3" t="s">
        <v>2304</v>
      </c>
      <c r="AD47" s="3" t="s">
        <v>2305</v>
      </c>
      <c r="AE47" s="3" t="s">
        <v>2306</v>
      </c>
      <c r="AF47" t="s">
        <v>2183</v>
      </c>
      <c r="AG47" t="s">
        <v>1371</v>
      </c>
      <c r="AJ47" t="s">
        <v>68</v>
      </c>
      <c r="AK47" t="s">
        <v>69</v>
      </c>
      <c r="AL47" t="s">
        <v>1449</v>
      </c>
      <c r="AM47" t="s">
        <v>2307</v>
      </c>
      <c r="AN47" s="6">
        <v>0.31</v>
      </c>
      <c r="AO47">
        <v>19.59</v>
      </c>
      <c r="AP47">
        <v>14.16</v>
      </c>
      <c r="AQ47">
        <v>13.99</v>
      </c>
      <c r="AR47" t="s">
        <v>9649</v>
      </c>
      <c r="AU47" t="s">
        <v>72</v>
      </c>
      <c r="BA47" t="s">
        <v>2308</v>
      </c>
      <c r="BB47" t="s">
        <v>2309</v>
      </c>
      <c r="BC47" t="s">
        <v>2310</v>
      </c>
      <c r="BD47" t="s">
        <v>2311</v>
      </c>
      <c r="BE47" t="s">
        <v>2312</v>
      </c>
      <c r="BF47" t="s">
        <v>2313</v>
      </c>
      <c r="BG47" t="s">
        <v>2314</v>
      </c>
      <c r="BH47" t="s">
        <v>2315</v>
      </c>
      <c r="BI47" t="s">
        <v>2316</v>
      </c>
      <c r="BJ47" t="s">
        <v>2317</v>
      </c>
      <c r="BK47" t="s">
        <v>2317</v>
      </c>
      <c r="BL47" s="2" t="s">
        <v>2300</v>
      </c>
      <c r="BM47"/>
      <c r="BN47" t="s">
        <v>2318</v>
      </c>
      <c r="BO47" t="s">
        <v>2319</v>
      </c>
      <c r="BP47" t="s">
        <v>2320</v>
      </c>
      <c r="BQ47" t="s">
        <v>2321</v>
      </c>
      <c r="BR47" t="s">
        <v>11944</v>
      </c>
    </row>
    <row r="48" ht="50" customHeight="1" spans="1:70">
      <c r="A48" s="2" t="s">
        <v>2350</v>
      </c>
      <c r="B48" t="s">
        <v>55</v>
      </c>
      <c r="C48" t="s">
        <v>56</v>
      </c>
      <c r="D48" t="s">
        <v>57</v>
      </c>
      <c r="E48"/>
      <c r="F48" t="s">
        <v>11945</v>
      </c>
      <c r="G48" t="s">
        <v>11945</v>
      </c>
      <c r="H48" s="1"/>
      <c r="J48" t="s">
        <v>2367</v>
      </c>
      <c r="K48" t="s">
        <v>58</v>
      </c>
      <c r="L48" t="s">
        <v>10407</v>
      </c>
      <c r="M48">
        <v>176</v>
      </c>
      <c r="N48" t="s">
        <v>2351</v>
      </c>
      <c r="O48" s="3" t="s">
        <v>10408</v>
      </c>
      <c r="P48" s="3" t="s">
        <v>10408</v>
      </c>
      <c r="Q48" s="3" t="s">
        <v>10409</v>
      </c>
      <c r="R48" s="3" t="s">
        <v>10410</v>
      </c>
      <c r="S48" s="4" t="s">
        <v>10411</v>
      </c>
      <c r="T48" s="4" t="s">
        <v>10412</v>
      </c>
      <c r="U48" s="4" t="s">
        <v>10413</v>
      </c>
      <c r="V48" s="4" t="s">
        <v>10414</v>
      </c>
      <c r="W48" s="4" t="s">
        <v>10415</v>
      </c>
      <c r="X48" s="4" t="s">
        <v>10416</v>
      </c>
      <c r="Y48" s="3" t="s">
        <v>9627</v>
      </c>
      <c r="Z48" s="4" t="s">
        <v>60</v>
      </c>
      <c r="AA48" s="4" t="s">
        <v>2352</v>
      </c>
      <c r="AB48" s="3" t="s">
        <v>2353</v>
      </c>
      <c r="AC48" s="3" t="s">
        <v>2354</v>
      </c>
      <c r="AD48" s="3" t="s">
        <v>2355</v>
      </c>
      <c r="AE48" s="3" t="s">
        <v>2356</v>
      </c>
      <c r="AF48" t="s">
        <v>864</v>
      </c>
      <c r="AG48" t="s">
        <v>1410</v>
      </c>
      <c r="AH48" t="s">
        <v>186</v>
      </c>
      <c r="AJ48" t="s">
        <v>68</v>
      </c>
      <c r="AK48" t="s">
        <v>69</v>
      </c>
      <c r="AL48" t="s">
        <v>1300</v>
      </c>
      <c r="AM48" t="s">
        <v>1614</v>
      </c>
      <c r="AN48" s="6">
        <v>0.13</v>
      </c>
      <c r="AO48">
        <v>9.79</v>
      </c>
      <c r="AP48">
        <v>7.29</v>
      </c>
      <c r="AQ48">
        <v>6.99</v>
      </c>
      <c r="AR48" t="s">
        <v>9628</v>
      </c>
      <c r="AU48" t="s">
        <v>72</v>
      </c>
      <c r="BA48" t="s">
        <v>2357</v>
      </c>
      <c r="BB48" t="s">
        <v>2358</v>
      </c>
      <c r="BC48" t="s">
        <v>2359</v>
      </c>
      <c r="BD48" t="s">
        <v>2360</v>
      </c>
      <c r="BE48" t="s">
        <v>2361</v>
      </c>
      <c r="BF48" t="s">
        <v>2362</v>
      </c>
      <c r="BG48" t="s">
        <v>2363</v>
      </c>
      <c r="BH48" t="s">
        <v>2364</v>
      </c>
      <c r="BI48" t="s">
        <v>2365</v>
      </c>
      <c r="BJ48" t="s">
        <v>2366</v>
      </c>
      <c r="BK48" t="s">
        <v>2366</v>
      </c>
      <c r="BL48" s="2" t="s">
        <v>2350</v>
      </c>
      <c r="BM48"/>
      <c r="BN48" t="s">
        <v>2367</v>
      </c>
      <c r="BO48" t="s">
        <v>2368</v>
      </c>
      <c r="BP48" t="s">
        <v>2369</v>
      </c>
      <c r="BQ48" t="s">
        <v>2370</v>
      </c>
      <c r="BR48" t="s">
        <v>11946</v>
      </c>
    </row>
    <row r="49" ht="50" customHeight="1" spans="1:70">
      <c r="A49" s="2" t="s">
        <v>2404</v>
      </c>
      <c r="B49" t="s">
        <v>55</v>
      </c>
      <c r="C49" t="s">
        <v>56</v>
      </c>
      <c r="D49" t="s">
        <v>57</v>
      </c>
      <c r="E49"/>
      <c r="F49" t="s">
        <v>11947</v>
      </c>
      <c r="G49" t="s">
        <v>11947</v>
      </c>
      <c r="H49" s="1"/>
      <c r="J49" t="s">
        <v>2422</v>
      </c>
      <c r="K49" t="s">
        <v>58</v>
      </c>
      <c r="L49" t="s">
        <v>10424</v>
      </c>
      <c r="M49">
        <v>144</v>
      </c>
      <c r="N49" t="s">
        <v>2405</v>
      </c>
      <c r="O49" s="3" t="s">
        <v>10425</v>
      </c>
      <c r="P49" s="3" t="s">
        <v>10425</v>
      </c>
      <c r="Q49" s="3" t="s">
        <v>10426</v>
      </c>
      <c r="R49" s="3" t="s">
        <v>10427</v>
      </c>
      <c r="S49" s="4" t="s">
        <v>10428</v>
      </c>
      <c r="T49" s="4" t="s">
        <v>10429</v>
      </c>
      <c r="U49" s="4" t="s">
        <v>10430</v>
      </c>
      <c r="V49" s="4" t="s">
        <v>10431</v>
      </c>
      <c r="W49" s="4" t="s">
        <v>10432</v>
      </c>
      <c r="X49" s="4" t="s">
        <v>10433</v>
      </c>
      <c r="Y49" s="3" t="s">
        <v>9627</v>
      </c>
      <c r="Z49" s="4" t="s">
        <v>60</v>
      </c>
      <c r="AA49" s="4" t="s">
        <v>2406</v>
      </c>
      <c r="AB49" s="3" t="s">
        <v>2407</v>
      </c>
      <c r="AC49" s="3" t="s">
        <v>2408</v>
      </c>
      <c r="AD49" s="3" t="s">
        <v>2409</v>
      </c>
      <c r="AE49" s="3" t="s">
        <v>2410</v>
      </c>
      <c r="AF49" t="s">
        <v>2411</v>
      </c>
      <c r="AG49" t="s">
        <v>1410</v>
      </c>
      <c r="AJ49" t="s">
        <v>68</v>
      </c>
      <c r="AK49" t="s">
        <v>69</v>
      </c>
      <c r="AL49" t="s">
        <v>582</v>
      </c>
      <c r="AM49" t="s">
        <v>1373</v>
      </c>
      <c r="AN49" s="6">
        <v>0.07</v>
      </c>
      <c r="AO49">
        <v>8.39</v>
      </c>
      <c r="AP49">
        <v>6.3</v>
      </c>
      <c r="AQ49">
        <v>5.99</v>
      </c>
      <c r="AR49" t="s">
        <v>9628</v>
      </c>
      <c r="AU49" t="s">
        <v>72</v>
      </c>
      <c r="BA49" t="s">
        <v>2412</v>
      </c>
      <c r="BB49" t="s">
        <v>2413</v>
      </c>
      <c r="BC49" t="s">
        <v>2414</v>
      </c>
      <c r="BD49" t="s">
        <v>2415</v>
      </c>
      <c r="BE49" t="s">
        <v>2416</v>
      </c>
      <c r="BF49" t="s">
        <v>2417</v>
      </c>
      <c r="BG49" t="s">
        <v>2418</v>
      </c>
      <c r="BH49" t="s">
        <v>2419</v>
      </c>
      <c r="BI49" t="s">
        <v>2420</v>
      </c>
      <c r="BJ49" t="s">
        <v>2421</v>
      </c>
      <c r="BK49" t="s">
        <v>2421</v>
      </c>
      <c r="BL49" s="2" t="s">
        <v>2404</v>
      </c>
      <c r="BM49"/>
      <c r="BN49" t="s">
        <v>2422</v>
      </c>
      <c r="BO49" t="s">
        <v>2423</v>
      </c>
      <c r="BP49" t="s">
        <v>2424</v>
      </c>
      <c r="BQ49" t="s">
        <v>2425</v>
      </c>
      <c r="BR49" t="s">
        <v>11948</v>
      </c>
    </row>
    <row r="50" ht="50" customHeight="1" spans="1:70">
      <c r="A50" s="2" t="s">
        <v>2461</v>
      </c>
      <c r="B50" t="s">
        <v>55</v>
      </c>
      <c r="C50" t="s">
        <v>56</v>
      </c>
      <c r="D50" t="s">
        <v>57</v>
      </c>
      <c r="E50"/>
      <c r="F50" t="s">
        <v>11949</v>
      </c>
      <c r="G50" t="s">
        <v>11949</v>
      </c>
      <c r="H50" s="1"/>
      <c r="J50" t="s">
        <v>2479</v>
      </c>
      <c r="K50" t="s">
        <v>58</v>
      </c>
      <c r="L50" t="s">
        <v>10441</v>
      </c>
      <c r="M50">
        <v>89</v>
      </c>
      <c r="N50" t="s">
        <v>2462</v>
      </c>
      <c r="O50" s="3" t="s">
        <v>10442</v>
      </c>
      <c r="P50" s="3" t="s">
        <v>10442</v>
      </c>
      <c r="Q50" s="3" t="s">
        <v>10443</v>
      </c>
      <c r="R50" s="3" t="s">
        <v>10444</v>
      </c>
      <c r="S50" s="4" t="s">
        <v>10445</v>
      </c>
      <c r="T50" s="4" t="s">
        <v>10446</v>
      </c>
      <c r="U50" s="4" t="s">
        <v>10447</v>
      </c>
      <c r="V50" s="4" t="s">
        <v>10448</v>
      </c>
      <c r="W50" s="4" t="s">
        <v>10449</v>
      </c>
      <c r="X50" s="4" t="s">
        <v>10450</v>
      </c>
      <c r="Y50" s="3" t="s">
        <v>9627</v>
      </c>
      <c r="Z50" s="4" t="s">
        <v>60</v>
      </c>
      <c r="AA50" s="4" t="s">
        <v>2463</v>
      </c>
      <c r="AB50" s="3" t="s">
        <v>2464</v>
      </c>
      <c r="AC50" s="3" t="s">
        <v>2465</v>
      </c>
      <c r="AD50" s="3" t="s">
        <v>2466</v>
      </c>
      <c r="AE50" s="3" t="s">
        <v>2467</v>
      </c>
      <c r="AF50" t="s">
        <v>1683</v>
      </c>
      <c r="AG50" t="s">
        <v>1323</v>
      </c>
      <c r="AJ50" t="s">
        <v>68</v>
      </c>
      <c r="AK50" t="s">
        <v>69</v>
      </c>
      <c r="AL50" t="s">
        <v>2468</v>
      </c>
      <c r="AM50" t="s">
        <v>1373</v>
      </c>
      <c r="AN50" s="6">
        <v>0.07</v>
      </c>
      <c r="AO50">
        <v>9.79</v>
      </c>
      <c r="AP50">
        <v>6.71</v>
      </c>
      <c r="AQ50">
        <v>6.99</v>
      </c>
      <c r="AR50" t="s">
        <v>9628</v>
      </c>
      <c r="AU50" t="s">
        <v>72</v>
      </c>
      <c r="BA50" t="s">
        <v>2469</v>
      </c>
      <c r="BB50" t="s">
        <v>2470</v>
      </c>
      <c r="BC50" t="s">
        <v>2471</v>
      </c>
      <c r="BD50" t="s">
        <v>2472</v>
      </c>
      <c r="BE50" t="s">
        <v>2473</v>
      </c>
      <c r="BF50" t="s">
        <v>2474</v>
      </c>
      <c r="BG50" t="s">
        <v>2475</v>
      </c>
      <c r="BH50" t="s">
        <v>2476</v>
      </c>
      <c r="BI50" t="s">
        <v>2477</v>
      </c>
      <c r="BJ50" t="s">
        <v>2478</v>
      </c>
      <c r="BK50" t="s">
        <v>2478</v>
      </c>
      <c r="BL50" s="2" t="s">
        <v>2461</v>
      </c>
      <c r="BM50"/>
      <c r="BN50" t="s">
        <v>2479</v>
      </c>
      <c r="BO50" t="s">
        <v>2480</v>
      </c>
      <c r="BP50" t="s">
        <v>2481</v>
      </c>
      <c r="BQ50" t="s">
        <v>2482</v>
      </c>
      <c r="BR50" t="s">
        <v>11950</v>
      </c>
    </row>
    <row r="51" ht="50" customHeight="1" spans="1:70">
      <c r="A51" s="2" t="s">
        <v>2524</v>
      </c>
      <c r="B51" t="s">
        <v>55</v>
      </c>
      <c r="C51" t="s">
        <v>56</v>
      </c>
      <c r="D51" t="s">
        <v>57</v>
      </c>
      <c r="E51"/>
      <c r="F51" t="s">
        <v>11951</v>
      </c>
      <c r="G51" t="s">
        <v>11951</v>
      </c>
      <c r="H51" s="1"/>
      <c r="J51" t="s">
        <v>2543</v>
      </c>
      <c r="K51" t="s">
        <v>58</v>
      </c>
      <c r="L51" t="s">
        <v>10462</v>
      </c>
      <c r="M51">
        <v>175</v>
      </c>
      <c r="N51" t="s">
        <v>2525</v>
      </c>
      <c r="O51" s="3" t="s">
        <v>10463</v>
      </c>
      <c r="P51" s="3" t="s">
        <v>10463</v>
      </c>
      <c r="Q51" s="3" t="s">
        <v>10464</v>
      </c>
      <c r="R51" s="3" t="s">
        <v>10465</v>
      </c>
      <c r="S51" s="4" t="s">
        <v>10466</v>
      </c>
      <c r="T51" s="4" t="s">
        <v>10467</v>
      </c>
      <c r="U51" s="4" t="s">
        <v>10468</v>
      </c>
      <c r="V51" s="4" t="s">
        <v>10469</v>
      </c>
      <c r="W51" s="4" t="s">
        <v>10470</v>
      </c>
      <c r="X51" s="4" t="s">
        <v>10471</v>
      </c>
      <c r="Y51" s="3" t="s">
        <v>9627</v>
      </c>
      <c r="Z51" s="4" t="s">
        <v>60</v>
      </c>
      <c r="AA51" s="4" t="s">
        <v>2526</v>
      </c>
      <c r="AB51" s="3" t="s">
        <v>2527</v>
      </c>
      <c r="AC51" s="3" t="s">
        <v>2528</v>
      </c>
      <c r="AD51" s="3" t="s">
        <v>2529</v>
      </c>
      <c r="AE51" s="3" t="s">
        <v>2530</v>
      </c>
      <c r="AF51" t="s">
        <v>1683</v>
      </c>
      <c r="AG51" t="s">
        <v>2184</v>
      </c>
      <c r="AH51" t="s">
        <v>186</v>
      </c>
      <c r="AJ51" t="s">
        <v>2531</v>
      </c>
      <c r="AK51" t="s">
        <v>2532</v>
      </c>
      <c r="AL51" t="s">
        <v>1233</v>
      </c>
      <c r="AM51" t="s">
        <v>352</v>
      </c>
      <c r="AN51" s="6">
        <v>0.04</v>
      </c>
      <c r="AO51">
        <v>9.79</v>
      </c>
      <c r="AP51">
        <v>6.53</v>
      </c>
      <c r="AQ51">
        <v>6.99</v>
      </c>
      <c r="AR51" t="s">
        <v>9628</v>
      </c>
      <c r="AU51" t="s">
        <v>72</v>
      </c>
      <c r="BA51" t="s">
        <v>2533</v>
      </c>
      <c r="BB51" t="s">
        <v>2534</v>
      </c>
      <c r="BC51" t="s">
        <v>2535</v>
      </c>
      <c r="BD51" t="s">
        <v>2536</v>
      </c>
      <c r="BE51" t="s">
        <v>2537</v>
      </c>
      <c r="BF51" t="s">
        <v>2538</v>
      </c>
      <c r="BG51" t="s">
        <v>2539</v>
      </c>
      <c r="BH51" t="s">
        <v>2540</v>
      </c>
      <c r="BI51" t="s">
        <v>2541</v>
      </c>
      <c r="BJ51" t="s">
        <v>2542</v>
      </c>
      <c r="BK51" t="s">
        <v>2542</v>
      </c>
      <c r="BL51" s="2" t="s">
        <v>2524</v>
      </c>
      <c r="BM51"/>
      <c r="BN51" t="s">
        <v>2543</v>
      </c>
      <c r="BO51" t="s">
        <v>2544</v>
      </c>
      <c r="BP51" t="s">
        <v>2545</v>
      </c>
      <c r="BQ51" t="s">
        <v>2546</v>
      </c>
      <c r="BR51" t="s">
        <v>11952</v>
      </c>
    </row>
    <row r="52" ht="50" customHeight="1" spans="1:70">
      <c r="A52" s="2" t="s">
        <v>2567</v>
      </c>
      <c r="B52" t="s">
        <v>55</v>
      </c>
      <c r="C52" t="s">
        <v>56</v>
      </c>
      <c r="D52" t="s">
        <v>57</v>
      </c>
      <c r="E52"/>
      <c r="F52" t="s">
        <v>11953</v>
      </c>
      <c r="G52" t="s">
        <v>11953</v>
      </c>
      <c r="H52" s="1"/>
      <c r="J52" t="s">
        <v>2587</v>
      </c>
      <c r="K52" t="s">
        <v>58</v>
      </c>
      <c r="L52" t="s">
        <v>10481</v>
      </c>
      <c r="M52">
        <v>110</v>
      </c>
      <c r="N52" t="s">
        <v>2568</v>
      </c>
      <c r="O52" s="3" t="s">
        <v>10482</v>
      </c>
      <c r="P52" s="3" t="s">
        <v>10482</v>
      </c>
      <c r="Q52" s="3" t="s">
        <v>10483</v>
      </c>
      <c r="R52" s="3" t="s">
        <v>10484</v>
      </c>
      <c r="S52" s="4" t="s">
        <v>10485</v>
      </c>
      <c r="T52" s="4" t="s">
        <v>10486</v>
      </c>
      <c r="U52" s="4" t="s">
        <v>10487</v>
      </c>
      <c r="V52" s="4" t="s">
        <v>10488</v>
      </c>
      <c r="W52" s="4" t="s">
        <v>10489</v>
      </c>
      <c r="X52" s="4" t="s">
        <v>9975</v>
      </c>
      <c r="Y52" s="3" t="s">
        <v>9627</v>
      </c>
      <c r="Z52" s="4" t="s">
        <v>60</v>
      </c>
      <c r="AA52" s="4" t="s">
        <v>2569</v>
      </c>
      <c r="AB52" s="3" t="s">
        <v>2570</v>
      </c>
      <c r="AC52" s="3" t="s">
        <v>2571</v>
      </c>
      <c r="AD52" s="3" t="s">
        <v>2572</v>
      </c>
      <c r="AE52" s="3" t="s">
        <v>2573</v>
      </c>
      <c r="AF52" t="s">
        <v>2574</v>
      </c>
      <c r="AG52" t="s">
        <v>1323</v>
      </c>
      <c r="AH52" t="s">
        <v>186</v>
      </c>
      <c r="AJ52" t="s">
        <v>2575</v>
      </c>
      <c r="AK52" t="s">
        <v>2576</v>
      </c>
      <c r="AL52" t="s">
        <v>161</v>
      </c>
      <c r="AM52" t="s">
        <v>1373</v>
      </c>
      <c r="AN52" s="6">
        <v>0.07</v>
      </c>
      <c r="AO52">
        <v>8.39</v>
      </c>
      <c r="AP52">
        <v>6.41</v>
      </c>
      <c r="AQ52">
        <v>5.99</v>
      </c>
      <c r="AR52" t="s">
        <v>9628</v>
      </c>
      <c r="AU52" t="s">
        <v>72</v>
      </c>
      <c r="BA52" t="s">
        <v>2577</v>
      </c>
      <c r="BB52" t="s">
        <v>2578</v>
      </c>
      <c r="BC52" t="s">
        <v>2579</v>
      </c>
      <c r="BD52" t="s">
        <v>2580</v>
      </c>
      <c r="BE52" t="s">
        <v>2581</v>
      </c>
      <c r="BF52" t="s">
        <v>2582</v>
      </c>
      <c r="BG52" t="s">
        <v>2583</v>
      </c>
      <c r="BH52" t="s">
        <v>2584</v>
      </c>
      <c r="BI52" t="s">
        <v>2585</v>
      </c>
      <c r="BJ52" t="s">
        <v>2586</v>
      </c>
      <c r="BK52" t="s">
        <v>2586</v>
      </c>
      <c r="BL52" s="2" t="s">
        <v>2567</v>
      </c>
      <c r="BM52"/>
      <c r="BN52" t="s">
        <v>2587</v>
      </c>
      <c r="BO52" t="s">
        <v>2588</v>
      </c>
      <c r="BP52" t="s">
        <v>2589</v>
      </c>
      <c r="BQ52" t="s">
        <v>2590</v>
      </c>
      <c r="BR52" t="s">
        <v>11954</v>
      </c>
    </row>
    <row r="53" ht="50" customHeight="1" spans="1:70">
      <c r="A53" s="2" t="s">
        <v>2636</v>
      </c>
      <c r="B53" t="s">
        <v>55</v>
      </c>
      <c r="C53" t="s">
        <v>56</v>
      </c>
      <c r="D53" t="s">
        <v>57</v>
      </c>
      <c r="E53"/>
      <c r="F53" t="s">
        <v>11955</v>
      </c>
      <c r="G53" t="s">
        <v>11955</v>
      </c>
      <c r="H53" s="1"/>
      <c r="J53" t="s">
        <v>2652</v>
      </c>
      <c r="K53" t="s">
        <v>58</v>
      </c>
      <c r="L53" t="s">
        <v>10501</v>
      </c>
      <c r="M53">
        <v>89</v>
      </c>
      <c r="N53" t="s">
        <v>2637</v>
      </c>
      <c r="O53" s="3" t="s">
        <v>10502</v>
      </c>
      <c r="P53" s="3" t="s">
        <v>10502</v>
      </c>
      <c r="Q53" s="3" t="s">
        <v>10503</v>
      </c>
      <c r="R53" s="3" t="s">
        <v>10484</v>
      </c>
      <c r="S53" s="4" t="s">
        <v>10485</v>
      </c>
      <c r="T53" s="4" t="s">
        <v>10486</v>
      </c>
      <c r="U53" s="4" t="s">
        <v>10487</v>
      </c>
      <c r="V53" s="4" t="s">
        <v>10488</v>
      </c>
      <c r="W53" s="4" t="s">
        <v>10489</v>
      </c>
      <c r="X53" s="4" t="s">
        <v>9975</v>
      </c>
      <c r="Y53" s="3" t="s">
        <v>9627</v>
      </c>
      <c r="Z53" s="4" t="s">
        <v>60</v>
      </c>
      <c r="AA53" s="4" t="s">
        <v>2638</v>
      </c>
      <c r="AB53" s="3" t="s">
        <v>2639</v>
      </c>
      <c r="AC53" s="3" t="s">
        <v>2640</v>
      </c>
      <c r="AD53" s="3"/>
      <c r="AE53" s="3"/>
      <c r="AF53" t="s">
        <v>2574</v>
      </c>
      <c r="AG53" t="s">
        <v>2243</v>
      </c>
      <c r="AJ53" t="s">
        <v>2575</v>
      </c>
      <c r="AK53" t="s">
        <v>2576</v>
      </c>
      <c r="AL53" t="s">
        <v>2641</v>
      </c>
      <c r="AM53" t="s">
        <v>352</v>
      </c>
      <c r="AN53" s="6">
        <v>0.04</v>
      </c>
      <c r="AO53">
        <v>8.39</v>
      </c>
      <c r="AP53">
        <v>5.86</v>
      </c>
      <c r="AQ53">
        <v>5.99</v>
      </c>
      <c r="AR53" t="s">
        <v>9628</v>
      </c>
      <c r="AU53" t="s">
        <v>72</v>
      </c>
      <c r="BA53" t="s">
        <v>2642</v>
      </c>
      <c r="BB53" t="s">
        <v>2643</v>
      </c>
      <c r="BC53" t="s">
        <v>2644</v>
      </c>
      <c r="BD53" t="s">
        <v>2645</v>
      </c>
      <c r="BE53" t="s">
        <v>2646</v>
      </c>
      <c r="BF53" t="s">
        <v>2647</v>
      </c>
      <c r="BG53" t="s">
        <v>2648</v>
      </c>
      <c r="BH53" t="s">
        <v>2649</v>
      </c>
      <c r="BI53" t="s">
        <v>2650</v>
      </c>
      <c r="BJ53" t="s">
        <v>2651</v>
      </c>
      <c r="BK53" t="s">
        <v>2651</v>
      </c>
      <c r="BL53" s="2" t="s">
        <v>2636</v>
      </c>
      <c r="BM53"/>
      <c r="BN53" t="s">
        <v>2652</v>
      </c>
      <c r="BO53" t="s">
        <v>2653</v>
      </c>
      <c r="BP53" t="s">
        <v>2654</v>
      </c>
      <c r="BQ53" t="s">
        <v>2655</v>
      </c>
      <c r="BR53" t="s">
        <v>11956</v>
      </c>
    </row>
    <row r="54" ht="50" customHeight="1" spans="1:70">
      <c r="A54" s="2" t="s">
        <v>2710</v>
      </c>
      <c r="B54" t="s">
        <v>55</v>
      </c>
      <c r="C54" t="s">
        <v>56</v>
      </c>
      <c r="D54" t="s">
        <v>57</v>
      </c>
      <c r="E54"/>
      <c r="F54" t="s">
        <v>11957</v>
      </c>
      <c r="G54" t="s">
        <v>11957</v>
      </c>
      <c r="H54" s="1"/>
      <c r="J54" t="s">
        <v>2728</v>
      </c>
      <c r="K54" t="s">
        <v>58</v>
      </c>
      <c r="L54" t="s">
        <v>10517</v>
      </c>
      <c r="M54">
        <v>111</v>
      </c>
      <c r="N54" t="s">
        <v>2711</v>
      </c>
      <c r="O54" s="3" t="s">
        <v>11958</v>
      </c>
      <c r="P54" s="3" t="s">
        <v>11958</v>
      </c>
      <c r="Q54" s="3" t="s">
        <v>11959</v>
      </c>
      <c r="R54" s="3" t="s">
        <v>11960</v>
      </c>
      <c r="S54" s="4" t="s">
        <v>11961</v>
      </c>
      <c r="T54" s="4" t="s">
        <v>11962</v>
      </c>
      <c r="U54" s="4" t="s">
        <v>11963</v>
      </c>
      <c r="V54" s="4" t="s">
        <v>11964</v>
      </c>
      <c r="W54" s="4" t="s">
        <v>11965</v>
      </c>
      <c r="X54" s="4" t="s">
        <v>11966</v>
      </c>
      <c r="Y54" s="3" t="s">
        <v>9627</v>
      </c>
      <c r="Z54" s="4" t="s">
        <v>60</v>
      </c>
      <c r="AA54" s="4" t="s">
        <v>2712</v>
      </c>
      <c r="AB54" s="3" t="s">
        <v>2713</v>
      </c>
      <c r="AC54" s="3" t="s">
        <v>2714</v>
      </c>
      <c r="AD54" s="3" t="s">
        <v>2715</v>
      </c>
      <c r="AE54" s="3" t="s">
        <v>2716</v>
      </c>
      <c r="AF54" t="s">
        <v>2717</v>
      </c>
      <c r="AG54" t="s">
        <v>1371</v>
      </c>
      <c r="AH54" t="s">
        <v>186</v>
      </c>
      <c r="AJ54" t="s">
        <v>68</v>
      </c>
      <c r="AK54" t="s">
        <v>69</v>
      </c>
      <c r="AL54" t="s">
        <v>1249</v>
      </c>
      <c r="AM54" t="s">
        <v>1599</v>
      </c>
      <c r="AN54" s="6">
        <v>0.26</v>
      </c>
      <c r="AO54">
        <v>12.59</v>
      </c>
      <c r="AP54">
        <v>8.83</v>
      </c>
      <c r="AQ54">
        <v>8.99</v>
      </c>
      <c r="AR54" t="s">
        <v>9649</v>
      </c>
      <c r="AU54" t="s">
        <v>72</v>
      </c>
      <c r="BA54" t="s">
        <v>2718</v>
      </c>
      <c r="BB54" t="s">
        <v>2719</v>
      </c>
      <c r="BC54" t="s">
        <v>2720</v>
      </c>
      <c r="BD54" t="s">
        <v>2721</v>
      </c>
      <c r="BE54" t="s">
        <v>2722</v>
      </c>
      <c r="BF54" t="s">
        <v>2723</v>
      </c>
      <c r="BG54" t="s">
        <v>2724</v>
      </c>
      <c r="BH54" t="s">
        <v>2725</v>
      </c>
      <c r="BI54" t="s">
        <v>2726</v>
      </c>
      <c r="BJ54" t="s">
        <v>2727</v>
      </c>
      <c r="BK54" t="s">
        <v>2727</v>
      </c>
      <c r="BL54" s="2" t="s">
        <v>2710</v>
      </c>
      <c r="BM54"/>
      <c r="BN54" t="s">
        <v>2728</v>
      </c>
      <c r="BO54" t="s">
        <v>2729</v>
      </c>
      <c r="BP54" t="s">
        <v>2730</v>
      </c>
      <c r="BQ54" t="s">
        <v>2731</v>
      </c>
      <c r="BR54" t="s">
        <v>11967</v>
      </c>
    </row>
    <row r="55" ht="50" customHeight="1" spans="1:70">
      <c r="A55" s="2" t="s">
        <v>2767</v>
      </c>
      <c r="B55" t="s">
        <v>55</v>
      </c>
      <c r="C55" t="s">
        <v>56</v>
      </c>
      <c r="D55" t="s">
        <v>57</v>
      </c>
      <c r="E55"/>
      <c r="F55" t="s">
        <v>11968</v>
      </c>
      <c r="G55" t="s">
        <v>11968</v>
      </c>
      <c r="H55" s="1"/>
      <c r="J55" t="s">
        <v>2784</v>
      </c>
      <c r="K55" t="s">
        <v>58</v>
      </c>
      <c r="L55" t="s">
        <v>11969</v>
      </c>
      <c r="M55">
        <v>203</v>
      </c>
      <c r="N55" t="s">
        <v>2768</v>
      </c>
      <c r="O55" s="3" t="s">
        <v>10542</v>
      </c>
      <c r="P55" s="3" t="s">
        <v>10542</v>
      </c>
      <c r="Q55" s="3" t="s">
        <v>10543</v>
      </c>
      <c r="R55" s="3" t="s">
        <v>10544</v>
      </c>
      <c r="S55" s="4" t="s">
        <v>10545</v>
      </c>
      <c r="T55" s="4" t="s">
        <v>10546</v>
      </c>
      <c r="U55" s="4" t="s">
        <v>10547</v>
      </c>
      <c r="V55" s="4" t="s">
        <v>10548</v>
      </c>
      <c r="W55" s="4" t="s">
        <v>9975</v>
      </c>
      <c r="X55" s="4" t="e">
        <v>#VALUE!</v>
      </c>
      <c r="Y55" s="3" t="s">
        <v>9627</v>
      </c>
      <c r="Z55" s="4" t="s">
        <v>60</v>
      </c>
      <c r="AA55" s="4" t="s">
        <v>2769</v>
      </c>
      <c r="AB55" s="3" t="s">
        <v>2770</v>
      </c>
      <c r="AC55" s="3" t="s">
        <v>2771</v>
      </c>
      <c r="AD55" s="3" t="s">
        <v>2772</v>
      </c>
      <c r="AE55" s="3" t="s">
        <v>2773</v>
      </c>
      <c r="AF55" t="s">
        <v>1683</v>
      </c>
      <c r="AG55" t="s">
        <v>1323</v>
      </c>
      <c r="AJ55" t="s">
        <v>2531</v>
      </c>
      <c r="AK55" t="s">
        <v>2532</v>
      </c>
      <c r="AL55" t="s">
        <v>1233</v>
      </c>
      <c r="AM55" t="s">
        <v>352</v>
      </c>
      <c r="AN55" s="6">
        <v>0.04</v>
      </c>
      <c r="AO55">
        <v>9.79</v>
      </c>
      <c r="AP55">
        <v>6.53</v>
      </c>
      <c r="AQ55">
        <v>6.99</v>
      </c>
      <c r="AR55" t="s">
        <v>9628</v>
      </c>
      <c r="AU55" t="s">
        <v>72</v>
      </c>
      <c r="BA55" t="s">
        <v>2774</v>
      </c>
      <c r="BB55" t="s">
        <v>2775</v>
      </c>
      <c r="BC55" t="s">
        <v>2776</v>
      </c>
      <c r="BD55" t="s">
        <v>2777</v>
      </c>
      <c r="BE55" t="s">
        <v>2778</v>
      </c>
      <c r="BF55" t="s">
        <v>2779</v>
      </c>
      <c r="BG55" t="s">
        <v>2780</v>
      </c>
      <c r="BH55" t="s">
        <v>2781</v>
      </c>
      <c r="BI55" t="s">
        <v>2782</v>
      </c>
      <c r="BJ55" t="s">
        <v>2783</v>
      </c>
      <c r="BK55" t="s">
        <v>2783</v>
      </c>
      <c r="BL55" s="2" t="s">
        <v>2767</v>
      </c>
      <c r="BM55"/>
      <c r="BN55" t="s">
        <v>2784</v>
      </c>
      <c r="BO55" t="s">
        <v>2544</v>
      </c>
      <c r="BP55" t="s">
        <v>2785</v>
      </c>
      <c r="BQ55" t="s">
        <v>2786</v>
      </c>
      <c r="BR55" t="s">
        <v>11970</v>
      </c>
    </row>
    <row r="56" ht="50" customHeight="1" spans="1:70">
      <c r="A56" s="2" t="s">
        <v>2834</v>
      </c>
      <c r="B56" t="s">
        <v>55</v>
      </c>
      <c r="C56" t="s">
        <v>56</v>
      </c>
      <c r="D56" t="s">
        <v>57</v>
      </c>
      <c r="E56"/>
      <c r="F56" t="s">
        <v>11971</v>
      </c>
      <c r="G56" t="s">
        <v>11971</v>
      </c>
      <c r="H56" s="1"/>
      <c r="J56" t="s">
        <v>2848</v>
      </c>
      <c r="K56" t="s">
        <v>58</v>
      </c>
      <c r="L56" t="s">
        <v>10560</v>
      </c>
      <c r="M56">
        <v>142</v>
      </c>
      <c r="N56" t="s">
        <v>2835</v>
      </c>
      <c r="O56" s="3" t="s">
        <v>10561</v>
      </c>
      <c r="P56" s="3" t="s">
        <v>10561</v>
      </c>
      <c r="Q56" s="3" t="s">
        <v>10562</v>
      </c>
      <c r="R56" s="3" t="s">
        <v>10563</v>
      </c>
      <c r="S56" s="4" t="s">
        <v>10564</v>
      </c>
      <c r="T56" s="4" t="s">
        <v>10565</v>
      </c>
      <c r="U56" s="4" t="s">
        <v>10566</v>
      </c>
      <c r="V56" s="4" t="s">
        <v>10567</v>
      </c>
      <c r="W56" s="4" t="s">
        <v>10568</v>
      </c>
      <c r="X56" s="4" t="s">
        <v>10569</v>
      </c>
      <c r="Y56" s="3" t="s">
        <v>9627</v>
      </c>
      <c r="Z56" s="4" t="s">
        <v>60</v>
      </c>
      <c r="AA56" s="4" t="s">
        <v>2836</v>
      </c>
      <c r="AB56" s="3" t="s">
        <v>2837</v>
      </c>
      <c r="AC56" s="3" t="s">
        <v>2838</v>
      </c>
      <c r="AD56" s="3" t="s">
        <v>2839</v>
      </c>
      <c r="AE56" s="3" t="s">
        <v>2840</v>
      </c>
      <c r="AF56" t="s">
        <v>1683</v>
      </c>
      <c r="AG56" t="s">
        <v>1410</v>
      </c>
      <c r="AJ56" t="s">
        <v>68</v>
      </c>
      <c r="AK56" t="s">
        <v>69</v>
      </c>
      <c r="AL56" t="s">
        <v>880</v>
      </c>
      <c r="AM56" t="s">
        <v>352</v>
      </c>
      <c r="AN56" s="6">
        <v>0.04</v>
      </c>
      <c r="AO56">
        <v>8.39</v>
      </c>
      <c r="AP56">
        <v>6.18</v>
      </c>
      <c r="AQ56">
        <v>5.99</v>
      </c>
      <c r="AR56" t="s">
        <v>9628</v>
      </c>
      <c r="AU56" t="s">
        <v>72</v>
      </c>
      <c r="BA56" t="s">
        <v>2841</v>
      </c>
      <c r="BB56" t="s">
        <v>2842</v>
      </c>
      <c r="BC56" t="s">
        <v>2843</v>
      </c>
      <c r="BD56" t="s">
        <v>2844</v>
      </c>
      <c r="BE56" t="s">
        <v>2845</v>
      </c>
      <c r="BF56" t="s">
        <v>2846</v>
      </c>
      <c r="BJ56" t="s">
        <v>2847</v>
      </c>
      <c r="BK56" t="s">
        <v>2847</v>
      </c>
      <c r="BL56" s="2" t="s">
        <v>2834</v>
      </c>
      <c r="BM56"/>
      <c r="BN56" t="s">
        <v>2848</v>
      </c>
      <c r="BO56" t="s">
        <v>2849</v>
      </c>
      <c r="BP56" t="s">
        <v>2850</v>
      </c>
      <c r="BQ56" t="s">
        <v>2851</v>
      </c>
      <c r="BR56" t="s">
        <v>11972</v>
      </c>
    </row>
    <row r="57" ht="50" customHeight="1" spans="1:70">
      <c r="A57" s="2" t="s">
        <v>2867</v>
      </c>
      <c r="B57" t="s">
        <v>55</v>
      </c>
      <c r="C57" t="s">
        <v>56</v>
      </c>
      <c r="D57" t="s">
        <v>57</v>
      </c>
      <c r="E57"/>
      <c r="F57" t="s">
        <v>11973</v>
      </c>
      <c r="G57" t="s">
        <v>11973</v>
      </c>
      <c r="H57" s="1"/>
      <c r="J57" t="s">
        <v>2886</v>
      </c>
      <c r="K57" t="s">
        <v>58</v>
      </c>
      <c r="L57" t="s">
        <v>10577</v>
      </c>
      <c r="M57">
        <v>150</v>
      </c>
      <c r="N57" t="s">
        <v>2868</v>
      </c>
      <c r="O57" s="3" t="s">
        <v>10578</v>
      </c>
      <c r="P57" s="3" t="s">
        <v>10578</v>
      </c>
      <c r="Q57" s="3" t="s">
        <v>10579</v>
      </c>
      <c r="R57" s="3" t="s">
        <v>10580</v>
      </c>
      <c r="S57" s="4" t="s">
        <v>10581</v>
      </c>
      <c r="T57" s="4" t="e">
        <v>#VALUE!</v>
      </c>
      <c r="U57" s="4" t="e">
        <v>#VALUE!</v>
      </c>
      <c r="V57" s="4" t="e">
        <v>#VALUE!</v>
      </c>
      <c r="W57" s="4" t="e">
        <v>#VALUE!</v>
      </c>
      <c r="X57" s="4" t="e">
        <v>#VALUE!</v>
      </c>
      <c r="Y57" s="3" t="s">
        <v>9627</v>
      </c>
      <c r="Z57" s="4" t="s">
        <v>60</v>
      </c>
      <c r="AA57" s="4" t="s">
        <v>2869</v>
      </c>
      <c r="AB57" s="3" t="s">
        <v>2870</v>
      </c>
      <c r="AC57" s="3" t="s">
        <v>2871</v>
      </c>
      <c r="AD57" s="3" t="s">
        <v>2872</v>
      </c>
      <c r="AE57" s="3" t="s">
        <v>2873</v>
      </c>
      <c r="AF57" t="s">
        <v>2874</v>
      </c>
      <c r="AG57" t="s">
        <v>1323</v>
      </c>
      <c r="AH57" t="s">
        <v>186</v>
      </c>
      <c r="AJ57" t="s">
        <v>68</v>
      </c>
      <c r="AK57" t="s">
        <v>69</v>
      </c>
      <c r="AL57" t="s">
        <v>2875</v>
      </c>
      <c r="AM57" t="s">
        <v>144</v>
      </c>
      <c r="AN57" s="6">
        <v>0.44</v>
      </c>
      <c r="AO57">
        <v>12.59</v>
      </c>
      <c r="AP57">
        <v>9.24</v>
      </c>
      <c r="AQ57">
        <v>8.99</v>
      </c>
      <c r="AR57" t="s">
        <v>9649</v>
      </c>
      <c r="AU57" t="s">
        <v>72</v>
      </c>
      <c r="BA57" t="s">
        <v>2876</v>
      </c>
      <c r="BB57" t="s">
        <v>2877</v>
      </c>
      <c r="BC57" t="s">
        <v>2878</v>
      </c>
      <c r="BD57" t="s">
        <v>2879</v>
      </c>
      <c r="BE57" t="s">
        <v>2880</v>
      </c>
      <c r="BF57" t="s">
        <v>2881</v>
      </c>
      <c r="BG57" t="s">
        <v>2882</v>
      </c>
      <c r="BH57" t="s">
        <v>2883</v>
      </c>
      <c r="BI57" t="s">
        <v>2884</v>
      </c>
      <c r="BJ57" t="s">
        <v>2885</v>
      </c>
      <c r="BK57" t="s">
        <v>2885</v>
      </c>
      <c r="BL57" s="2" t="s">
        <v>2867</v>
      </c>
      <c r="BM57"/>
      <c r="BN57" t="s">
        <v>2886</v>
      </c>
      <c r="BO57" t="s">
        <v>2887</v>
      </c>
      <c r="BP57" t="s">
        <v>2888</v>
      </c>
      <c r="BQ57" t="s">
        <v>2889</v>
      </c>
      <c r="BR57" t="s">
        <v>11974</v>
      </c>
    </row>
    <row r="58" ht="50" customHeight="1" spans="1:70">
      <c r="A58" s="2" t="s">
        <v>2915</v>
      </c>
      <c r="B58" t="s">
        <v>55</v>
      </c>
      <c r="C58" t="s">
        <v>56</v>
      </c>
      <c r="D58" t="s">
        <v>57</v>
      </c>
      <c r="E58"/>
      <c r="F58" t="s">
        <v>11975</v>
      </c>
      <c r="G58" t="s">
        <v>11975</v>
      </c>
      <c r="H58" s="1"/>
      <c r="J58" t="s">
        <v>2933</v>
      </c>
      <c r="K58" t="s">
        <v>58</v>
      </c>
      <c r="L58" t="s">
        <v>10593</v>
      </c>
      <c r="M58">
        <v>163</v>
      </c>
      <c r="N58" t="s">
        <v>2916</v>
      </c>
      <c r="O58" s="3" t="s">
        <v>10594</v>
      </c>
      <c r="P58" s="3" t="s">
        <v>10594</v>
      </c>
      <c r="Q58" s="3" t="s">
        <v>10595</v>
      </c>
      <c r="R58" s="3" t="s">
        <v>10596</v>
      </c>
      <c r="S58" s="4" t="s">
        <v>10597</v>
      </c>
      <c r="T58" s="4" t="s">
        <v>10598</v>
      </c>
      <c r="U58" s="4" t="s">
        <v>10599</v>
      </c>
      <c r="V58" s="4" t="s">
        <v>9975</v>
      </c>
      <c r="W58" s="4" t="e">
        <v>#VALUE!</v>
      </c>
      <c r="X58" s="4" t="e">
        <v>#VALUE!</v>
      </c>
      <c r="Y58" s="3" t="s">
        <v>9627</v>
      </c>
      <c r="Z58" s="4" t="s">
        <v>60</v>
      </c>
      <c r="AA58" s="4" t="s">
        <v>2917</v>
      </c>
      <c r="AB58" s="3" t="s">
        <v>2918</v>
      </c>
      <c r="AC58" s="3" t="s">
        <v>2919</v>
      </c>
      <c r="AD58" s="3" t="s">
        <v>2920</v>
      </c>
      <c r="AE58" s="3" t="s">
        <v>2921</v>
      </c>
      <c r="AF58" t="s">
        <v>2922</v>
      </c>
      <c r="AG58" t="s">
        <v>1371</v>
      </c>
      <c r="AH58" t="s">
        <v>186</v>
      </c>
      <c r="AJ58" t="s">
        <v>68</v>
      </c>
      <c r="AK58" t="s">
        <v>69</v>
      </c>
      <c r="AL58" t="s">
        <v>401</v>
      </c>
      <c r="AM58" t="s">
        <v>352</v>
      </c>
      <c r="AN58" s="6">
        <v>0.04</v>
      </c>
      <c r="AO58">
        <v>9.79</v>
      </c>
      <c r="AP58">
        <v>6.94</v>
      </c>
      <c r="AQ58">
        <v>6.99</v>
      </c>
      <c r="AR58" t="s">
        <v>9628</v>
      </c>
      <c r="AU58" t="s">
        <v>72</v>
      </c>
      <c r="BA58" t="s">
        <v>2923</v>
      </c>
      <c r="BB58" t="s">
        <v>2924</v>
      </c>
      <c r="BC58" t="s">
        <v>2925</v>
      </c>
      <c r="BD58" t="s">
        <v>2926</v>
      </c>
      <c r="BE58" t="s">
        <v>2927</v>
      </c>
      <c r="BF58" t="s">
        <v>2928</v>
      </c>
      <c r="BG58" t="s">
        <v>2929</v>
      </c>
      <c r="BH58" t="s">
        <v>2930</v>
      </c>
      <c r="BI58" t="s">
        <v>2931</v>
      </c>
      <c r="BJ58" t="s">
        <v>2932</v>
      </c>
      <c r="BK58" t="s">
        <v>2932</v>
      </c>
      <c r="BL58" s="2" t="s">
        <v>2915</v>
      </c>
      <c r="BM58"/>
      <c r="BN58" t="s">
        <v>2933</v>
      </c>
      <c r="BO58" t="s">
        <v>2934</v>
      </c>
      <c r="BP58" t="s">
        <v>2935</v>
      </c>
      <c r="BQ58" t="s">
        <v>2936</v>
      </c>
      <c r="BR58" t="s">
        <v>11976</v>
      </c>
    </row>
    <row r="59" ht="50" customHeight="1" spans="1:70">
      <c r="A59" s="2" t="s">
        <v>2966</v>
      </c>
      <c r="B59" t="s">
        <v>55</v>
      </c>
      <c r="C59" t="s">
        <v>56</v>
      </c>
      <c r="D59" t="s">
        <v>57</v>
      </c>
      <c r="E59"/>
      <c r="F59" t="s">
        <v>11977</v>
      </c>
      <c r="G59" t="s">
        <v>11977</v>
      </c>
      <c r="H59" s="1"/>
      <c r="J59" t="s">
        <v>2984</v>
      </c>
      <c r="K59" t="s">
        <v>58</v>
      </c>
      <c r="L59" t="s">
        <v>10605</v>
      </c>
      <c r="M59">
        <v>135</v>
      </c>
      <c r="N59" t="s">
        <v>2967</v>
      </c>
      <c r="O59" s="3" t="s">
        <v>10606</v>
      </c>
      <c r="P59" s="3" t="s">
        <v>10606</v>
      </c>
      <c r="Q59" s="3" t="s">
        <v>10607</v>
      </c>
      <c r="R59" s="3" t="s">
        <v>10608</v>
      </c>
      <c r="S59" s="4" t="s">
        <v>10609</v>
      </c>
      <c r="T59" s="4" t="s">
        <v>10610</v>
      </c>
      <c r="U59" s="4" t="s">
        <v>10611</v>
      </c>
      <c r="V59" s="4" t="s">
        <v>10612</v>
      </c>
      <c r="W59" s="4" t="s">
        <v>10613</v>
      </c>
      <c r="X59" s="4" t="s">
        <v>10614</v>
      </c>
      <c r="Y59" s="3" t="s">
        <v>9627</v>
      </c>
      <c r="Z59" s="4" t="s">
        <v>60</v>
      </c>
      <c r="AA59" s="4" t="s">
        <v>2968</v>
      </c>
      <c r="AB59" s="3" t="s">
        <v>2969</v>
      </c>
      <c r="AC59" s="3" t="s">
        <v>2970</v>
      </c>
      <c r="AD59" s="3" t="s">
        <v>2971</v>
      </c>
      <c r="AE59" s="3" t="s">
        <v>2972</v>
      </c>
      <c r="AF59" t="s">
        <v>2922</v>
      </c>
      <c r="AG59" t="s">
        <v>2973</v>
      </c>
      <c r="AJ59" t="s">
        <v>68</v>
      </c>
      <c r="AK59" t="s">
        <v>69</v>
      </c>
      <c r="AL59" t="s">
        <v>992</v>
      </c>
      <c r="AM59" t="s">
        <v>352</v>
      </c>
      <c r="AN59" s="6">
        <v>0.04</v>
      </c>
      <c r="AO59">
        <v>8.39</v>
      </c>
      <c r="AP59">
        <v>5.88</v>
      </c>
      <c r="AQ59">
        <v>5.99</v>
      </c>
      <c r="AR59" t="s">
        <v>9628</v>
      </c>
      <c r="AU59" t="s">
        <v>72</v>
      </c>
      <c r="BA59" t="s">
        <v>2974</v>
      </c>
      <c r="BB59" t="s">
        <v>2975</v>
      </c>
      <c r="BC59" t="s">
        <v>2976</v>
      </c>
      <c r="BD59" t="s">
        <v>2977</v>
      </c>
      <c r="BE59" t="s">
        <v>2978</v>
      </c>
      <c r="BF59" t="s">
        <v>2979</v>
      </c>
      <c r="BG59" t="s">
        <v>2980</v>
      </c>
      <c r="BH59" t="s">
        <v>2981</v>
      </c>
      <c r="BI59" t="s">
        <v>2982</v>
      </c>
      <c r="BJ59" t="s">
        <v>2983</v>
      </c>
      <c r="BK59" t="s">
        <v>2983</v>
      </c>
      <c r="BL59" s="2" t="s">
        <v>2966</v>
      </c>
      <c r="BM59"/>
      <c r="BN59" t="s">
        <v>2984</v>
      </c>
      <c r="BO59" t="s">
        <v>2985</v>
      </c>
      <c r="BP59" t="s">
        <v>2986</v>
      </c>
      <c r="BQ59" t="s">
        <v>2987</v>
      </c>
      <c r="BR59" t="s">
        <v>11978</v>
      </c>
    </row>
    <row r="60" ht="50" customHeight="1" spans="1:70">
      <c r="A60" s="2" t="s">
        <v>3084</v>
      </c>
      <c r="B60" t="s">
        <v>55</v>
      </c>
      <c r="C60" t="s">
        <v>56</v>
      </c>
      <c r="D60" t="s">
        <v>57</v>
      </c>
      <c r="E60" s="1"/>
      <c r="F60" t="s">
        <v>11979</v>
      </c>
      <c r="G60" t="s">
        <v>11979</v>
      </c>
      <c r="H60" s="1"/>
      <c r="J60" t="s">
        <v>3102</v>
      </c>
      <c r="K60" t="s">
        <v>58</v>
      </c>
      <c r="L60" t="s">
        <v>10640</v>
      </c>
      <c r="M60">
        <v>164</v>
      </c>
      <c r="N60" t="s">
        <v>3085</v>
      </c>
      <c r="O60" s="3" t="s">
        <v>10641</v>
      </c>
      <c r="P60" s="3" t="s">
        <v>10641</v>
      </c>
      <c r="Q60" s="3" t="s">
        <v>10642</v>
      </c>
      <c r="R60" s="3" t="s">
        <v>10643</v>
      </c>
      <c r="S60" s="4" t="s">
        <v>10644</v>
      </c>
      <c r="T60" s="4" t="s">
        <v>10645</v>
      </c>
      <c r="U60" s="4" t="s">
        <v>10646</v>
      </c>
      <c r="V60" s="4" t="s">
        <v>10647</v>
      </c>
      <c r="W60" s="4" t="s">
        <v>10648</v>
      </c>
      <c r="X60" s="4" t="s">
        <v>10649</v>
      </c>
      <c r="Y60" s="3" t="s">
        <v>9627</v>
      </c>
      <c r="Z60" s="4" t="s">
        <v>60</v>
      </c>
      <c r="AA60" s="4" t="s">
        <v>3086</v>
      </c>
      <c r="AB60" s="3" t="s">
        <v>3087</v>
      </c>
      <c r="AC60" s="3" t="s">
        <v>3088</v>
      </c>
      <c r="AD60" s="3" t="s">
        <v>3089</v>
      </c>
      <c r="AE60" s="3" t="s">
        <v>3090</v>
      </c>
      <c r="AF60" t="s">
        <v>3091</v>
      </c>
      <c r="AG60" t="s">
        <v>1410</v>
      </c>
      <c r="AH60" t="s">
        <v>186</v>
      </c>
      <c r="AJ60" t="s">
        <v>68</v>
      </c>
      <c r="AK60" t="s">
        <v>69</v>
      </c>
      <c r="AL60" t="s">
        <v>1249</v>
      </c>
      <c r="AM60" t="s">
        <v>1250</v>
      </c>
      <c r="AN60" s="6">
        <v>0.15</v>
      </c>
      <c r="AO60">
        <v>11.19</v>
      </c>
      <c r="AP60">
        <v>8.47</v>
      </c>
      <c r="AQ60">
        <v>7.99</v>
      </c>
      <c r="AR60" t="s">
        <v>9628</v>
      </c>
      <c r="AU60" t="s">
        <v>72</v>
      </c>
      <c r="BA60" t="s">
        <v>3092</v>
      </c>
      <c r="BB60" t="s">
        <v>3093</v>
      </c>
      <c r="BC60" t="s">
        <v>3094</v>
      </c>
      <c r="BD60" t="s">
        <v>3095</v>
      </c>
      <c r="BE60" t="s">
        <v>3096</v>
      </c>
      <c r="BF60" t="s">
        <v>3097</v>
      </c>
      <c r="BG60" t="s">
        <v>3098</v>
      </c>
      <c r="BH60" t="s">
        <v>3099</v>
      </c>
      <c r="BI60" t="s">
        <v>3100</v>
      </c>
      <c r="BJ60" t="s">
        <v>3101</v>
      </c>
      <c r="BK60" t="s">
        <v>3101</v>
      </c>
      <c r="BL60" s="2" t="s">
        <v>3084</v>
      </c>
      <c r="BM60"/>
      <c r="BN60" t="s">
        <v>3102</v>
      </c>
      <c r="BO60" t="s">
        <v>3103</v>
      </c>
      <c r="BP60" t="s">
        <v>3104</v>
      </c>
      <c r="BQ60" t="s">
        <v>3105</v>
      </c>
      <c r="BR60" t="s">
        <v>11980</v>
      </c>
    </row>
    <row r="61" ht="50" customHeight="1" spans="1:70">
      <c r="A61" s="2" t="s">
        <v>3130</v>
      </c>
      <c r="B61" t="s">
        <v>55</v>
      </c>
      <c r="C61" t="s">
        <v>56</v>
      </c>
      <c r="D61" t="s">
        <v>57</v>
      </c>
      <c r="E61"/>
      <c r="F61" t="s">
        <v>11981</v>
      </c>
      <c r="G61" t="s">
        <v>11981</v>
      </c>
      <c r="H61" s="1"/>
      <c r="J61" t="s">
        <v>3149</v>
      </c>
      <c r="K61" t="s">
        <v>58</v>
      </c>
      <c r="L61" t="s">
        <v>10657</v>
      </c>
      <c r="M61">
        <v>167</v>
      </c>
      <c r="N61" t="s">
        <v>3131</v>
      </c>
      <c r="O61" s="3" t="s">
        <v>10658</v>
      </c>
      <c r="P61" s="3" t="s">
        <v>10658</v>
      </c>
      <c r="Q61" s="3" t="s">
        <v>10659</v>
      </c>
      <c r="R61" s="3" t="s">
        <v>10660</v>
      </c>
      <c r="S61" s="4" t="s">
        <v>10661</v>
      </c>
      <c r="T61" s="4" t="s">
        <v>10662</v>
      </c>
      <c r="U61" s="4" t="s">
        <v>10663</v>
      </c>
      <c r="V61" s="4" t="s">
        <v>10664</v>
      </c>
      <c r="W61" s="4" t="s">
        <v>10665</v>
      </c>
      <c r="X61" s="4" t="s">
        <v>10666</v>
      </c>
      <c r="Y61" s="3" t="s">
        <v>9627</v>
      </c>
      <c r="Z61" s="4" t="s">
        <v>60</v>
      </c>
      <c r="AA61" s="4" t="s">
        <v>3132</v>
      </c>
      <c r="AB61" s="3" t="s">
        <v>3133</v>
      </c>
      <c r="AC61" s="3" t="s">
        <v>3134</v>
      </c>
      <c r="AD61" s="3" t="s">
        <v>3135</v>
      </c>
      <c r="AE61" s="3" t="s">
        <v>3136</v>
      </c>
      <c r="AF61" t="s">
        <v>3137</v>
      </c>
      <c r="AG61" t="s">
        <v>2243</v>
      </c>
      <c r="AJ61" t="s">
        <v>68</v>
      </c>
      <c r="AK61" t="s">
        <v>69</v>
      </c>
      <c r="AL61" t="s">
        <v>3138</v>
      </c>
      <c r="AM61" t="s">
        <v>930</v>
      </c>
      <c r="AN61" s="6">
        <v>0.02</v>
      </c>
      <c r="AO61">
        <v>6.99</v>
      </c>
      <c r="AP61">
        <v>5.42</v>
      </c>
      <c r="AQ61">
        <v>4.99</v>
      </c>
      <c r="AR61" t="s">
        <v>9628</v>
      </c>
      <c r="AU61" t="s">
        <v>72</v>
      </c>
      <c r="BA61" t="s">
        <v>3139</v>
      </c>
      <c r="BB61" t="s">
        <v>3140</v>
      </c>
      <c r="BC61" t="s">
        <v>3141</v>
      </c>
      <c r="BD61" t="s">
        <v>3142</v>
      </c>
      <c r="BE61" t="s">
        <v>3143</v>
      </c>
      <c r="BF61" t="s">
        <v>3144</v>
      </c>
      <c r="BG61" t="s">
        <v>3145</v>
      </c>
      <c r="BH61" t="s">
        <v>3146</v>
      </c>
      <c r="BI61" t="s">
        <v>3147</v>
      </c>
      <c r="BJ61" t="s">
        <v>3148</v>
      </c>
      <c r="BK61" t="s">
        <v>3148</v>
      </c>
      <c r="BL61" s="2" t="s">
        <v>3130</v>
      </c>
      <c r="BM61"/>
      <c r="BN61" t="s">
        <v>3149</v>
      </c>
      <c r="BO61" t="s">
        <v>3150</v>
      </c>
      <c r="BP61" t="s">
        <v>3151</v>
      </c>
      <c r="BQ61" t="s">
        <v>3152</v>
      </c>
      <c r="BR61" t="s">
        <v>11982</v>
      </c>
    </row>
    <row r="62" ht="50" customHeight="1" spans="1:70">
      <c r="A62" s="2" t="s">
        <v>3201</v>
      </c>
      <c r="B62" t="s">
        <v>55</v>
      </c>
      <c r="C62" t="s">
        <v>56</v>
      </c>
      <c r="D62" t="s">
        <v>57</v>
      </c>
      <c r="E62"/>
      <c r="F62" t="s">
        <v>11983</v>
      </c>
      <c r="G62" t="s">
        <v>11983</v>
      </c>
      <c r="H62" s="1"/>
      <c r="J62" t="s">
        <v>3219</v>
      </c>
      <c r="K62" t="s">
        <v>58</v>
      </c>
      <c r="L62" t="s">
        <v>10680</v>
      </c>
      <c r="M62">
        <v>169</v>
      </c>
      <c r="N62" t="s">
        <v>3202</v>
      </c>
      <c r="O62" s="3" t="s">
        <v>10681</v>
      </c>
      <c r="P62" s="3" t="s">
        <v>10681</v>
      </c>
      <c r="Q62" s="3" t="s">
        <v>10682</v>
      </c>
      <c r="R62" s="3" t="s">
        <v>10683</v>
      </c>
      <c r="S62" s="4" t="s">
        <v>10684</v>
      </c>
      <c r="T62" s="4" t="s">
        <v>10685</v>
      </c>
      <c r="U62" s="4" t="s">
        <v>10686</v>
      </c>
      <c r="V62" s="4" t="s">
        <v>10687</v>
      </c>
      <c r="W62" s="4" t="s">
        <v>10688</v>
      </c>
      <c r="X62" s="4" t="s">
        <v>9975</v>
      </c>
      <c r="Y62" s="3" t="s">
        <v>9627</v>
      </c>
      <c r="Z62" s="4" t="s">
        <v>60</v>
      </c>
      <c r="AA62" s="4" t="s">
        <v>3203</v>
      </c>
      <c r="AB62" s="3" t="s">
        <v>3204</v>
      </c>
      <c r="AC62" s="3" t="s">
        <v>3205</v>
      </c>
      <c r="AD62" s="3" t="s">
        <v>3206</v>
      </c>
      <c r="AE62" s="3" t="s">
        <v>3207</v>
      </c>
      <c r="AF62" t="s">
        <v>1448</v>
      </c>
      <c r="AG62" t="s">
        <v>2243</v>
      </c>
      <c r="AJ62" t="s">
        <v>68</v>
      </c>
      <c r="AK62" t="s">
        <v>69</v>
      </c>
      <c r="AL62" t="s">
        <v>3208</v>
      </c>
      <c r="AM62" t="s">
        <v>187</v>
      </c>
      <c r="AN62" s="6">
        <v>0.03</v>
      </c>
      <c r="AO62">
        <v>8.39</v>
      </c>
      <c r="AP62">
        <v>5.93</v>
      </c>
      <c r="AQ62">
        <v>5.99</v>
      </c>
      <c r="AR62" t="s">
        <v>9628</v>
      </c>
      <c r="AU62" t="s">
        <v>72</v>
      </c>
      <c r="BA62" t="s">
        <v>3209</v>
      </c>
      <c r="BB62" t="s">
        <v>3210</v>
      </c>
      <c r="BC62" t="s">
        <v>3211</v>
      </c>
      <c r="BD62" t="s">
        <v>3212</v>
      </c>
      <c r="BE62" t="s">
        <v>3213</v>
      </c>
      <c r="BF62" t="s">
        <v>3214</v>
      </c>
      <c r="BG62" t="s">
        <v>3215</v>
      </c>
      <c r="BH62" t="s">
        <v>3216</v>
      </c>
      <c r="BI62" t="s">
        <v>3217</v>
      </c>
      <c r="BJ62" t="s">
        <v>3218</v>
      </c>
      <c r="BK62" t="s">
        <v>3218</v>
      </c>
      <c r="BL62" s="2" t="s">
        <v>3201</v>
      </c>
      <c r="BM62"/>
      <c r="BN62" t="s">
        <v>3219</v>
      </c>
      <c r="BO62" t="s">
        <v>3220</v>
      </c>
      <c r="BP62" t="s">
        <v>3221</v>
      </c>
      <c r="BQ62" t="s">
        <v>3222</v>
      </c>
      <c r="BR62" t="s">
        <v>11984</v>
      </c>
    </row>
    <row r="63" ht="50" customHeight="1" spans="1:70">
      <c r="A63" s="2" t="s">
        <v>3272</v>
      </c>
      <c r="B63" t="s">
        <v>55</v>
      </c>
      <c r="C63" t="s">
        <v>56</v>
      </c>
      <c r="D63" t="s">
        <v>57</v>
      </c>
      <c r="E63"/>
      <c r="F63" t="s">
        <v>11985</v>
      </c>
      <c r="G63" t="s">
        <v>11985</v>
      </c>
      <c r="H63" s="1"/>
      <c r="J63" t="s">
        <v>3293</v>
      </c>
      <c r="K63" t="s">
        <v>58</v>
      </c>
      <c r="L63" t="s">
        <v>10702</v>
      </c>
      <c r="M63">
        <v>146</v>
      </c>
      <c r="N63" t="s">
        <v>3273</v>
      </c>
      <c r="O63" s="3" t="s">
        <v>10703</v>
      </c>
      <c r="P63" s="3" t="s">
        <v>10703</v>
      </c>
      <c r="Q63" s="3" t="s">
        <v>10704</v>
      </c>
      <c r="R63" s="3" t="s">
        <v>10705</v>
      </c>
      <c r="S63" s="4" t="s">
        <v>10706</v>
      </c>
      <c r="T63" s="4" t="s">
        <v>10707</v>
      </c>
      <c r="U63" s="4" t="s">
        <v>10708</v>
      </c>
      <c r="V63" s="4" t="s">
        <v>10709</v>
      </c>
      <c r="W63" s="4" t="s">
        <v>10710</v>
      </c>
      <c r="X63" s="4" t="s">
        <v>10711</v>
      </c>
      <c r="Y63" s="3" t="s">
        <v>9627</v>
      </c>
      <c r="Z63" s="4" t="s">
        <v>60</v>
      </c>
      <c r="AA63" s="4" t="s">
        <v>3274</v>
      </c>
      <c r="AB63" s="3" t="s">
        <v>3275</v>
      </c>
      <c r="AC63" s="3" t="s">
        <v>3276</v>
      </c>
      <c r="AD63" s="3" t="s">
        <v>3277</v>
      </c>
      <c r="AE63" s="3" t="s">
        <v>3278</v>
      </c>
      <c r="AF63" t="s">
        <v>3279</v>
      </c>
      <c r="AG63" t="s">
        <v>3280</v>
      </c>
      <c r="AH63" t="s">
        <v>186</v>
      </c>
      <c r="AJ63" t="s">
        <v>737</v>
      </c>
      <c r="AK63" t="s">
        <v>738</v>
      </c>
      <c r="AL63" t="s">
        <v>3281</v>
      </c>
      <c r="AM63" t="s">
        <v>3282</v>
      </c>
      <c r="AN63" s="6">
        <v>0.2</v>
      </c>
      <c r="AO63">
        <v>12.59</v>
      </c>
      <c r="AP63">
        <v>8.73</v>
      </c>
      <c r="AQ63">
        <v>8.99</v>
      </c>
      <c r="AR63" t="s">
        <v>9628</v>
      </c>
      <c r="AU63" t="s">
        <v>72</v>
      </c>
      <c r="BA63" t="s">
        <v>3283</v>
      </c>
      <c r="BB63" t="s">
        <v>3284</v>
      </c>
      <c r="BC63" t="s">
        <v>3285</v>
      </c>
      <c r="BD63" t="s">
        <v>3286</v>
      </c>
      <c r="BE63" t="s">
        <v>3287</v>
      </c>
      <c r="BF63" t="s">
        <v>3288</v>
      </c>
      <c r="BG63" t="s">
        <v>3289</v>
      </c>
      <c r="BH63" t="s">
        <v>3290</v>
      </c>
      <c r="BI63" t="s">
        <v>3291</v>
      </c>
      <c r="BJ63" t="s">
        <v>3292</v>
      </c>
      <c r="BK63" t="s">
        <v>3292</v>
      </c>
      <c r="BL63" s="2" t="s">
        <v>3272</v>
      </c>
      <c r="BM63"/>
      <c r="BN63" t="s">
        <v>3293</v>
      </c>
      <c r="BO63" t="s">
        <v>3294</v>
      </c>
      <c r="BP63" t="s">
        <v>3295</v>
      </c>
      <c r="BQ63" t="s">
        <v>3296</v>
      </c>
      <c r="BR63" t="s">
        <v>11986</v>
      </c>
    </row>
    <row r="64" ht="50" customHeight="1" spans="1:70">
      <c r="A64" s="2" t="s">
        <v>3439</v>
      </c>
      <c r="B64" t="s">
        <v>55</v>
      </c>
      <c r="C64" t="s">
        <v>56</v>
      </c>
      <c r="D64" t="s">
        <v>57</v>
      </c>
      <c r="E64"/>
      <c r="F64" t="s">
        <v>11987</v>
      </c>
      <c r="G64" t="s">
        <v>11987</v>
      </c>
      <c r="H64" s="1"/>
      <c r="J64" t="s">
        <v>3457</v>
      </c>
      <c r="K64" t="s">
        <v>58</v>
      </c>
      <c r="L64" t="s">
        <v>10733</v>
      </c>
      <c r="M64">
        <v>140</v>
      </c>
      <c r="N64" t="s">
        <v>3440</v>
      </c>
      <c r="O64" s="3" t="s">
        <v>10734</v>
      </c>
      <c r="P64" s="3" t="s">
        <v>10734</v>
      </c>
      <c r="Q64" s="3" t="s">
        <v>10735</v>
      </c>
      <c r="R64" s="3" t="s">
        <v>10736</v>
      </c>
      <c r="S64" s="4" t="s">
        <v>10737</v>
      </c>
      <c r="T64" s="4" t="s">
        <v>10738</v>
      </c>
      <c r="U64" s="4" t="s">
        <v>10739</v>
      </c>
      <c r="V64" s="4" t="s">
        <v>10740</v>
      </c>
      <c r="W64" s="4" t="s">
        <v>10741</v>
      </c>
      <c r="X64" s="4" t="s">
        <v>10742</v>
      </c>
      <c r="Y64" s="3" t="s">
        <v>9627</v>
      </c>
      <c r="Z64" s="4" t="s">
        <v>60</v>
      </c>
      <c r="AA64" s="4" t="s">
        <v>3441</v>
      </c>
      <c r="AB64" s="3" t="s">
        <v>3442</v>
      </c>
      <c r="AC64" s="3" t="s">
        <v>3443</v>
      </c>
      <c r="AD64" s="3" t="s">
        <v>3444</v>
      </c>
      <c r="AE64" s="3" t="s">
        <v>3445</v>
      </c>
      <c r="AF64" t="s">
        <v>3137</v>
      </c>
      <c r="AG64" t="s">
        <v>2973</v>
      </c>
      <c r="AJ64" t="s">
        <v>68</v>
      </c>
      <c r="AK64" t="s">
        <v>69</v>
      </c>
      <c r="AL64" t="s">
        <v>3446</v>
      </c>
      <c r="AM64" t="s">
        <v>187</v>
      </c>
      <c r="AN64" s="6">
        <v>0.03</v>
      </c>
      <c r="AO64">
        <v>8.39</v>
      </c>
      <c r="AP64">
        <v>5.72</v>
      </c>
      <c r="AQ64">
        <v>5.99</v>
      </c>
      <c r="AR64" t="s">
        <v>9628</v>
      </c>
      <c r="AU64" t="s">
        <v>72</v>
      </c>
      <c r="BA64" t="s">
        <v>3447</v>
      </c>
      <c r="BB64" t="s">
        <v>3448</v>
      </c>
      <c r="BC64" t="s">
        <v>3449</v>
      </c>
      <c r="BD64" t="s">
        <v>3450</v>
      </c>
      <c r="BE64" t="s">
        <v>3451</v>
      </c>
      <c r="BF64" t="s">
        <v>3452</v>
      </c>
      <c r="BG64" t="s">
        <v>3453</v>
      </c>
      <c r="BH64" t="s">
        <v>3454</v>
      </c>
      <c r="BI64" t="s">
        <v>3455</v>
      </c>
      <c r="BJ64" t="s">
        <v>3456</v>
      </c>
      <c r="BK64" t="s">
        <v>3456</v>
      </c>
      <c r="BL64" s="2" t="s">
        <v>3439</v>
      </c>
      <c r="BM64"/>
      <c r="BN64" t="s">
        <v>3457</v>
      </c>
      <c r="BO64" t="s">
        <v>3458</v>
      </c>
      <c r="BP64" t="s">
        <v>3459</v>
      </c>
      <c r="BQ64" t="s">
        <v>3460</v>
      </c>
      <c r="BR64" t="s">
        <v>11988</v>
      </c>
    </row>
    <row r="65" ht="50" customHeight="1" spans="1:70">
      <c r="A65" s="2" t="s">
        <v>3557</v>
      </c>
      <c r="B65" t="s">
        <v>55</v>
      </c>
      <c r="C65" t="s">
        <v>56</v>
      </c>
      <c r="D65" t="s">
        <v>57</v>
      </c>
      <c r="E65"/>
      <c r="F65" t="s">
        <v>11989</v>
      </c>
      <c r="G65" t="s">
        <v>11989</v>
      </c>
      <c r="H65" s="1"/>
      <c r="J65" t="s">
        <v>3575</v>
      </c>
      <c r="K65" t="s">
        <v>58</v>
      </c>
      <c r="L65" t="s">
        <v>10768</v>
      </c>
      <c r="M65">
        <v>143</v>
      </c>
      <c r="N65" t="s">
        <v>3558</v>
      </c>
      <c r="O65" s="3" t="s">
        <v>10769</v>
      </c>
      <c r="P65" s="3" t="s">
        <v>10769</v>
      </c>
      <c r="Q65" s="3" t="s">
        <v>10770</v>
      </c>
      <c r="R65" s="3" t="s">
        <v>10771</v>
      </c>
      <c r="S65" s="4" t="s">
        <v>10772</v>
      </c>
      <c r="T65" s="4" t="s">
        <v>10773</v>
      </c>
      <c r="U65" s="4" t="s">
        <v>10774</v>
      </c>
      <c r="V65" s="4" t="s">
        <v>10775</v>
      </c>
      <c r="W65" s="4" t="s">
        <v>10776</v>
      </c>
      <c r="X65" s="4" t="s">
        <v>10777</v>
      </c>
      <c r="Y65" s="3" t="s">
        <v>9627</v>
      </c>
      <c r="Z65" s="4" t="s">
        <v>60</v>
      </c>
      <c r="AA65" s="4" t="s">
        <v>3559</v>
      </c>
      <c r="AB65" s="3" t="s">
        <v>3560</v>
      </c>
      <c r="AC65" s="3" t="s">
        <v>3561</v>
      </c>
      <c r="AD65" s="3" t="s">
        <v>3562</v>
      </c>
      <c r="AE65" s="3" t="s">
        <v>3563</v>
      </c>
      <c r="AF65" t="s">
        <v>3564</v>
      </c>
      <c r="AG65" t="s">
        <v>1371</v>
      </c>
      <c r="AJ65" t="s">
        <v>68</v>
      </c>
      <c r="AK65" t="s">
        <v>69</v>
      </c>
      <c r="AL65" t="s">
        <v>1300</v>
      </c>
      <c r="AM65" t="s">
        <v>1614</v>
      </c>
      <c r="AN65" s="6">
        <v>0.13</v>
      </c>
      <c r="AO65">
        <v>9.79</v>
      </c>
      <c r="AP65">
        <v>7.29</v>
      </c>
      <c r="AQ65">
        <v>6.99</v>
      </c>
      <c r="AR65" t="s">
        <v>9628</v>
      </c>
      <c r="AU65" t="s">
        <v>72</v>
      </c>
      <c r="BA65" t="s">
        <v>3565</v>
      </c>
      <c r="BB65" t="s">
        <v>3566</v>
      </c>
      <c r="BC65" t="s">
        <v>3567</v>
      </c>
      <c r="BD65" t="s">
        <v>3568</v>
      </c>
      <c r="BE65" t="s">
        <v>3569</v>
      </c>
      <c r="BF65" t="s">
        <v>3570</v>
      </c>
      <c r="BG65" t="s">
        <v>3571</v>
      </c>
      <c r="BH65" t="s">
        <v>3572</v>
      </c>
      <c r="BI65" t="s">
        <v>3573</v>
      </c>
      <c r="BJ65" t="s">
        <v>3574</v>
      </c>
      <c r="BK65" t="s">
        <v>3574</v>
      </c>
      <c r="BL65" s="2" t="s">
        <v>3557</v>
      </c>
      <c r="BM65"/>
      <c r="BN65" t="s">
        <v>3575</v>
      </c>
      <c r="BO65" t="s">
        <v>3576</v>
      </c>
      <c r="BP65" t="s">
        <v>3577</v>
      </c>
      <c r="BQ65" t="s">
        <v>3578</v>
      </c>
      <c r="BR65" t="s">
        <v>11990</v>
      </c>
    </row>
    <row r="66" ht="50" customHeight="1" spans="1:70">
      <c r="A66" s="2" t="s">
        <v>3595</v>
      </c>
      <c r="B66" t="s">
        <v>55</v>
      </c>
      <c r="C66" t="s">
        <v>56</v>
      </c>
      <c r="D66" t="s">
        <v>57</v>
      </c>
      <c r="E66"/>
      <c r="F66" t="s">
        <v>11991</v>
      </c>
      <c r="G66" t="s">
        <v>11991</v>
      </c>
      <c r="H66" s="1"/>
      <c r="J66" t="s">
        <v>3613</v>
      </c>
      <c r="K66" t="s">
        <v>58</v>
      </c>
      <c r="L66" t="s">
        <v>10783</v>
      </c>
      <c r="M66">
        <v>61</v>
      </c>
      <c r="N66" t="s">
        <v>3596</v>
      </c>
      <c r="O66" s="3" t="s">
        <v>10784</v>
      </c>
      <c r="P66" s="3" t="s">
        <v>10784</v>
      </c>
      <c r="Q66" s="3" t="s">
        <v>10785</v>
      </c>
      <c r="R66" s="3" t="s">
        <v>10786</v>
      </c>
      <c r="S66" s="4" t="s">
        <v>10787</v>
      </c>
      <c r="T66" s="4" t="s">
        <v>10788</v>
      </c>
      <c r="U66" s="4" t="s">
        <v>10789</v>
      </c>
      <c r="V66" s="4" t="s">
        <v>10790</v>
      </c>
      <c r="W66" s="4" t="s">
        <v>10791</v>
      </c>
      <c r="X66" s="4" t="s">
        <v>10792</v>
      </c>
      <c r="Y66" s="3" t="s">
        <v>9627</v>
      </c>
      <c r="Z66" s="4" t="s">
        <v>60</v>
      </c>
      <c r="AA66" s="4" t="s">
        <v>3597</v>
      </c>
      <c r="AB66" s="3" t="s">
        <v>3598</v>
      </c>
      <c r="AC66" s="3" t="s">
        <v>3599</v>
      </c>
      <c r="AD66" s="3" t="s">
        <v>3600</v>
      </c>
      <c r="AE66" s="3" t="s">
        <v>3601</v>
      </c>
      <c r="AF66" t="s">
        <v>3602</v>
      </c>
      <c r="AG66" t="s">
        <v>2243</v>
      </c>
      <c r="AJ66" t="s">
        <v>68</v>
      </c>
      <c r="AK66" t="s">
        <v>69</v>
      </c>
      <c r="AL66" t="s">
        <v>880</v>
      </c>
      <c r="AM66" t="s">
        <v>1373</v>
      </c>
      <c r="AN66" s="6">
        <v>0.07</v>
      </c>
      <c r="AO66">
        <v>8.39</v>
      </c>
      <c r="AP66">
        <v>6.18</v>
      </c>
      <c r="AQ66">
        <v>5.99</v>
      </c>
      <c r="AR66" t="s">
        <v>9628</v>
      </c>
      <c r="AU66" t="s">
        <v>72</v>
      </c>
      <c r="BA66" t="s">
        <v>3603</v>
      </c>
      <c r="BB66" t="s">
        <v>3604</v>
      </c>
      <c r="BC66" t="s">
        <v>3605</v>
      </c>
      <c r="BD66" t="s">
        <v>3606</v>
      </c>
      <c r="BE66" t="s">
        <v>3607</v>
      </c>
      <c r="BF66" t="s">
        <v>3608</v>
      </c>
      <c r="BG66" t="s">
        <v>3609</v>
      </c>
      <c r="BH66" t="s">
        <v>3610</v>
      </c>
      <c r="BI66" t="s">
        <v>3611</v>
      </c>
      <c r="BJ66" t="s">
        <v>3612</v>
      </c>
      <c r="BK66" t="s">
        <v>3612</v>
      </c>
      <c r="BL66" s="2" t="s">
        <v>3595</v>
      </c>
      <c r="BM66"/>
      <c r="BN66" t="s">
        <v>3613</v>
      </c>
      <c r="BO66" t="s">
        <v>3614</v>
      </c>
      <c r="BP66" t="s">
        <v>3615</v>
      </c>
      <c r="BQ66" t="s">
        <v>3616</v>
      </c>
      <c r="BR66" t="s">
        <v>11992</v>
      </c>
    </row>
    <row r="67" ht="50" customHeight="1" spans="1:70">
      <c r="A67" s="2" t="s">
        <v>3671</v>
      </c>
      <c r="B67" t="s">
        <v>55</v>
      </c>
      <c r="C67" t="s">
        <v>56</v>
      </c>
      <c r="D67" t="s">
        <v>57</v>
      </c>
      <c r="E67"/>
      <c r="F67" t="s">
        <v>11993</v>
      </c>
      <c r="G67" t="s">
        <v>11993</v>
      </c>
      <c r="H67" s="1"/>
      <c r="J67" t="s">
        <v>3690</v>
      </c>
      <c r="K67" t="s">
        <v>58</v>
      </c>
      <c r="L67" t="s">
        <v>10806</v>
      </c>
      <c r="M67">
        <v>153</v>
      </c>
      <c r="N67" t="s">
        <v>3672</v>
      </c>
      <c r="O67" s="3" t="s">
        <v>10807</v>
      </c>
      <c r="P67" s="3" t="s">
        <v>10807</v>
      </c>
      <c r="Q67" s="3" t="s">
        <v>10808</v>
      </c>
      <c r="R67" s="3" t="s">
        <v>10809</v>
      </c>
      <c r="S67" s="4" t="s">
        <v>10810</v>
      </c>
      <c r="T67" s="4" t="s">
        <v>10811</v>
      </c>
      <c r="U67" s="4" t="s">
        <v>10812</v>
      </c>
      <c r="V67" s="4" t="s">
        <v>10813</v>
      </c>
      <c r="W67" s="4" t="s">
        <v>10814</v>
      </c>
      <c r="X67" s="4" t="s">
        <v>10815</v>
      </c>
      <c r="Y67" s="3" t="s">
        <v>9627</v>
      </c>
      <c r="Z67" s="4" t="s">
        <v>60</v>
      </c>
      <c r="AA67" s="4" t="s">
        <v>3673</v>
      </c>
      <c r="AB67" s="3" t="s">
        <v>3674</v>
      </c>
      <c r="AC67" s="3" t="s">
        <v>3675</v>
      </c>
      <c r="AD67" s="3" t="s">
        <v>3676</v>
      </c>
      <c r="AE67" s="3" t="s">
        <v>3677</v>
      </c>
      <c r="AF67" t="s">
        <v>3602</v>
      </c>
      <c r="AG67" t="s">
        <v>3678</v>
      </c>
      <c r="AH67" t="s">
        <v>186</v>
      </c>
      <c r="AJ67" t="s">
        <v>68</v>
      </c>
      <c r="AK67" t="s">
        <v>69</v>
      </c>
      <c r="AL67" t="s">
        <v>161</v>
      </c>
      <c r="AM67" t="s">
        <v>3679</v>
      </c>
      <c r="AN67" s="6">
        <v>0.11</v>
      </c>
      <c r="AO67">
        <v>9.79</v>
      </c>
      <c r="AP67">
        <v>6.69</v>
      </c>
      <c r="AQ67">
        <v>6.99</v>
      </c>
      <c r="AR67" t="s">
        <v>9628</v>
      </c>
      <c r="AU67" t="s">
        <v>72</v>
      </c>
      <c r="BA67" t="s">
        <v>3680</v>
      </c>
      <c r="BB67" t="s">
        <v>3681</v>
      </c>
      <c r="BC67" t="s">
        <v>3682</v>
      </c>
      <c r="BD67" t="s">
        <v>3683</v>
      </c>
      <c r="BE67" t="s">
        <v>3684</v>
      </c>
      <c r="BF67" t="s">
        <v>3685</v>
      </c>
      <c r="BG67" t="s">
        <v>3686</v>
      </c>
      <c r="BH67" t="s">
        <v>3687</v>
      </c>
      <c r="BI67" t="s">
        <v>3688</v>
      </c>
      <c r="BJ67" t="s">
        <v>3689</v>
      </c>
      <c r="BK67" t="s">
        <v>3689</v>
      </c>
      <c r="BL67" s="2" t="s">
        <v>3671</v>
      </c>
      <c r="BM67"/>
      <c r="BN67" t="s">
        <v>3690</v>
      </c>
      <c r="BO67" t="s">
        <v>3691</v>
      </c>
      <c r="BP67" t="s">
        <v>3692</v>
      </c>
      <c r="BQ67" t="s">
        <v>3693</v>
      </c>
      <c r="BR67" t="s">
        <v>11994</v>
      </c>
    </row>
    <row r="68" ht="50" customHeight="1" spans="1:70">
      <c r="A68" s="2" t="s">
        <v>3758</v>
      </c>
      <c r="B68" t="s">
        <v>55</v>
      </c>
      <c r="C68" t="s">
        <v>56</v>
      </c>
      <c r="D68" t="s">
        <v>57</v>
      </c>
      <c r="E68"/>
      <c r="F68" t="s">
        <v>11995</v>
      </c>
      <c r="G68" t="s">
        <v>11995</v>
      </c>
      <c r="H68" s="1"/>
      <c r="J68" t="s">
        <v>3775</v>
      </c>
      <c r="K68" t="s">
        <v>58</v>
      </c>
      <c r="L68" t="s">
        <v>10833</v>
      </c>
      <c r="M68">
        <v>64</v>
      </c>
      <c r="N68" t="s">
        <v>3759</v>
      </c>
      <c r="O68" s="3" t="s">
        <v>10834</v>
      </c>
      <c r="P68" s="3" t="s">
        <v>10834</v>
      </c>
      <c r="Q68" s="3" t="s">
        <v>10835</v>
      </c>
      <c r="R68" s="3" t="s">
        <v>10836</v>
      </c>
      <c r="S68" s="4" t="s">
        <v>10837</v>
      </c>
      <c r="T68" s="4" t="s">
        <v>10838</v>
      </c>
      <c r="U68" s="4" t="s">
        <v>10839</v>
      </c>
      <c r="V68" s="4" t="s">
        <v>10840</v>
      </c>
      <c r="W68" s="4" t="s">
        <v>10841</v>
      </c>
      <c r="X68" s="4" t="s">
        <v>10842</v>
      </c>
      <c r="Y68" s="3" t="s">
        <v>9627</v>
      </c>
      <c r="Z68" s="4" t="s">
        <v>60</v>
      </c>
      <c r="AA68" s="4" t="s">
        <v>3760</v>
      </c>
      <c r="AB68" s="3" t="s">
        <v>3761</v>
      </c>
      <c r="AC68" s="3" t="s">
        <v>3762</v>
      </c>
      <c r="AD68" s="3" t="s">
        <v>3763</v>
      </c>
      <c r="AE68" s="3" t="s">
        <v>3764</v>
      </c>
      <c r="AF68" t="s">
        <v>1448</v>
      </c>
      <c r="AG68" t="s">
        <v>2184</v>
      </c>
      <c r="AJ68" t="s">
        <v>68</v>
      </c>
      <c r="AK68" t="s">
        <v>69</v>
      </c>
      <c r="AL68" t="s">
        <v>535</v>
      </c>
      <c r="AM68" t="s">
        <v>3679</v>
      </c>
      <c r="AN68" s="6">
        <v>0.11</v>
      </c>
      <c r="AO68">
        <v>9.79</v>
      </c>
      <c r="AP68">
        <v>7.38</v>
      </c>
      <c r="AQ68">
        <v>6.99</v>
      </c>
      <c r="AR68" t="s">
        <v>9628</v>
      </c>
      <c r="AU68" t="s">
        <v>72</v>
      </c>
      <c r="BA68" t="s">
        <v>3765</v>
      </c>
      <c r="BB68" t="s">
        <v>3766</v>
      </c>
      <c r="BC68" t="s">
        <v>3767</v>
      </c>
      <c r="BD68" t="s">
        <v>3768</v>
      </c>
      <c r="BE68" t="s">
        <v>3769</v>
      </c>
      <c r="BF68" t="s">
        <v>3770</v>
      </c>
      <c r="BG68" t="s">
        <v>3771</v>
      </c>
      <c r="BH68" t="s">
        <v>3772</v>
      </c>
      <c r="BI68" t="s">
        <v>3773</v>
      </c>
      <c r="BJ68" t="s">
        <v>3774</v>
      </c>
      <c r="BK68" t="s">
        <v>3774</v>
      </c>
      <c r="BL68" s="2" t="s">
        <v>3758</v>
      </c>
      <c r="BM68"/>
      <c r="BN68" t="s">
        <v>3775</v>
      </c>
      <c r="BO68" t="s">
        <v>3776</v>
      </c>
      <c r="BP68" t="s">
        <v>3777</v>
      </c>
      <c r="BQ68" t="s">
        <v>3778</v>
      </c>
      <c r="BR68" t="s">
        <v>11996</v>
      </c>
    </row>
    <row r="69" ht="50" customHeight="1" spans="1:70">
      <c r="A69" s="2" t="s">
        <v>3807</v>
      </c>
      <c r="B69" t="s">
        <v>55</v>
      </c>
      <c r="C69" t="s">
        <v>56</v>
      </c>
      <c r="D69" t="s">
        <v>57</v>
      </c>
      <c r="E69"/>
      <c r="F69" t="s">
        <v>11997</v>
      </c>
      <c r="G69" t="s">
        <v>11997</v>
      </c>
      <c r="H69" s="1"/>
      <c r="J69" t="s">
        <v>3829</v>
      </c>
      <c r="K69" t="s">
        <v>58</v>
      </c>
      <c r="L69" t="s">
        <v>10852</v>
      </c>
      <c r="M69">
        <v>147</v>
      </c>
      <c r="N69" t="s">
        <v>3808</v>
      </c>
      <c r="O69" s="3" t="s">
        <v>10853</v>
      </c>
      <c r="P69" s="3" t="s">
        <v>10853</v>
      </c>
      <c r="Q69" s="3" t="s">
        <v>10854</v>
      </c>
      <c r="R69" s="3" t="s">
        <v>10855</v>
      </c>
      <c r="S69" s="4" t="s">
        <v>10856</v>
      </c>
      <c r="T69" s="4" t="s">
        <v>10857</v>
      </c>
      <c r="U69" s="4" t="s">
        <v>10858</v>
      </c>
      <c r="V69" s="4" t="s">
        <v>10859</v>
      </c>
      <c r="W69" s="4" t="s">
        <v>10860</v>
      </c>
      <c r="X69" s="4" t="s">
        <v>10861</v>
      </c>
      <c r="Y69" s="3" t="s">
        <v>9627</v>
      </c>
      <c r="Z69" s="4" t="s">
        <v>60</v>
      </c>
      <c r="AA69" s="4" t="s">
        <v>3809</v>
      </c>
      <c r="AB69" s="3" t="s">
        <v>3810</v>
      </c>
      <c r="AC69" s="3" t="s">
        <v>3811</v>
      </c>
      <c r="AD69" s="3" t="s">
        <v>3812</v>
      </c>
      <c r="AE69" s="3" t="s">
        <v>3813</v>
      </c>
      <c r="AF69" t="s">
        <v>3814</v>
      </c>
      <c r="AG69" t="s">
        <v>3815</v>
      </c>
      <c r="AH69" t="s">
        <v>186</v>
      </c>
      <c r="AJ69" t="s">
        <v>3816</v>
      </c>
      <c r="AK69" t="s">
        <v>3817</v>
      </c>
      <c r="AL69" t="s">
        <v>3818</v>
      </c>
      <c r="AM69" t="s">
        <v>3679</v>
      </c>
      <c r="AN69" s="6">
        <v>0.11</v>
      </c>
      <c r="AO69">
        <v>11.19</v>
      </c>
      <c r="AP69">
        <v>8.42</v>
      </c>
      <c r="AQ69">
        <v>7.99</v>
      </c>
      <c r="AR69" t="s">
        <v>9628</v>
      </c>
      <c r="AU69" t="s">
        <v>72</v>
      </c>
      <c r="BA69" t="s">
        <v>3819</v>
      </c>
      <c r="BB69" t="s">
        <v>3820</v>
      </c>
      <c r="BC69" t="s">
        <v>3821</v>
      </c>
      <c r="BD69" t="s">
        <v>3822</v>
      </c>
      <c r="BE69" t="s">
        <v>3823</v>
      </c>
      <c r="BF69" t="s">
        <v>3824</v>
      </c>
      <c r="BG69" t="s">
        <v>3825</v>
      </c>
      <c r="BH69" t="s">
        <v>3826</v>
      </c>
      <c r="BI69" t="s">
        <v>3827</v>
      </c>
      <c r="BJ69" t="s">
        <v>3828</v>
      </c>
      <c r="BK69" t="s">
        <v>3828</v>
      </c>
      <c r="BL69" s="2" t="s">
        <v>3807</v>
      </c>
      <c r="BM69"/>
      <c r="BN69" t="s">
        <v>3829</v>
      </c>
      <c r="BO69" t="s">
        <v>3830</v>
      </c>
      <c r="BP69" t="s">
        <v>3831</v>
      </c>
      <c r="BQ69" t="s">
        <v>3832</v>
      </c>
      <c r="BR69" t="s">
        <v>11998</v>
      </c>
    </row>
    <row r="70" ht="50" customHeight="1" spans="1:70">
      <c r="A70" s="2" t="s">
        <v>3867</v>
      </c>
      <c r="B70" t="s">
        <v>55</v>
      </c>
      <c r="C70" t="s">
        <v>56</v>
      </c>
      <c r="D70" t="s">
        <v>57</v>
      </c>
      <c r="E70"/>
      <c r="F70" t="s">
        <v>11999</v>
      </c>
      <c r="G70" t="s">
        <v>11999</v>
      </c>
      <c r="H70" s="1"/>
      <c r="J70" t="s">
        <v>3881</v>
      </c>
      <c r="K70" t="s">
        <v>58</v>
      </c>
      <c r="L70" t="s">
        <v>12000</v>
      </c>
      <c r="M70">
        <v>104</v>
      </c>
      <c r="N70" t="s">
        <v>3868</v>
      </c>
      <c r="O70" s="3" t="s">
        <v>12001</v>
      </c>
      <c r="P70" s="3" t="s">
        <v>12001</v>
      </c>
      <c r="Q70" s="3" t="s">
        <v>12002</v>
      </c>
      <c r="R70" s="3" t="s">
        <v>12003</v>
      </c>
      <c r="S70" s="4" t="s">
        <v>12004</v>
      </c>
      <c r="T70" s="4" t="s">
        <v>12005</v>
      </c>
      <c r="U70" s="4" t="s">
        <v>12006</v>
      </c>
      <c r="V70" s="4" t="s">
        <v>12007</v>
      </c>
      <c r="W70" s="4" t="s">
        <v>12008</v>
      </c>
      <c r="X70" s="4" t="s">
        <v>12009</v>
      </c>
      <c r="Y70" s="3" t="s">
        <v>9627</v>
      </c>
      <c r="Z70" s="4" t="s">
        <v>60</v>
      </c>
      <c r="AA70" s="4" t="s">
        <v>12010</v>
      </c>
      <c r="AB70" s="3" t="s">
        <v>12011</v>
      </c>
      <c r="AC70" s="3" t="s">
        <v>12012</v>
      </c>
      <c r="AD70" s="3" t="s">
        <v>12013</v>
      </c>
      <c r="AE70" s="3" t="s">
        <v>12014</v>
      </c>
      <c r="AF70" t="s">
        <v>3869</v>
      </c>
      <c r="AG70" t="s">
        <v>3815</v>
      </c>
      <c r="AH70" t="s">
        <v>186</v>
      </c>
      <c r="AJ70" t="s">
        <v>68</v>
      </c>
      <c r="AK70" t="s">
        <v>69</v>
      </c>
      <c r="AL70" t="s">
        <v>1308</v>
      </c>
      <c r="AM70" t="s">
        <v>3870</v>
      </c>
      <c r="AN70" s="6">
        <v>0.33</v>
      </c>
      <c r="AO70">
        <v>13.99</v>
      </c>
      <c r="AP70">
        <v>9.6</v>
      </c>
      <c r="AQ70">
        <v>9.99</v>
      </c>
      <c r="AR70" t="s">
        <v>9649</v>
      </c>
      <c r="AU70" t="s">
        <v>72</v>
      </c>
      <c r="BA70" t="s">
        <v>3871</v>
      </c>
      <c r="BB70" t="s">
        <v>3872</v>
      </c>
      <c r="BC70" t="s">
        <v>3873</v>
      </c>
      <c r="BD70" t="s">
        <v>3874</v>
      </c>
      <c r="BE70" t="s">
        <v>3875</v>
      </c>
      <c r="BF70" t="s">
        <v>3876</v>
      </c>
      <c r="BG70" t="s">
        <v>3877</v>
      </c>
      <c r="BH70" t="s">
        <v>3878</v>
      </c>
      <c r="BI70" t="s">
        <v>3879</v>
      </c>
      <c r="BJ70" t="s">
        <v>3880</v>
      </c>
      <c r="BK70" t="s">
        <v>3880</v>
      </c>
      <c r="BL70" s="2" t="s">
        <v>3867</v>
      </c>
      <c r="BM70"/>
      <c r="BN70" t="s">
        <v>3881</v>
      </c>
      <c r="BO70" t="s">
        <v>3882</v>
      </c>
      <c r="BP70" t="s">
        <v>3883</v>
      </c>
      <c r="BQ70" t="s">
        <v>3884</v>
      </c>
      <c r="BR70" t="s">
        <v>12015</v>
      </c>
    </row>
    <row r="71" ht="50" customHeight="1" spans="1:70">
      <c r="A71" s="2" t="s">
        <v>3885</v>
      </c>
      <c r="B71" t="s">
        <v>55</v>
      </c>
      <c r="C71" t="s">
        <v>56</v>
      </c>
      <c r="D71" t="s">
        <v>57</v>
      </c>
      <c r="E71"/>
      <c r="F71" t="s">
        <v>12016</v>
      </c>
      <c r="G71" t="s">
        <v>12016</v>
      </c>
      <c r="H71" s="1"/>
      <c r="J71" t="s">
        <v>3903</v>
      </c>
      <c r="K71" t="s">
        <v>58</v>
      </c>
      <c r="L71" t="s">
        <v>10872</v>
      </c>
      <c r="M71">
        <v>149</v>
      </c>
      <c r="N71" t="s">
        <v>3886</v>
      </c>
      <c r="O71" s="3" t="s">
        <v>10873</v>
      </c>
      <c r="P71" s="3" t="s">
        <v>10873</v>
      </c>
      <c r="Q71" s="3" t="s">
        <v>10874</v>
      </c>
      <c r="R71" s="3" t="s">
        <v>10875</v>
      </c>
      <c r="S71" s="4" t="s">
        <v>10876</v>
      </c>
      <c r="T71" s="4" t="s">
        <v>10877</v>
      </c>
      <c r="U71" s="4" t="s">
        <v>10878</v>
      </c>
      <c r="V71" s="4" t="s">
        <v>10879</v>
      </c>
      <c r="W71" s="4" t="s">
        <v>10880</v>
      </c>
      <c r="X71" s="4" t="s">
        <v>10881</v>
      </c>
      <c r="Y71" s="3" t="s">
        <v>9627</v>
      </c>
      <c r="Z71" s="4" t="s">
        <v>60</v>
      </c>
      <c r="AA71" s="4" t="s">
        <v>3887</v>
      </c>
      <c r="AB71" s="3" t="s">
        <v>3888</v>
      </c>
      <c r="AC71" s="3" t="s">
        <v>3889</v>
      </c>
      <c r="AD71" s="3" t="s">
        <v>3890</v>
      </c>
      <c r="AE71" s="3" t="s">
        <v>3891</v>
      </c>
      <c r="AF71" t="s">
        <v>3892</v>
      </c>
      <c r="AG71" t="s">
        <v>3815</v>
      </c>
      <c r="AH71" t="s">
        <v>186</v>
      </c>
      <c r="AJ71" t="s">
        <v>68</v>
      </c>
      <c r="AK71" t="s">
        <v>69</v>
      </c>
      <c r="AL71" t="s">
        <v>352</v>
      </c>
      <c r="AM71" t="s">
        <v>1917</v>
      </c>
      <c r="AN71" s="6">
        <v>0.22</v>
      </c>
      <c r="AO71">
        <v>15.39</v>
      </c>
      <c r="AP71">
        <v>10.74</v>
      </c>
      <c r="AQ71">
        <v>10.99</v>
      </c>
      <c r="AR71" t="s">
        <v>9628</v>
      </c>
      <c r="AU71" t="s">
        <v>72</v>
      </c>
      <c r="BA71" t="s">
        <v>3893</v>
      </c>
      <c r="BB71" t="s">
        <v>3894</v>
      </c>
      <c r="BC71" t="s">
        <v>3895</v>
      </c>
      <c r="BD71" t="s">
        <v>3896</v>
      </c>
      <c r="BE71" t="s">
        <v>3897</v>
      </c>
      <c r="BF71" t="s">
        <v>3898</v>
      </c>
      <c r="BG71" t="s">
        <v>3899</v>
      </c>
      <c r="BH71" t="s">
        <v>3900</v>
      </c>
      <c r="BI71" t="s">
        <v>3901</v>
      </c>
      <c r="BJ71" t="s">
        <v>3902</v>
      </c>
      <c r="BK71" t="s">
        <v>3902</v>
      </c>
      <c r="BL71" s="2" t="s">
        <v>3885</v>
      </c>
      <c r="BM71"/>
      <c r="BN71" t="s">
        <v>3903</v>
      </c>
      <c r="BO71" t="s">
        <v>3904</v>
      </c>
      <c r="BP71" t="s">
        <v>3905</v>
      </c>
      <c r="BQ71" t="s">
        <v>3906</v>
      </c>
      <c r="BR71" t="s">
        <v>12017</v>
      </c>
    </row>
    <row r="72" ht="50" customHeight="1" spans="1:70">
      <c r="A72" s="2" t="s">
        <v>3950</v>
      </c>
      <c r="B72" t="s">
        <v>55</v>
      </c>
      <c r="C72" t="s">
        <v>56</v>
      </c>
      <c r="D72" t="s">
        <v>57</v>
      </c>
      <c r="E72"/>
      <c r="F72" t="s">
        <v>12018</v>
      </c>
      <c r="G72" t="s">
        <v>12018</v>
      </c>
      <c r="H72" s="1"/>
      <c r="J72" t="s">
        <v>3968</v>
      </c>
      <c r="K72" t="s">
        <v>58</v>
      </c>
      <c r="L72" t="s">
        <v>10889</v>
      </c>
      <c r="M72">
        <v>165</v>
      </c>
      <c r="N72" t="s">
        <v>3951</v>
      </c>
      <c r="O72" s="3" t="s">
        <v>3951</v>
      </c>
      <c r="P72" s="3" t="s">
        <v>3951</v>
      </c>
      <c r="Q72" s="3" t="s">
        <v>10890</v>
      </c>
      <c r="R72" s="3" t="s">
        <v>10891</v>
      </c>
      <c r="S72" s="4" t="s">
        <v>10892</v>
      </c>
      <c r="T72" s="4" t="s">
        <v>10893</v>
      </c>
      <c r="U72" s="4" t="s">
        <v>10894</v>
      </c>
      <c r="V72" s="4" t="s">
        <v>10895</v>
      </c>
      <c r="W72" s="4" t="s">
        <v>10896</v>
      </c>
      <c r="X72" s="4" t="s">
        <v>10897</v>
      </c>
      <c r="Y72" s="3" t="s">
        <v>9627</v>
      </c>
      <c r="Z72" s="4" t="s">
        <v>60</v>
      </c>
      <c r="AA72" s="4" t="s">
        <v>3952</v>
      </c>
      <c r="AB72" s="3" t="s">
        <v>3953</v>
      </c>
      <c r="AC72" s="3" t="s">
        <v>3954</v>
      </c>
      <c r="AD72" s="3" t="s">
        <v>3955</v>
      </c>
      <c r="AE72" s="3" t="s">
        <v>3956</v>
      </c>
      <c r="AF72" t="s">
        <v>3957</v>
      </c>
      <c r="AG72" t="s">
        <v>1410</v>
      </c>
      <c r="AJ72" t="s">
        <v>68</v>
      </c>
      <c r="AK72" t="s">
        <v>69</v>
      </c>
      <c r="AL72" t="s">
        <v>930</v>
      </c>
      <c r="AM72" t="s">
        <v>3679</v>
      </c>
      <c r="AN72" s="6">
        <v>0.11</v>
      </c>
      <c r="AO72">
        <v>11.19</v>
      </c>
      <c r="AP72">
        <v>7.73</v>
      </c>
      <c r="AQ72">
        <v>7.99</v>
      </c>
      <c r="AR72" t="s">
        <v>9628</v>
      </c>
      <c r="AU72" t="s">
        <v>72</v>
      </c>
      <c r="BA72" t="s">
        <v>3958</v>
      </c>
      <c r="BB72" t="s">
        <v>3959</v>
      </c>
      <c r="BC72" t="s">
        <v>3960</v>
      </c>
      <c r="BD72" t="s">
        <v>3961</v>
      </c>
      <c r="BE72" t="s">
        <v>3962</v>
      </c>
      <c r="BF72" t="s">
        <v>3963</v>
      </c>
      <c r="BG72" t="s">
        <v>3964</v>
      </c>
      <c r="BH72" t="s">
        <v>3965</v>
      </c>
      <c r="BI72" t="s">
        <v>3966</v>
      </c>
      <c r="BJ72" t="s">
        <v>3967</v>
      </c>
      <c r="BK72" t="s">
        <v>3967</v>
      </c>
      <c r="BL72" s="2" t="s">
        <v>3950</v>
      </c>
      <c r="BM72"/>
      <c r="BN72" t="s">
        <v>3968</v>
      </c>
      <c r="BO72" t="s">
        <v>3969</v>
      </c>
      <c r="BP72" t="s">
        <v>3970</v>
      </c>
      <c r="BQ72" t="s">
        <v>3971</v>
      </c>
      <c r="BR72" t="s">
        <v>12019</v>
      </c>
    </row>
    <row r="73" ht="50" customHeight="1" spans="1:70">
      <c r="A73" s="2" t="s">
        <v>4014</v>
      </c>
      <c r="B73" t="s">
        <v>55</v>
      </c>
      <c r="C73" t="s">
        <v>56</v>
      </c>
      <c r="D73" t="s">
        <v>57</v>
      </c>
      <c r="E73"/>
      <c r="F73" t="s">
        <v>12020</v>
      </c>
      <c r="G73" t="s">
        <v>12020</v>
      </c>
      <c r="H73" s="1"/>
      <c r="J73" t="s">
        <v>4033</v>
      </c>
      <c r="K73" t="s">
        <v>58</v>
      </c>
      <c r="L73" t="s">
        <v>10905</v>
      </c>
      <c r="M73">
        <v>88</v>
      </c>
      <c r="N73" t="s">
        <v>4015</v>
      </c>
      <c r="O73" s="3" t="s">
        <v>10906</v>
      </c>
      <c r="P73" s="3" t="s">
        <v>10906</v>
      </c>
      <c r="Q73" s="3" t="s">
        <v>10907</v>
      </c>
      <c r="R73" s="3" t="s">
        <v>10908</v>
      </c>
      <c r="S73" s="4" t="s">
        <v>10909</v>
      </c>
      <c r="T73" s="4" t="s">
        <v>10910</v>
      </c>
      <c r="U73" s="4" t="s">
        <v>10911</v>
      </c>
      <c r="V73" s="4" t="s">
        <v>10912</v>
      </c>
      <c r="W73" s="4" t="s">
        <v>10913</v>
      </c>
      <c r="X73" s="4" t="s">
        <v>10914</v>
      </c>
      <c r="Y73" s="3" t="s">
        <v>9627</v>
      </c>
      <c r="Z73" s="4" t="s">
        <v>60</v>
      </c>
      <c r="AA73" s="4" t="s">
        <v>4016</v>
      </c>
      <c r="AB73" s="3" t="s">
        <v>4017</v>
      </c>
      <c r="AC73" s="3" t="s">
        <v>4018</v>
      </c>
      <c r="AD73" s="3" t="s">
        <v>4019</v>
      </c>
      <c r="AE73" s="3" t="s">
        <v>4020</v>
      </c>
      <c r="AF73" t="s">
        <v>4021</v>
      </c>
      <c r="AG73" t="s">
        <v>2184</v>
      </c>
      <c r="AH73" t="s">
        <v>186</v>
      </c>
      <c r="AJ73" t="s">
        <v>737</v>
      </c>
      <c r="AK73" t="s">
        <v>738</v>
      </c>
      <c r="AL73" t="s">
        <v>930</v>
      </c>
      <c r="AM73" t="s">
        <v>4022</v>
      </c>
      <c r="AN73" s="6">
        <v>0.32</v>
      </c>
      <c r="AO73">
        <v>12.59</v>
      </c>
      <c r="AP73">
        <v>8.86</v>
      </c>
      <c r="AQ73">
        <v>8.99</v>
      </c>
      <c r="AR73" t="s">
        <v>9649</v>
      </c>
      <c r="AU73" t="s">
        <v>72</v>
      </c>
      <c r="BA73" t="s">
        <v>4023</v>
      </c>
      <c r="BB73" t="s">
        <v>4024</v>
      </c>
      <c r="BC73" t="s">
        <v>4025</v>
      </c>
      <c r="BD73" t="s">
        <v>4026</v>
      </c>
      <c r="BE73" t="s">
        <v>4027</v>
      </c>
      <c r="BF73" t="s">
        <v>4028</v>
      </c>
      <c r="BG73" t="s">
        <v>4029</v>
      </c>
      <c r="BH73" t="s">
        <v>4030</v>
      </c>
      <c r="BI73" t="s">
        <v>4031</v>
      </c>
      <c r="BJ73" t="s">
        <v>4032</v>
      </c>
      <c r="BK73" t="s">
        <v>4032</v>
      </c>
      <c r="BL73" s="2" t="s">
        <v>4014</v>
      </c>
      <c r="BM73"/>
      <c r="BN73" t="s">
        <v>4033</v>
      </c>
      <c r="BO73" t="s">
        <v>4034</v>
      </c>
      <c r="BP73" t="s">
        <v>4035</v>
      </c>
      <c r="BQ73" t="s">
        <v>4036</v>
      </c>
      <c r="BR73" t="s">
        <v>12021</v>
      </c>
    </row>
    <row r="74" ht="50" customHeight="1" spans="1:70">
      <c r="A74" s="2" t="s">
        <v>4094</v>
      </c>
      <c r="B74" t="s">
        <v>55</v>
      </c>
      <c r="C74" t="s">
        <v>56</v>
      </c>
      <c r="D74" t="s">
        <v>57</v>
      </c>
      <c r="E74" s="1"/>
      <c r="F74" t="s">
        <v>12022</v>
      </c>
      <c r="G74" t="s">
        <v>12022</v>
      </c>
      <c r="H74" s="1"/>
      <c r="J74" t="s">
        <v>4111</v>
      </c>
      <c r="K74" t="s">
        <v>58</v>
      </c>
      <c r="L74" t="s">
        <v>10924</v>
      </c>
      <c r="M74">
        <v>154</v>
      </c>
      <c r="N74" t="s">
        <v>4095</v>
      </c>
      <c r="O74" s="3" t="s">
        <v>10925</v>
      </c>
      <c r="P74" s="3" t="s">
        <v>10925</v>
      </c>
      <c r="Q74" s="3" t="s">
        <v>10926</v>
      </c>
      <c r="R74" s="3" t="s">
        <v>10927</v>
      </c>
      <c r="S74" s="4" t="s">
        <v>10928</v>
      </c>
      <c r="T74" s="4" t="s">
        <v>10929</v>
      </c>
      <c r="U74" s="4" t="s">
        <v>10930</v>
      </c>
      <c r="V74" s="4" t="s">
        <v>10931</v>
      </c>
      <c r="W74" s="4" t="s">
        <v>10932</v>
      </c>
      <c r="X74" s="4" t="s">
        <v>10933</v>
      </c>
      <c r="Y74" s="3" t="s">
        <v>9627</v>
      </c>
      <c r="Z74" s="4" t="s">
        <v>60</v>
      </c>
      <c r="AA74" s="4" t="s">
        <v>4096</v>
      </c>
      <c r="AB74" s="3" t="s">
        <v>4097</v>
      </c>
      <c r="AC74" s="3" t="s">
        <v>4098</v>
      </c>
      <c r="AD74" s="3" t="s">
        <v>4099</v>
      </c>
      <c r="AE74" s="3" t="s">
        <v>4100</v>
      </c>
      <c r="AF74" t="s">
        <v>799</v>
      </c>
      <c r="AG74" t="s">
        <v>2243</v>
      </c>
      <c r="AJ74" t="s">
        <v>68</v>
      </c>
      <c r="AK74" t="s">
        <v>69</v>
      </c>
      <c r="AL74" t="s">
        <v>352</v>
      </c>
      <c r="AM74" t="s">
        <v>352</v>
      </c>
      <c r="AN74" s="6">
        <v>0.04</v>
      </c>
      <c r="AO74">
        <v>13.99</v>
      </c>
      <c r="AP74">
        <v>9.75</v>
      </c>
      <c r="AQ74">
        <v>9.99</v>
      </c>
      <c r="AR74" t="s">
        <v>9628</v>
      </c>
      <c r="AU74" t="s">
        <v>72</v>
      </c>
      <c r="BA74" t="s">
        <v>4101</v>
      </c>
      <c r="BB74" t="s">
        <v>4102</v>
      </c>
      <c r="BC74" t="s">
        <v>4103</v>
      </c>
      <c r="BD74" t="s">
        <v>4104</v>
      </c>
      <c r="BE74" t="s">
        <v>4105</v>
      </c>
      <c r="BF74" t="s">
        <v>4106</v>
      </c>
      <c r="BG74" t="s">
        <v>4107</v>
      </c>
      <c r="BH74" t="s">
        <v>4108</v>
      </c>
      <c r="BI74" t="s">
        <v>4109</v>
      </c>
      <c r="BJ74" t="s">
        <v>4110</v>
      </c>
      <c r="BK74" t="s">
        <v>4110</v>
      </c>
      <c r="BL74" s="2" t="s">
        <v>4094</v>
      </c>
      <c r="BM74"/>
      <c r="BN74" t="s">
        <v>4111</v>
      </c>
      <c r="BO74" t="s">
        <v>4112</v>
      </c>
      <c r="BP74" t="s">
        <v>4113</v>
      </c>
      <c r="BQ74" t="s">
        <v>4114</v>
      </c>
      <c r="BR74" t="s">
        <v>12023</v>
      </c>
    </row>
    <row r="75" ht="50" customHeight="1" spans="1:70">
      <c r="A75" s="2" t="s">
        <v>4200</v>
      </c>
      <c r="B75" t="s">
        <v>55</v>
      </c>
      <c r="C75" t="s">
        <v>56</v>
      </c>
      <c r="D75" t="s">
        <v>57</v>
      </c>
      <c r="E75"/>
      <c r="F75" t="s">
        <v>12024</v>
      </c>
      <c r="G75" t="s">
        <v>12024</v>
      </c>
      <c r="H75" s="1"/>
      <c r="J75" t="s">
        <v>4219</v>
      </c>
      <c r="K75" t="s">
        <v>58</v>
      </c>
      <c r="L75" t="s">
        <v>10947</v>
      </c>
      <c r="M75">
        <v>176</v>
      </c>
      <c r="N75" t="s">
        <v>4201</v>
      </c>
      <c r="O75" s="3" t="s">
        <v>10970</v>
      </c>
      <c r="P75" s="3" t="s">
        <v>10970</v>
      </c>
      <c r="Q75" s="3" t="s">
        <v>10971</v>
      </c>
      <c r="R75" s="3" t="s">
        <v>10972</v>
      </c>
      <c r="S75" s="4" t="s">
        <v>10973</v>
      </c>
      <c r="T75" s="4" t="s">
        <v>10974</v>
      </c>
      <c r="U75" s="4" t="s">
        <v>10975</v>
      </c>
      <c r="V75" s="4" t="s">
        <v>10976</v>
      </c>
      <c r="W75" s="4" t="s">
        <v>10977</v>
      </c>
      <c r="X75" s="4" t="s">
        <v>10978</v>
      </c>
      <c r="Y75" s="3" t="s">
        <v>9627</v>
      </c>
      <c r="Z75" s="4" t="s">
        <v>60</v>
      </c>
      <c r="AA75" s="4" t="s">
        <v>4202</v>
      </c>
      <c r="AB75" s="3" t="s">
        <v>4203</v>
      </c>
      <c r="AC75" s="3" t="s">
        <v>4204</v>
      </c>
      <c r="AD75" s="3" t="s">
        <v>4205</v>
      </c>
      <c r="AE75" s="3" t="s">
        <v>4206</v>
      </c>
      <c r="AF75" t="s">
        <v>4207</v>
      </c>
      <c r="AG75" t="s">
        <v>1410</v>
      </c>
      <c r="AH75" t="s">
        <v>186</v>
      </c>
      <c r="AJ75" t="s">
        <v>68</v>
      </c>
      <c r="AK75" t="s">
        <v>69</v>
      </c>
      <c r="AL75" t="s">
        <v>866</v>
      </c>
      <c r="AM75" t="s">
        <v>4208</v>
      </c>
      <c r="AN75" s="6">
        <v>0.53</v>
      </c>
      <c r="AO75">
        <v>18.19</v>
      </c>
      <c r="AP75">
        <v>12.57</v>
      </c>
      <c r="AQ75">
        <v>12.99</v>
      </c>
      <c r="AR75" t="s">
        <v>9832</v>
      </c>
      <c r="AU75" t="s">
        <v>72</v>
      </c>
      <c r="BA75" t="s">
        <v>4209</v>
      </c>
      <c r="BB75" t="s">
        <v>4210</v>
      </c>
      <c r="BC75" t="s">
        <v>4211</v>
      </c>
      <c r="BD75" t="s">
        <v>4212</v>
      </c>
      <c r="BE75" t="s">
        <v>4213</v>
      </c>
      <c r="BF75" t="s">
        <v>4214</v>
      </c>
      <c r="BG75" t="s">
        <v>4215</v>
      </c>
      <c r="BH75" t="s">
        <v>4216</v>
      </c>
      <c r="BI75" t="s">
        <v>4217</v>
      </c>
      <c r="BJ75" t="s">
        <v>4218</v>
      </c>
      <c r="BK75" t="s">
        <v>4218</v>
      </c>
      <c r="BL75" s="2" t="s">
        <v>4200</v>
      </c>
      <c r="BM75"/>
      <c r="BN75" t="s">
        <v>4219</v>
      </c>
      <c r="BO75" t="s">
        <v>4220</v>
      </c>
      <c r="BP75" t="s">
        <v>4221</v>
      </c>
      <c r="BQ75" t="s">
        <v>4222</v>
      </c>
      <c r="BR75" t="s">
        <v>12025</v>
      </c>
    </row>
    <row r="76" ht="50" customHeight="1" spans="1:70">
      <c r="A76" s="2" t="s">
        <v>4241</v>
      </c>
      <c r="B76" t="s">
        <v>55</v>
      </c>
      <c r="C76" t="s">
        <v>56</v>
      </c>
      <c r="D76" t="s">
        <v>57</v>
      </c>
      <c r="E76"/>
      <c r="F76" t="s">
        <v>12026</v>
      </c>
      <c r="G76" t="s">
        <v>12026</v>
      </c>
      <c r="H76" s="1"/>
      <c r="J76" t="s">
        <v>4261</v>
      </c>
      <c r="K76" t="s">
        <v>58</v>
      </c>
      <c r="L76" t="s">
        <v>10982</v>
      </c>
      <c r="M76">
        <v>86</v>
      </c>
      <c r="N76" t="s">
        <v>4242</v>
      </c>
      <c r="O76" s="3" t="s">
        <v>10983</v>
      </c>
      <c r="P76" s="3" t="s">
        <v>10983</v>
      </c>
      <c r="Q76" s="3" t="s">
        <v>10984</v>
      </c>
      <c r="R76" s="3" t="s">
        <v>10985</v>
      </c>
      <c r="S76" s="4" t="s">
        <v>10986</v>
      </c>
      <c r="T76" s="4" t="s">
        <v>10987</v>
      </c>
      <c r="U76" s="4" t="s">
        <v>10988</v>
      </c>
      <c r="V76" s="4" t="s">
        <v>10989</v>
      </c>
      <c r="W76" s="4" t="s">
        <v>10990</v>
      </c>
      <c r="X76" s="4" t="s">
        <v>10991</v>
      </c>
      <c r="Y76" s="3" t="s">
        <v>9627</v>
      </c>
      <c r="Z76" s="4" t="s">
        <v>60</v>
      </c>
      <c r="AA76" s="4" t="s">
        <v>4243</v>
      </c>
      <c r="AB76" s="3" t="s">
        <v>4244</v>
      </c>
      <c r="AC76" s="3" t="s">
        <v>4245</v>
      </c>
      <c r="AD76" s="3" t="s">
        <v>4246</v>
      </c>
      <c r="AE76" s="3" t="s">
        <v>4247</v>
      </c>
      <c r="AF76" t="s">
        <v>4248</v>
      </c>
      <c r="AG76" t="s">
        <v>1410</v>
      </c>
      <c r="AH76" t="s">
        <v>186</v>
      </c>
      <c r="AJ76" t="s">
        <v>737</v>
      </c>
      <c r="AK76" t="s">
        <v>738</v>
      </c>
      <c r="AL76" t="s">
        <v>4249</v>
      </c>
      <c r="AM76" t="s">
        <v>4250</v>
      </c>
      <c r="AN76" s="6">
        <v>0.66</v>
      </c>
      <c r="AO76">
        <v>23.79</v>
      </c>
      <c r="AP76">
        <v>16.77</v>
      </c>
      <c r="AQ76">
        <v>16.99</v>
      </c>
      <c r="AR76" t="s">
        <v>9832</v>
      </c>
      <c r="AU76" t="s">
        <v>72</v>
      </c>
      <c r="BA76" t="s">
        <v>4251</v>
      </c>
      <c r="BB76" t="s">
        <v>4252</v>
      </c>
      <c r="BC76" t="s">
        <v>4253</v>
      </c>
      <c r="BD76" t="s">
        <v>4254</v>
      </c>
      <c r="BE76" t="s">
        <v>4255</v>
      </c>
      <c r="BF76" t="s">
        <v>4256</v>
      </c>
      <c r="BG76" t="s">
        <v>4257</v>
      </c>
      <c r="BH76" t="s">
        <v>4258</v>
      </c>
      <c r="BI76" t="s">
        <v>4259</v>
      </c>
      <c r="BJ76" t="s">
        <v>4260</v>
      </c>
      <c r="BK76" t="s">
        <v>4260</v>
      </c>
      <c r="BL76" s="2" t="s">
        <v>4241</v>
      </c>
      <c r="BM76"/>
      <c r="BN76" t="s">
        <v>4261</v>
      </c>
      <c r="BO76" t="s">
        <v>4262</v>
      </c>
      <c r="BP76" t="s">
        <v>4263</v>
      </c>
      <c r="BQ76" t="s">
        <v>4264</v>
      </c>
      <c r="BR76" t="s">
        <v>10996</v>
      </c>
    </row>
    <row r="77" ht="50" customHeight="1" spans="1:70">
      <c r="A77" s="2" t="s">
        <v>4280</v>
      </c>
      <c r="B77" t="s">
        <v>55</v>
      </c>
      <c r="C77" t="s">
        <v>56</v>
      </c>
      <c r="D77" t="s">
        <v>57</v>
      </c>
      <c r="E77" s="1"/>
      <c r="F77" t="s">
        <v>12027</v>
      </c>
      <c r="G77" t="s">
        <v>12027</v>
      </c>
      <c r="H77" s="1"/>
      <c r="J77" t="s">
        <v>4296</v>
      </c>
      <c r="K77" t="s">
        <v>58</v>
      </c>
      <c r="L77" t="s">
        <v>10999</v>
      </c>
      <c r="M77">
        <v>156</v>
      </c>
      <c r="N77" t="s">
        <v>4201</v>
      </c>
      <c r="O77" s="3" t="s">
        <v>10970</v>
      </c>
      <c r="P77" s="3" t="s">
        <v>10970</v>
      </c>
      <c r="Q77" s="3" t="s">
        <v>10971</v>
      </c>
      <c r="R77" s="3" t="s">
        <v>10972</v>
      </c>
      <c r="S77" s="4" t="s">
        <v>10973</v>
      </c>
      <c r="T77" s="4" t="s">
        <v>10974</v>
      </c>
      <c r="U77" s="4" t="s">
        <v>10975</v>
      </c>
      <c r="V77" s="4" t="s">
        <v>10976</v>
      </c>
      <c r="W77" s="4" t="s">
        <v>10977</v>
      </c>
      <c r="X77" s="4" t="s">
        <v>10978</v>
      </c>
      <c r="Y77" s="3" t="s">
        <v>9627</v>
      </c>
      <c r="Z77" s="4" t="s">
        <v>60</v>
      </c>
      <c r="AA77" s="4" t="s">
        <v>4281</v>
      </c>
      <c r="AB77" s="3" t="s">
        <v>4282</v>
      </c>
      <c r="AC77" s="3" t="s">
        <v>4283</v>
      </c>
      <c r="AD77" s="3" t="s">
        <v>4284</v>
      </c>
      <c r="AE77" s="3" t="s">
        <v>4285</v>
      </c>
      <c r="AF77" t="s">
        <v>3602</v>
      </c>
      <c r="AG77" t="s">
        <v>1410</v>
      </c>
      <c r="AH77" t="s">
        <v>186</v>
      </c>
      <c r="AJ77" t="s">
        <v>68</v>
      </c>
      <c r="AK77" t="s">
        <v>69</v>
      </c>
      <c r="AL77" t="s">
        <v>1373</v>
      </c>
      <c r="AM77" t="s">
        <v>1250</v>
      </c>
      <c r="AN77" s="6">
        <v>0.15</v>
      </c>
      <c r="AO77">
        <v>18.19</v>
      </c>
      <c r="AP77">
        <v>12.62</v>
      </c>
      <c r="AQ77">
        <v>12.99</v>
      </c>
      <c r="AR77" t="s">
        <v>9628</v>
      </c>
      <c r="AU77" t="s">
        <v>72</v>
      </c>
      <c r="BA77" t="s">
        <v>4286</v>
      </c>
      <c r="BB77" t="s">
        <v>4287</v>
      </c>
      <c r="BC77" t="s">
        <v>4288</v>
      </c>
      <c r="BD77" t="s">
        <v>4289</v>
      </c>
      <c r="BE77" t="s">
        <v>4290</v>
      </c>
      <c r="BF77" t="s">
        <v>4291</v>
      </c>
      <c r="BG77" t="s">
        <v>4292</v>
      </c>
      <c r="BH77" t="s">
        <v>4293</v>
      </c>
      <c r="BI77" t="s">
        <v>4294</v>
      </c>
      <c r="BJ77" t="s">
        <v>4295</v>
      </c>
      <c r="BK77" t="s">
        <v>4295</v>
      </c>
      <c r="BL77" s="2" t="s">
        <v>4280</v>
      </c>
      <c r="BM77"/>
      <c r="BN77" t="s">
        <v>4296</v>
      </c>
      <c r="BO77" t="s">
        <v>4220</v>
      </c>
      <c r="BP77" t="s">
        <v>4297</v>
      </c>
      <c r="BQ77" t="s">
        <v>4298</v>
      </c>
      <c r="BR77" t="s">
        <v>11004</v>
      </c>
    </row>
    <row r="78" ht="50" customHeight="1" spans="1:70">
      <c r="A78" s="2" t="s">
        <v>4316</v>
      </c>
      <c r="B78" t="s">
        <v>55</v>
      </c>
      <c r="C78" t="s">
        <v>56</v>
      </c>
      <c r="D78" t="s">
        <v>57</v>
      </c>
      <c r="E78" s="1"/>
      <c r="F78" t="s">
        <v>12028</v>
      </c>
      <c r="G78" t="s">
        <v>12028</v>
      </c>
      <c r="H78" s="1"/>
      <c r="J78" t="s">
        <v>4333</v>
      </c>
      <c r="K78" t="s">
        <v>58</v>
      </c>
      <c r="L78" t="s">
        <v>11007</v>
      </c>
      <c r="M78">
        <v>164</v>
      </c>
      <c r="N78" t="s">
        <v>4317</v>
      </c>
      <c r="O78" s="3" t="s">
        <v>11008</v>
      </c>
      <c r="P78" s="3" t="s">
        <v>11008</v>
      </c>
      <c r="Q78" s="3" t="s">
        <v>11009</v>
      </c>
      <c r="R78" s="3" t="s">
        <v>11010</v>
      </c>
      <c r="S78" s="4" t="s">
        <v>11011</v>
      </c>
      <c r="T78" s="4" t="s">
        <v>11012</v>
      </c>
      <c r="U78" s="4" t="s">
        <v>11013</v>
      </c>
      <c r="V78" s="4" t="s">
        <v>11014</v>
      </c>
      <c r="W78" s="4" t="s">
        <v>11015</v>
      </c>
      <c r="X78" s="4" t="s">
        <v>11016</v>
      </c>
      <c r="Y78" s="3" t="s">
        <v>9627</v>
      </c>
      <c r="Z78" s="4" t="s">
        <v>60</v>
      </c>
      <c r="AA78" s="4" t="s">
        <v>4318</v>
      </c>
      <c r="AB78" s="3" t="s">
        <v>4319</v>
      </c>
      <c r="AC78" s="3" t="s">
        <v>4320</v>
      </c>
      <c r="AD78" s="3" t="s">
        <v>4321</v>
      </c>
      <c r="AE78" s="3" t="s">
        <v>4322</v>
      </c>
      <c r="AF78" t="s">
        <v>4207</v>
      </c>
      <c r="AG78" t="s">
        <v>1410</v>
      </c>
      <c r="AJ78" t="s">
        <v>68</v>
      </c>
      <c r="AK78" t="s">
        <v>69</v>
      </c>
      <c r="AL78" t="s">
        <v>1373</v>
      </c>
      <c r="AM78" t="s">
        <v>4232</v>
      </c>
      <c r="AN78" s="6">
        <v>0.35</v>
      </c>
      <c r="AO78">
        <v>19.59</v>
      </c>
      <c r="AP78">
        <v>13.79</v>
      </c>
      <c r="AQ78">
        <v>13.99</v>
      </c>
      <c r="AR78" t="s">
        <v>9649</v>
      </c>
      <c r="AU78" t="s">
        <v>72</v>
      </c>
      <c r="BA78" t="s">
        <v>4323</v>
      </c>
      <c r="BB78" t="s">
        <v>4324</v>
      </c>
      <c r="BC78" t="s">
        <v>4325</v>
      </c>
      <c r="BD78" t="s">
        <v>4326</v>
      </c>
      <c r="BE78" t="s">
        <v>4327</v>
      </c>
      <c r="BF78" t="s">
        <v>4328</v>
      </c>
      <c r="BG78" t="s">
        <v>4329</v>
      </c>
      <c r="BH78" t="s">
        <v>4330</v>
      </c>
      <c r="BI78" t="s">
        <v>4331</v>
      </c>
      <c r="BJ78" t="s">
        <v>4332</v>
      </c>
      <c r="BK78" t="s">
        <v>4332</v>
      </c>
      <c r="BL78" s="2" t="s">
        <v>4316</v>
      </c>
      <c r="BM78"/>
      <c r="BN78" t="s">
        <v>4333</v>
      </c>
      <c r="BO78" t="s">
        <v>4220</v>
      </c>
      <c r="BP78" t="s">
        <v>4334</v>
      </c>
      <c r="BQ78" t="s">
        <v>4335</v>
      </c>
      <c r="BR78" t="s">
        <v>12029</v>
      </c>
    </row>
    <row r="79" ht="50" customHeight="1" spans="1:70">
      <c r="A79" s="2" t="s">
        <v>4352</v>
      </c>
      <c r="B79" t="s">
        <v>55</v>
      </c>
      <c r="C79" t="s">
        <v>56</v>
      </c>
      <c r="D79" t="s">
        <v>57</v>
      </c>
      <c r="E79"/>
      <c r="F79" t="s">
        <v>12030</v>
      </c>
      <c r="G79" t="s">
        <v>12030</v>
      </c>
      <c r="H79" s="1"/>
      <c r="J79" t="s">
        <v>4370</v>
      </c>
      <c r="K79" t="s">
        <v>58</v>
      </c>
      <c r="L79" t="s">
        <v>11033</v>
      </c>
      <c r="M79">
        <v>123</v>
      </c>
      <c r="N79" t="s">
        <v>4353</v>
      </c>
      <c r="O79" s="3" t="s">
        <v>11034</v>
      </c>
      <c r="P79" s="3" t="s">
        <v>11034</v>
      </c>
      <c r="Q79" s="3" t="s">
        <v>11035</v>
      </c>
      <c r="R79" s="3" t="s">
        <v>11036</v>
      </c>
      <c r="S79" s="4" t="s">
        <v>11037</v>
      </c>
      <c r="T79" s="4" t="s">
        <v>11038</v>
      </c>
      <c r="U79" s="4" t="s">
        <v>11039</v>
      </c>
      <c r="V79" s="4" t="s">
        <v>11040</v>
      </c>
      <c r="W79" s="4" t="s">
        <v>11041</v>
      </c>
      <c r="X79" s="4" t="s">
        <v>11042</v>
      </c>
      <c r="Y79" s="3" t="s">
        <v>9627</v>
      </c>
      <c r="Z79" s="4" t="s">
        <v>60</v>
      </c>
      <c r="AA79" s="4" t="s">
        <v>4354</v>
      </c>
      <c r="AB79" s="3" t="s">
        <v>4355</v>
      </c>
      <c r="AC79" s="3" t="s">
        <v>4356</v>
      </c>
      <c r="AD79" s="3" t="s">
        <v>4357</v>
      </c>
      <c r="AE79" s="3" t="s">
        <v>4358</v>
      </c>
      <c r="AF79" t="s">
        <v>4207</v>
      </c>
      <c r="AG79" t="s">
        <v>1410</v>
      </c>
      <c r="AH79" t="s">
        <v>186</v>
      </c>
      <c r="AJ79" t="s">
        <v>68</v>
      </c>
      <c r="AK79" t="s">
        <v>69</v>
      </c>
      <c r="AL79" t="s">
        <v>1324</v>
      </c>
      <c r="AM79" t="s">
        <v>4359</v>
      </c>
      <c r="AN79" s="6">
        <v>0.5</v>
      </c>
      <c r="AO79">
        <v>18.19</v>
      </c>
      <c r="AP79">
        <v>12.93</v>
      </c>
      <c r="AQ79">
        <v>12.99</v>
      </c>
      <c r="AR79" t="s">
        <v>9832</v>
      </c>
      <c r="AU79" t="s">
        <v>72</v>
      </c>
      <c r="BA79" t="s">
        <v>4360</v>
      </c>
      <c r="BB79" t="s">
        <v>4361</v>
      </c>
      <c r="BC79" t="s">
        <v>4362</v>
      </c>
      <c r="BD79" t="s">
        <v>4363</v>
      </c>
      <c r="BE79" t="s">
        <v>4364</v>
      </c>
      <c r="BF79" t="s">
        <v>4365</v>
      </c>
      <c r="BG79" t="s">
        <v>4366</v>
      </c>
      <c r="BH79" t="s">
        <v>4367</v>
      </c>
      <c r="BI79" t="s">
        <v>4368</v>
      </c>
      <c r="BJ79" t="s">
        <v>4369</v>
      </c>
      <c r="BK79" t="s">
        <v>4369</v>
      </c>
      <c r="BL79" s="2" t="s">
        <v>4352</v>
      </c>
      <c r="BM79"/>
      <c r="BN79" t="s">
        <v>4370</v>
      </c>
      <c r="BO79" t="s">
        <v>4371</v>
      </c>
      <c r="BP79" t="s">
        <v>4372</v>
      </c>
      <c r="BQ79" t="s">
        <v>4373</v>
      </c>
      <c r="BR79" t="s">
        <v>12031</v>
      </c>
    </row>
    <row r="80" ht="50" customHeight="1" spans="1:70">
      <c r="A80" s="2" t="s">
        <v>4392</v>
      </c>
      <c r="B80" t="s">
        <v>55</v>
      </c>
      <c r="C80" t="s">
        <v>56</v>
      </c>
      <c r="D80" t="s">
        <v>57</v>
      </c>
      <c r="E80" s="1"/>
      <c r="F80" t="s">
        <v>12032</v>
      </c>
      <c r="G80" t="s">
        <v>12032</v>
      </c>
      <c r="H80" s="1"/>
      <c r="J80" t="s">
        <v>4410</v>
      </c>
      <c r="K80" t="s">
        <v>58</v>
      </c>
      <c r="L80" t="s">
        <v>11060</v>
      </c>
      <c r="M80">
        <v>141</v>
      </c>
      <c r="N80" t="s">
        <v>4393</v>
      </c>
      <c r="O80" s="3" t="s">
        <v>11061</v>
      </c>
      <c r="P80" s="3" t="s">
        <v>11061</v>
      </c>
      <c r="Q80" s="3" t="s">
        <v>11062</v>
      </c>
      <c r="R80" s="3" t="s">
        <v>11063</v>
      </c>
      <c r="S80" s="4" t="s">
        <v>11064</v>
      </c>
      <c r="T80" s="4" t="s">
        <v>11065</v>
      </c>
      <c r="U80" s="4" t="s">
        <v>11066</v>
      </c>
      <c r="V80" s="4" t="s">
        <v>11067</v>
      </c>
      <c r="W80" s="4" t="s">
        <v>11068</v>
      </c>
      <c r="X80" s="4" t="s">
        <v>11069</v>
      </c>
      <c r="Y80" s="3" t="s">
        <v>9627</v>
      </c>
      <c r="Z80" s="4" t="s">
        <v>60</v>
      </c>
      <c r="AA80" s="4" t="s">
        <v>4394</v>
      </c>
      <c r="AB80" s="3" t="s">
        <v>4395</v>
      </c>
      <c r="AC80" s="3" t="s">
        <v>4396</v>
      </c>
      <c r="AD80" s="3" t="s">
        <v>4397</v>
      </c>
      <c r="AE80" s="3" t="s">
        <v>4398</v>
      </c>
      <c r="AF80" t="s">
        <v>4207</v>
      </c>
      <c r="AG80" t="s">
        <v>1410</v>
      </c>
      <c r="AH80" t="s">
        <v>186</v>
      </c>
      <c r="AJ80" t="s">
        <v>68</v>
      </c>
      <c r="AK80" t="s">
        <v>69</v>
      </c>
      <c r="AL80" t="s">
        <v>866</v>
      </c>
      <c r="AM80" t="s">
        <v>4399</v>
      </c>
      <c r="AN80" s="6">
        <v>0.93</v>
      </c>
      <c r="AO80">
        <v>22.39</v>
      </c>
      <c r="AP80">
        <v>15.51</v>
      </c>
      <c r="AQ80">
        <v>15.99</v>
      </c>
      <c r="AR80" t="s">
        <v>9809</v>
      </c>
      <c r="AU80" t="s">
        <v>72</v>
      </c>
      <c r="BA80" t="s">
        <v>4400</v>
      </c>
      <c r="BB80" t="s">
        <v>4401</v>
      </c>
      <c r="BC80" t="s">
        <v>4402</v>
      </c>
      <c r="BD80" t="s">
        <v>4403</v>
      </c>
      <c r="BE80" t="s">
        <v>4404</v>
      </c>
      <c r="BF80" t="s">
        <v>4405</v>
      </c>
      <c r="BG80" t="s">
        <v>4406</v>
      </c>
      <c r="BH80" t="s">
        <v>4407</v>
      </c>
      <c r="BI80" t="s">
        <v>4408</v>
      </c>
      <c r="BJ80" t="s">
        <v>4409</v>
      </c>
      <c r="BK80" t="s">
        <v>4409</v>
      </c>
      <c r="BL80" s="2" t="s">
        <v>4392</v>
      </c>
      <c r="BM80"/>
      <c r="BN80" t="s">
        <v>4410</v>
      </c>
      <c r="BO80" t="s">
        <v>4411</v>
      </c>
      <c r="BP80" t="s">
        <v>4412</v>
      </c>
      <c r="BQ80" t="s">
        <v>4413</v>
      </c>
      <c r="BR80" t="s">
        <v>11083</v>
      </c>
    </row>
    <row r="81" ht="50" customHeight="1" spans="1:70">
      <c r="A81" s="2" t="s">
        <v>4428</v>
      </c>
      <c r="B81" t="s">
        <v>55</v>
      </c>
      <c r="C81" t="s">
        <v>56</v>
      </c>
      <c r="D81" t="s">
        <v>57</v>
      </c>
      <c r="E81"/>
      <c r="F81" t="s">
        <v>12033</v>
      </c>
      <c r="G81" t="s">
        <v>12033</v>
      </c>
      <c r="H81" s="1"/>
      <c r="J81" t="s">
        <v>4447</v>
      </c>
      <c r="K81" t="s">
        <v>58</v>
      </c>
      <c r="L81" t="s">
        <v>11086</v>
      </c>
      <c r="M81">
        <v>177</v>
      </c>
      <c r="N81" t="s">
        <v>4429</v>
      </c>
      <c r="O81" s="3" t="s">
        <v>12034</v>
      </c>
      <c r="P81" s="3" t="s">
        <v>12034</v>
      </c>
      <c r="Q81" s="3" t="s">
        <v>12035</v>
      </c>
      <c r="R81" s="3" t="s">
        <v>12036</v>
      </c>
      <c r="S81" s="4" t="s">
        <v>12037</v>
      </c>
      <c r="T81" s="4" t="s">
        <v>12038</v>
      </c>
      <c r="U81" s="4" t="s">
        <v>12039</v>
      </c>
      <c r="V81" s="4" t="s">
        <v>12040</v>
      </c>
      <c r="W81" s="4" t="s">
        <v>12041</v>
      </c>
      <c r="X81" s="4" t="s">
        <v>10991</v>
      </c>
      <c r="Y81" s="3" t="s">
        <v>9627</v>
      </c>
      <c r="Z81" s="4" t="s">
        <v>60</v>
      </c>
      <c r="AA81" s="4" t="s">
        <v>4430</v>
      </c>
      <c r="AB81" s="3" t="s">
        <v>4431</v>
      </c>
      <c r="AC81" s="3" t="s">
        <v>4432</v>
      </c>
      <c r="AD81" s="3" t="s">
        <v>4433</v>
      </c>
      <c r="AE81" s="3" t="s">
        <v>4434</v>
      </c>
      <c r="AF81" t="s">
        <v>4435</v>
      </c>
      <c r="AG81" t="s">
        <v>2184</v>
      </c>
      <c r="AJ81" t="s">
        <v>68</v>
      </c>
      <c r="AK81" t="s">
        <v>69</v>
      </c>
      <c r="AL81" t="s">
        <v>4436</v>
      </c>
      <c r="AM81" t="s">
        <v>3870</v>
      </c>
      <c r="AN81" s="6">
        <v>0.33</v>
      </c>
      <c r="AO81">
        <v>12.59</v>
      </c>
      <c r="AP81">
        <v>9.25</v>
      </c>
      <c r="AQ81">
        <v>8.99</v>
      </c>
      <c r="AR81" t="s">
        <v>9649</v>
      </c>
      <c r="AU81" t="s">
        <v>72</v>
      </c>
      <c r="BA81" t="s">
        <v>4437</v>
      </c>
      <c r="BB81" t="s">
        <v>4438</v>
      </c>
      <c r="BC81" t="s">
        <v>4439</v>
      </c>
      <c r="BD81" t="s">
        <v>4440</v>
      </c>
      <c r="BE81" t="s">
        <v>4441</v>
      </c>
      <c r="BF81" t="s">
        <v>4442</v>
      </c>
      <c r="BG81" t="s">
        <v>4443</v>
      </c>
      <c r="BH81" t="s">
        <v>4444</v>
      </c>
      <c r="BI81" t="s">
        <v>4445</v>
      </c>
      <c r="BJ81" t="s">
        <v>4446</v>
      </c>
      <c r="BK81" t="s">
        <v>4446</v>
      </c>
      <c r="BL81" s="2" t="s">
        <v>4428</v>
      </c>
      <c r="BM81"/>
      <c r="BN81" t="s">
        <v>4447</v>
      </c>
      <c r="BO81" t="s">
        <v>4448</v>
      </c>
      <c r="BP81" t="s">
        <v>4449</v>
      </c>
      <c r="BQ81" t="s">
        <v>4450</v>
      </c>
      <c r="BR81" t="s">
        <v>12042</v>
      </c>
    </row>
    <row r="82" ht="50" customHeight="1" spans="1:70">
      <c r="A82" s="2" t="s">
        <v>4482</v>
      </c>
      <c r="B82" t="s">
        <v>55</v>
      </c>
      <c r="C82" t="s">
        <v>56</v>
      </c>
      <c r="D82" t="s">
        <v>57</v>
      </c>
      <c r="E82"/>
      <c r="F82" t="s">
        <v>12043</v>
      </c>
      <c r="G82" t="s">
        <v>12043</v>
      </c>
      <c r="H82" s="1"/>
      <c r="J82" t="s">
        <v>4499</v>
      </c>
      <c r="K82" t="s">
        <v>58</v>
      </c>
      <c r="L82" t="s">
        <v>11105</v>
      </c>
      <c r="M82">
        <v>138</v>
      </c>
      <c r="N82" t="s">
        <v>4483</v>
      </c>
      <c r="O82" s="3" t="s">
        <v>11106</v>
      </c>
      <c r="P82" s="3" t="s">
        <v>11106</v>
      </c>
      <c r="Q82" s="3" t="s">
        <v>11107</v>
      </c>
      <c r="R82" s="3" t="s">
        <v>11108</v>
      </c>
      <c r="S82" s="4" t="s">
        <v>11109</v>
      </c>
      <c r="T82" s="4" t="s">
        <v>11110</v>
      </c>
      <c r="U82" s="4" t="s">
        <v>11111</v>
      </c>
      <c r="V82" s="4" t="s">
        <v>11112</v>
      </c>
      <c r="W82" s="4" t="s">
        <v>11113</v>
      </c>
      <c r="X82" s="4" t="s">
        <v>11114</v>
      </c>
      <c r="Y82" s="3" t="s">
        <v>9627</v>
      </c>
      <c r="Z82" s="4" t="s">
        <v>60</v>
      </c>
      <c r="AA82" s="4" t="s">
        <v>4484</v>
      </c>
      <c r="AB82" s="3" t="s">
        <v>4485</v>
      </c>
      <c r="AC82" s="3" t="s">
        <v>4486</v>
      </c>
      <c r="AD82" s="3" t="s">
        <v>4487</v>
      </c>
      <c r="AE82" s="3" t="s">
        <v>4488</v>
      </c>
      <c r="AF82" t="s">
        <v>66</v>
      </c>
      <c r="AG82" t="s">
        <v>1410</v>
      </c>
      <c r="AJ82" t="s">
        <v>68</v>
      </c>
      <c r="AK82" t="s">
        <v>69</v>
      </c>
      <c r="AL82" t="s">
        <v>1233</v>
      </c>
      <c r="AM82" t="s">
        <v>1614</v>
      </c>
      <c r="AN82" s="6">
        <v>0.13</v>
      </c>
      <c r="AO82">
        <v>9.79</v>
      </c>
      <c r="AP82">
        <v>6.95</v>
      </c>
      <c r="AQ82">
        <v>6.99</v>
      </c>
      <c r="AR82" t="s">
        <v>9628</v>
      </c>
      <c r="AU82" t="s">
        <v>72</v>
      </c>
      <c r="BA82" t="s">
        <v>4489</v>
      </c>
      <c r="BB82" t="s">
        <v>4490</v>
      </c>
      <c r="BC82" t="s">
        <v>4491</v>
      </c>
      <c r="BD82" t="s">
        <v>4492</v>
      </c>
      <c r="BE82" t="s">
        <v>4493</v>
      </c>
      <c r="BF82" t="s">
        <v>4494</v>
      </c>
      <c r="BG82" t="s">
        <v>4495</v>
      </c>
      <c r="BH82" t="s">
        <v>4496</v>
      </c>
      <c r="BI82" t="s">
        <v>4497</v>
      </c>
      <c r="BJ82" t="s">
        <v>4498</v>
      </c>
      <c r="BK82" t="s">
        <v>4498</v>
      </c>
      <c r="BL82" s="2" t="s">
        <v>4482</v>
      </c>
      <c r="BM82"/>
      <c r="BN82" t="s">
        <v>4499</v>
      </c>
      <c r="BO82" t="s">
        <v>4500</v>
      </c>
      <c r="BP82" t="s">
        <v>4501</v>
      </c>
      <c r="BQ82" t="s">
        <v>4502</v>
      </c>
      <c r="BR82" t="s">
        <v>12044</v>
      </c>
    </row>
    <row r="83" ht="50" customHeight="1" spans="1:70">
      <c r="A83" s="2" t="s">
        <v>4545</v>
      </c>
      <c r="B83" t="s">
        <v>55</v>
      </c>
      <c r="C83" t="s">
        <v>56</v>
      </c>
      <c r="D83" t="s">
        <v>57</v>
      </c>
      <c r="E83"/>
      <c r="F83" t="s">
        <v>12045</v>
      </c>
      <c r="G83" t="s">
        <v>12045</v>
      </c>
      <c r="H83" s="1"/>
      <c r="J83" t="s">
        <v>4563</v>
      </c>
      <c r="K83" t="s">
        <v>58</v>
      </c>
      <c r="L83" t="s">
        <v>11122</v>
      </c>
      <c r="M83">
        <v>132</v>
      </c>
      <c r="N83" t="s">
        <v>4546</v>
      </c>
      <c r="O83" s="3" t="s">
        <v>11123</v>
      </c>
      <c r="P83" s="3" t="s">
        <v>11123</v>
      </c>
      <c r="Q83" s="3" t="s">
        <v>11124</v>
      </c>
      <c r="R83" s="3" t="s">
        <v>11125</v>
      </c>
      <c r="S83" s="4" t="s">
        <v>11126</v>
      </c>
      <c r="T83" s="4" t="s">
        <v>11127</v>
      </c>
      <c r="U83" s="4" t="s">
        <v>11128</v>
      </c>
      <c r="V83" s="4" t="s">
        <v>11129</v>
      </c>
      <c r="W83" s="4" t="s">
        <v>11130</v>
      </c>
      <c r="X83" s="4" t="s">
        <v>11131</v>
      </c>
      <c r="Y83" s="3" t="s">
        <v>9627</v>
      </c>
      <c r="Z83" s="4" t="s">
        <v>60</v>
      </c>
      <c r="AA83" s="4" t="s">
        <v>4547</v>
      </c>
      <c r="AB83" s="3" t="s">
        <v>4548</v>
      </c>
      <c r="AC83" s="3" t="s">
        <v>4549</v>
      </c>
      <c r="AD83" s="3" t="s">
        <v>4550</v>
      </c>
      <c r="AE83" s="3" t="s">
        <v>4551</v>
      </c>
      <c r="AF83" t="s">
        <v>4552</v>
      </c>
      <c r="AG83" t="s">
        <v>1371</v>
      </c>
      <c r="AH83" t="s">
        <v>186</v>
      </c>
      <c r="AJ83" t="s">
        <v>68</v>
      </c>
      <c r="AK83" t="s">
        <v>69</v>
      </c>
      <c r="AL83" t="s">
        <v>308</v>
      </c>
      <c r="AM83" t="s">
        <v>3870</v>
      </c>
      <c r="AN83" s="6">
        <v>0.33</v>
      </c>
      <c r="AO83">
        <v>12.59</v>
      </c>
      <c r="AP83">
        <v>8.56</v>
      </c>
      <c r="AQ83">
        <v>8.99</v>
      </c>
      <c r="AR83" t="s">
        <v>9649</v>
      </c>
      <c r="AU83" t="s">
        <v>72</v>
      </c>
      <c r="BA83" t="s">
        <v>4553</v>
      </c>
      <c r="BB83" t="s">
        <v>4554</v>
      </c>
      <c r="BC83" t="s">
        <v>4555</v>
      </c>
      <c r="BD83" t="s">
        <v>4556</v>
      </c>
      <c r="BE83" t="s">
        <v>4557</v>
      </c>
      <c r="BF83" t="s">
        <v>4558</v>
      </c>
      <c r="BG83" t="s">
        <v>4559</v>
      </c>
      <c r="BH83" t="s">
        <v>4560</v>
      </c>
      <c r="BI83" t="s">
        <v>4561</v>
      </c>
      <c r="BJ83" t="s">
        <v>4562</v>
      </c>
      <c r="BK83" t="s">
        <v>4562</v>
      </c>
      <c r="BL83" s="2" t="s">
        <v>4545</v>
      </c>
      <c r="BM83"/>
      <c r="BN83" t="s">
        <v>4563</v>
      </c>
      <c r="BO83" t="s">
        <v>4564</v>
      </c>
      <c r="BP83" t="s">
        <v>4565</v>
      </c>
      <c r="BQ83" t="s">
        <v>4566</v>
      </c>
      <c r="BR83" t="s">
        <v>11132</v>
      </c>
    </row>
    <row r="84" ht="50" customHeight="1" spans="1:70">
      <c r="A84" s="2" t="s">
        <v>4581</v>
      </c>
      <c r="B84" t="s">
        <v>55</v>
      </c>
      <c r="C84" t="s">
        <v>56</v>
      </c>
      <c r="D84" t="s">
        <v>57</v>
      </c>
      <c r="E84"/>
      <c r="F84" t="s">
        <v>12046</v>
      </c>
      <c r="G84" t="s">
        <v>12046</v>
      </c>
      <c r="H84" s="1"/>
      <c r="J84" t="s">
        <v>4598</v>
      </c>
      <c r="K84" t="s">
        <v>58</v>
      </c>
      <c r="L84" t="s">
        <v>11137</v>
      </c>
      <c r="M84">
        <v>116</v>
      </c>
      <c r="N84" t="s">
        <v>4582</v>
      </c>
      <c r="O84" s="3" t="s">
        <v>11138</v>
      </c>
      <c r="P84" s="3" t="s">
        <v>11138</v>
      </c>
      <c r="Q84" s="3" t="s">
        <v>11139</v>
      </c>
      <c r="R84" s="3" t="s">
        <v>11140</v>
      </c>
      <c r="S84" s="4" t="s">
        <v>11141</v>
      </c>
      <c r="T84" s="4" t="s">
        <v>11142</v>
      </c>
      <c r="U84" s="4" t="s">
        <v>11143</v>
      </c>
      <c r="V84" s="4" t="s">
        <v>11144</v>
      </c>
      <c r="W84" s="4" t="s">
        <v>11145</v>
      </c>
      <c r="X84" s="4" t="s">
        <v>11146</v>
      </c>
      <c r="Y84" s="3" t="s">
        <v>9627</v>
      </c>
      <c r="Z84" s="4" t="s">
        <v>60</v>
      </c>
      <c r="AA84" s="4" t="s">
        <v>4583</v>
      </c>
      <c r="AB84" s="3" t="s">
        <v>4584</v>
      </c>
      <c r="AC84" s="3" t="s">
        <v>4585</v>
      </c>
      <c r="AD84" s="3" t="s">
        <v>4586</v>
      </c>
      <c r="AE84" s="3" t="s">
        <v>4587</v>
      </c>
      <c r="AF84" t="s">
        <v>3240</v>
      </c>
      <c r="AG84" t="s">
        <v>1410</v>
      </c>
      <c r="AJ84" t="s">
        <v>68</v>
      </c>
      <c r="AK84" t="s">
        <v>69</v>
      </c>
      <c r="AL84" t="s">
        <v>309</v>
      </c>
      <c r="AM84" t="s">
        <v>1259</v>
      </c>
      <c r="AN84" s="6">
        <v>0.18</v>
      </c>
      <c r="AO84">
        <v>12.59</v>
      </c>
      <c r="AP84">
        <v>9.07</v>
      </c>
      <c r="AQ84">
        <v>8.99</v>
      </c>
      <c r="AR84" t="s">
        <v>9628</v>
      </c>
      <c r="AU84" t="s">
        <v>72</v>
      </c>
      <c r="BA84" t="s">
        <v>4588</v>
      </c>
      <c r="BB84" t="s">
        <v>4589</v>
      </c>
      <c r="BC84" t="s">
        <v>4590</v>
      </c>
      <c r="BD84" t="s">
        <v>4591</v>
      </c>
      <c r="BE84" t="s">
        <v>4592</v>
      </c>
      <c r="BF84" t="s">
        <v>4593</v>
      </c>
      <c r="BG84" t="s">
        <v>4594</v>
      </c>
      <c r="BH84" t="s">
        <v>4595</v>
      </c>
      <c r="BI84" t="s">
        <v>4596</v>
      </c>
      <c r="BJ84" t="s">
        <v>4597</v>
      </c>
      <c r="BK84" t="s">
        <v>4597</v>
      </c>
      <c r="BL84" s="2" t="s">
        <v>4581</v>
      </c>
      <c r="BM84"/>
      <c r="BN84" t="s">
        <v>4598</v>
      </c>
      <c r="BO84" t="s">
        <v>4599</v>
      </c>
      <c r="BP84" t="s">
        <v>4600</v>
      </c>
      <c r="BQ84" t="s">
        <v>4601</v>
      </c>
      <c r="BR84" t="s">
        <v>12047</v>
      </c>
    </row>
    <row r="85" ht="50" customHeight="1" spans="1:70">
      <c r="A85" s="2" t="s">
        <v>4638</v>
      </c>
      <c r="B85" t="s">
        <v>55</v>
      </c>
      <c r="C85" t="s">
        <v>56</v>
      </c>
      <c r="D85" t="s">
        <v>57</v>
      </c>
      <c r="E85"/>
      <c r="F85" t="s">
        <v>12048</v>
      </c>
      <c r="G85" t="s">
        <v>12048</v>
      </c>
      <c r="H85" s="1"/>
      <c r="J85" t="s">
        <v>4654</v>
      </c>
      <c r="K85" t="s">
        <v>58</v>
      </c>
      <c r="L85" t="s">
        <v>11154</v>
      </c>
      <c r="M85">
        <v>127</v>
      </c>
      <c r="N85" t="s">
        <v>4639</v>
      </c>
      <c r="O85" s="3" t="s">
        <v>11155</v>
      </c>
      <c r="P85" s="3" t="s">
        <v>11155</v>
      </c>
      <c r="Q85" s="3" t="s">
        <v>11156</v>
      </c>
      <c r="R85" s="3" t="s">
        <v>11157</v>
      </c>
      <c r="S85" s="4" t="s">
        <v>11158</v>
      </c>
      <c r="T85" s="4" t="s">
        <v>11159</v>
      </c>
      <c r="U85" s="4" t="s">
        <v>11160</v>
      </c>
      <c r="V85" s="4" t="s">
        <v>11161</v>
      </c>
      <c r="W85" s="4" t="s">
        <v>11162</v>
      </c>
      <c r="X85" s="4" t="s">
        <v>9871</v>
      </c>
      <c r="Y85" s="3" t="s">
        <v>9627</v>
      </c>
      <c r="Z85" s="4" t="s">
        <v>60</v>
      </c>
      <c r="AA85" s="4" t="s">
        <v>4640</v>
      </c>
      <c r="AB85" s="3" t="s">
        <v>4641</v>
      </c>
      <c r="AC85" s="3" t="s">
        <v>4642</v>
      </c>
      <c r="AD85" s="3" t="s">
        <v>4643</v>
      </c>
      <c r="AE85" s="3"/>
      <c r="AF85" t="s">
        <v>1448</v>
      </c>
      <c r="AG85" t="s">
        <v>2243</v>
      </c>
      <c r="AJ85" t="s">
        <v>68</v>
      </c>
      <c r="AK85" t="s">
        <v>69</v>
      </c>
      <c r="AL85" t="s">
        <v>582</v>
      </c>
      <c r="AM85" t="s">
        <v>352</v>
      </c>
      <c r="AN85" s="6">
        <v>0.04</v>
      </c>
      <c r="AO85">
        <v>8.39</v>
      </c>
      <c r="AP85">
        <v>6.3</v>
      </c>
      <c r="AQ85">
        <v>5.99</v>
      </c>
      <c r="AR85" t="s">
        <v>9628</v>
      </c>
      <c r="AU85" t="s">
        <v>72</v>
      </c>
      <c r="BA85" t="s">
        <v>4644</v>
      </c>
      <c r="BB85" t="s">
        <v>4645</v>
      </c>
      <c r="BC85" t="s">
        <v>4646</v>
      </c>
      <c r="BD85" t="s">
        <v>4647</v>
      </c>
      <c r="BE85" t="s">
        <v>4648</v>
      </c>
      <c r="BF85" t="s">
        <v>4649</v>
      </c>
      <c r="BG85" t="s">
        <v>4650</v>
      </c>
      <c r="BH85" t="s">
        <v>4651</v>
      </c>
      <c r="BI85" t="s">
        <v>4652</v>
      </c>
      <c r="BJ85" t="s">
        <v>4653</v>
      </c>
      <c r="BK85" t="s">
        <v>4653</v>
      </c>
      <c r="BL85" s="2" t="s">
        <v>4638</v>
      </c>
      <c r="BM85"/>
      <c r="BN85" t="s">
        <v>4654</v>
      </c>
      <c r="BO85" t="s">
        <v>4655</v>
      </c>
      <c r="BP85" t="s">
        <v>4656</v>
      </c>
      <c r="BQ85" t="s">
        <v>4657</v>
      </c>
      <c r="BR85" t="s">
        <v>12049</v>
      </c>
    </row>
    <row r="86" ht="50" customHeight="1" spans="1:70">
      <c r="A86" s="2" t="s">
        <v>4727</v>
      </c>
      <c r="B86" t="s">
        <v>55</v>
      </c>
      <c r="C86" t="s">
        <v>56</v>
      </c>
      <c r="D86" t="s">
        <v>57</v>
      </c>
      <c r="E86" s="1"/>
      <c r="F86" t="s">
        <v>12050</v>
      </c>
      <c r="G86" t="s">
        <v>12050</v>
      </c>
      <c r="H86" s="1"/>
      <c r="J86" t="s">
        <v>4748</v>
      </c>
      <c r="K86" t="s">
        <v>58</v>
      </c>
      <c r="L86" t="s">
        <v>11176</v>
      </c>
      <c r="M86">
        <v>183</v>
      </c>
      <c r="N86" t="s">
        <v>4728</v>
      </c>
      <c r="O86" s="3" t="s">
        <v>4728</v>
      </c>
      <c r="P86" s="3" t="s">
        <v>4728</v>
      </c>
      <c r="Q86" s="3" t="s">
        <v>11177</v>
      </c>
      <c r="R86" s="3" t="s">
        <v>11178</v>
      </c>
      <c r="S86" s="4" t="s">
        <v>11179</v>
      </c>
      <c r="T86" s="4" t="s">
        <v>11180</v>
      </c>
      <c r="U86" s="4" t="s">
        <v>11181</v>
      </c>
      <c r="V86" s="4" t="s">
        <v>11182</v>
      </c>
      <c r="W86" s="4" t="s">
        <v>11183</v>
      </c>
      <c r="X86" s="4" t="s">
        <v>11184</v>
      </c>
      <c r="Y86" s="3" t="s">
        <v>9627</v>
      </c>
      <c r="Z86" s="4" t="s">
        <v>60</v>
      </c>
      <c r="AA86" s="4" t="s">
        <v>4729</v>
      </c>
      <c r="AB86" s="3" t="s">
        <v>4730</v>
      </c>
      <c r="AC86" s="3" t="s">
        <v>4731</v>
      </c>
      <c r="AD86" s="3" t="s">
        <v>4732</v>
      </c>
      <c r="AE86" s="3"/>
      <c r="AF86" t="s">
        <v>4733</v>
      </c>
      <c r="AG86" t="s">
        <v>4734</v>
      </c>
      <c r="AJ86" t="s">
        <v>4735</v>
      </c>
      <c r="AK86" t="s">
        <v>4736</v>
      </c>
      <c r="AL86" t="s">
        <v>4737</v>
      </c>
      <c r="AM86" t="s">
        <v>3679</v>
      </c>
      <c r="AN86" s="6">
        <v>0.11</v>
      </c>
      <c r="AO86">
        <v>11.19</v>
      </c>
      <c r="AP86">
        <v>7.85</v>
      </c>
      <c r="AQ86">
        <v>7.99</v>
      </c>
      <c r="AR86" t="s">
        <v>9628</v>
      </c>
      <c r="AU86" t="s">
        <v>72</v>
      </c>
      <c r="BA86" t="s">
        <v>4738</v>
      </c>
      <c r="BB86" t="s">
        <v>4739</v>
      </c>
      <c r="BC86" t="s">
        <v>4740</v>
      </c>
      <c r="BD86" t="s">
        <v>4741</v>
      </c>
      <c r="BE86" t="s">
        <v>4742</v>
      </c>
      <c r="BF86" t="s">
        <v>4743</v>
      </c>
      <c r="BG86" t="s">
        <v>4744</v>
      </c>
      <c r="BH86" t="s">
        <v>4745</v>
      </c>
      <c r="BI86" t="s">
        <v>4746</v>
      </c>
      <c r="BJ86" t="s">
        <v>4747</v>
      </c>
      <c r="BK86" t="s">
        <v>4747</v>
      </c>
      <c r="BL86" s="2" t="s">
        <v>4727</v>
      </c>
      <c r="BM86"/>
      <c r="BN86" t="s">
        <v>4748</v>
      </c>
      <c r="BO86" t="s">
        <v>4749</v>
      </c>
      <c r="BP86" t="s">
        <v>4750</v>
      </c>
      <c r="BQ86" t="s">
        <v>4751</v>
      </c>
      <c r="BR86" t="s">
        <v>12051</v>
      </c>
    </row>
    <row r="87" ht="50" customHeight="1" spans="1:70">
      <c r="A87" s="2" t="s">
        <v>4770</v>
      </c>
      <c r="B87" t="s">
        <v>55</v>
      </c>
      <c r="C87" t="s">
        <v>56</v>
      </c>
      <c r="D87" t="s">
        <v>57</v>
      </c>
      <c r="E87"/>
      <c r="F87" t="s">
        <v>12052</v>
      </c>
      <c r="G87" t="s">
        <v>12052</v>
      </c>
      <c r="H87" s="1"/>
      <c r="J87" t="s">
        <v>4788</v>
      </c>
      <c r="K87" t="s">
        <v>58</v>
      </c>
      <c r="L87" t="s">
        <v>11190</v>
      </c>
      <c r="M87">
        <v>148</v>
      </c>
      <c r="N87" t="s">
        <v>4771</v>
      </c>
      <c r="O87" s="3" t="s">
        <v>11191</v>
      </c>
      <c r="P87" s="3" t="s">
        <v>11191</v>
      </c>
      <c r="Q87" s="3" t="s">
        <v>11192</v>
      </c>
      <c r="R87" s="3" t="s">
        <v>11193</v>
      </c>
      <c r="S87" s="4" t="s">
        <v>11194</v>
      </c>
      <c r="T87" s="4" t="s">
        <v>11195</v>
      </c>
      <c r="U87" s="4" t="s">
        <v>11196</v>
      </c>
      <c r="V87" s="4" t="s">
        <v>11197</v>
      </c>
      <c r="W87" s="4" t="s">
        <v>11198</v>
      </c>
      <c r="X87" s="4" t="s">
        <v>11199</v>
      </c>
      <c r="Y87" s="3" t="s">
        <v>9627</v>
      </c>
      <c r="Z87" s="4" t="s">
        <v>60</v>
      </c>
      <c r="AA87" s="4" t="s">
        <v>4772</v>
      </c>
      <c r="AB87" s="3" t="s">
        <v>4773</v>
      </c>
      <c r="AC87" s="3" t="s">
        <v>4774</v>
      </c>
      <c r="AD87" s="3" t="s">
        <v>4775</v>
      </c>
      <c r="AE87" s="3" t="s">
        <v>4776</v>
      </c>
      <c r="AF87" t="s">
        <v>3814</v>
      </c>
      <c r="AG87" t="s">
        <v>4777</v>
      </c>
      <c r="AH87" t="s">
        <v>186</v>
      </c>
      <c r="AJ87" t="s">
        <v>68</v>
      </c>
      <c r="AK87" t="s">
        <v>69</v>
      </c>
      <c r="AL87" t="s">
        <v>880</v>
      </c>
      <c r="AM87" t="s">
        <v>1917</v>
      </c>
      <c r="AN87" s="6">
        <v>0.22</v>
      </c>
      <c r="AO87">
        <v>9.79</v>
      </c>
      <c r="AP87">
        <v>7.17</v>
      </c>
      <c r="AQ87">
        <v>6.99</v>
      </c>
      <c r="AR87" t="s">
        <v>9628</v>
      </c>
      <c r="AU87" t="s">
        <v>72</v>
      </c>
      <c r="BA87" t="s">
        <v>4778</v>
      </c>
      <c r="BB87" t="s">
        <v>4779</v>
      </c>
      <c r="BC87" t="s">
        <v>4780</v>
      </c>
      <c r="BD87" t="s">
        <v>4781</v>
      </c>
      <c r="BE87" t="s">
        <v>4782</v>
      </c>
      <c r="BF87" t="s">
        <v>4783</v>
      </c>
      <c r="BG87" t="s">
        <v>4784</v>
      </c>
      <c r="BH87" t="s">
        <v>4785</v>
      </c>
      <c r="BI87" t="s">
        <v>4786</v>
      </c>
      <c r="BJ87" t="s">
        <v>4787</v>
      </c>
      <c r="BK87" t="s">
        <v>4787</v>
      </c>
      <c r="BL87" s="2" t="s">
        <v>4770</v>
      </c>
      <c r="BM87"/>
      <c r="BN87" t="s">
        <v>4788</v>
      </c>
      <c r="BO87" t="s">
        <v>4789</v>
      </c>
      <c r="BP87" t="s">
        <v>4790</v>
      </c>
      <c r="BQ87" t="s">
        <v>4791</v>
      </c>
      <c r="BR87" t="s">
        <v>12053</v>
      </c>
    </row>
    <row r="88" ht="50" customHeight="1" spans="1:70">
      <c r="A88" s="2" t="s">
        <v>4809</v>
      </c>
      <c r="B88" t="s">
        <v>55</v>
      </c>
      <c r="C88" t="s">
        <v>56</v>
      </c>
      <c r="D88" t="s">
        <v>57</v>
      </c>
      <c r="E88"/>
      <c r="F88" t="s">
        <v>12054</v>
      </c>
      <c r="G88" t="s">
        <v>12054</v>
      </c>
      <c r="H88" s="1"/>
      <c r="J88" t="s">
        <v>4829</v>
      </c>
      <c r="K88" t="s">
        <v>58</v>
      </c>
      <c r="L88" t="s">
        <v>11205</v>
      </c>
      <c r="M88">
        <v>165</v>
      </c>
      <c r="N88" t="s">
        <v>4810</v>
      </c>
      <c r="O88" s="3" t="s">
        <v>11206</v>
      </c>
      <c r="P88" s="3" t="s">
        <v>11206</v>
      </c>
      <c r="Q88" s="3" t="s">
        <v>11207</v>
      </c>
      <c r="R88" s="3" t="s">
        <v>11208</v>
      </c>
      <c r="S88" s="4" t="s">
        <v>11209</v>
      </c>
      <c r="T88" s="4" t="s">
        <v>11210</v>
      </c>
      <c r="U88" s="4" t="s">
        <v>11211</v>
      </c>
      <c r="V88" s="4" t="s">
        <v>11212</v>
      </c>
      <c r="W88" s="4" t="s">
        <v>11213</v>
      </c>
      <c r="X88" s="4" t="s">
        <v>11214</v>
      </c>
      <c r="Y88" s="3" t="s">
        <v>9627</v>
      </c>
      <c r="Z88" s="4" t="s">
        <v>60</v>
      </c>
      <c r="AA88" s="4" t="s">
        <v>4811</v>
      </c>
      <c r="AB88" s="3" t="s">
        <v>4812</v>
      </c>
      <c r="AC88" s="3" t="s">
        <v>4813</v>
      </c>
      <c r="AD88" s="3" t="s">
        <v>4814</v>
      </c>
      <c r="AE88" s="3" t="s">
        <v>4815</v>
      </c>
      <c r="AF88" t="s">
        <v>4816</v>
      </c>
      <c r="AG88" t="s">
        <v>4817</v>
      </c>
      <c r="AJ88" t="s">
        <v>68</v>
      </c>
      <c r="AK88" t="s">
        <v>69</v>
      </c>
      <c r="AL88" t="s">
        <v>739</v>
      </c>
      <c r="AM88" t="s">
        <v>4818</v>
      </c>
      <c r="AN88" s="6">
        <v>0.95</v>
      </c>
      <c r="AO88">
        <v>29.39</v>
      </c>
      <c r="AP88">
        <v>20.51</v>
      </c>
      <c r="AQ88">
        <v>20.99</v>
      </c>
      <c r="AR88" t="s">
        <v>9809</v>
      </c>
      <c r="AU88" t="s">
        <v>72</v>
      </c>
      <c r="BA88" t="s">
        <v>4819</v>
      </c>
      <c r="BB88" t="s">
        <v>4820</v>
      </c>
      <c r="BC88" t="s">
        <v>4821</v>
      </c>
      <c r="BD88" t="s">
        <v>4822</v>
      </c>
      <c r="BE88" t="s">
        <v>4823</v>
      </c>
      <c r="BF88" t="s">
        <v>4824</v>
      </c>
      <c r="BG88" t="s">
        <v>4825</v>
      </c>
      <c r="BH88" t="s">
        <v>4826</v>
      </c>
      <c r="BI88" t="s">
        <v>4827</v>
      </c>
      <c r="BJ88" t="s">
        <v>4828</v>
      </c>
      <c r="BK88" t="s">
        <v>4828</v>
      </c>
      <c r="BL88" s="2" t="s">
        <v>4809</v>
      </c>
      <c r="BM88"/>
      <c r="BN88" t="s">
        <v>4829</v>
      </c>
      <c r="BO88" t="s">
        <v>4830</v>
      </c>
      <c r="BP88" t="s">
        <v>4831</v>
      </c>
      <c r="BQ88" t="s">
        <v>4832</v>
      </c>
      <c r="BR88" t="s">
        <v>12055</v>
      </c>
    </row>
    <row r="89" ht="50" customHeight="1" spans="1:70">
      <c r="A89" s="2" t="s">
        <v>4854</v>
      </c>
      <c r="B89" t="s">
        <v>55</v>
      </c>
      <c r="C89" t="s">
        <v>56</v>
      </c>
      <c r="D89" t="s">
        <v>57</v>
      </c>
      <c r="E89"/>
      <c r="F89" t="s">
        <v>12056</v>
      </c>
      <c r="G89" t="s">
        <v>12056</v>
      </c>
      <c r="H89" s="1"/>
      <c r="J89" t="s">
        <v>4871</v>
      </c>
      <c r="K89" t="s">
        <v>58</v>
      </c>
      <c r="L89" t="s">
        <v>11220</v>
      </c>
      <c r="M89">
        <v>177</v>
      </c>
      <c r="N89" t="s">
        <v>4855</v>
      </c>
      <c r="O89" s="3" t="s">
        <v>4855</v>
      </c>
      <c r="P89" s="3" t="s">
        <v>4855</v>
      </c>
      <c r="Q89" s="3" t="s">
        <v>11221</v>
      </c>
      <c r="R89" s="3" t="s">
        <v>11222</v>
      </c>
      <c r="S89" s="4" t="s">
        <v>11223</v>
      </c>
      <c r="T89" s="4" t="s">
        <v>11224</v>
      </c>
      <c r="U89" s="4" t="s">
        <v>11225</v>
      </c>
      <c r="V89" s="4" t="s">
        <v>11226</v>
      </c>
      <c r="W89" s="4" t="s">
        <v>11227</v>
      </c>
      <c r="X89" s="4" t="s">
        <v>11228</v>
      </c>
      <c r="Y89" s="3" t="s">
        <v>9627</v>
      </c>
      <c r="Z89" s="4" t="s">
        <v>60</v>
      </c>
      <c r="AA89" s="4" t="s">
        <v>4856</v>
      </c>
      <c r="AB89" s="3" t="s">
        <v>4857</v>
      </c>
      <c r="AC89" s="3" t="s">
        <v>4858</v>
      </c>
      <c r="AD89" s="3" t="s">
        <v>4859</v>
      </c>
      <c r="AE89" s="3" t="s">
        <v>4860</v>
      </c>
      <c r="AF89" t="s">
        <v>66</v>
      </c>
      <c r="AG89" t="s">
        <v>142</v>
      </c>
      <c r="AJ89" t="s">
        <v>68</v>
      </c>
      <c r="AK89" t="s">
        <v>69</v>
      </c>
      <c r="AL89" t="s">
        <v>475</v>
      </c>
      <c r="AM89" t="s">
        <v>3679</v>
      </c>
      <c r="AN89" s="6">
        <v>0.11</v>
      </c>
      <c r="AO89">
        <v>11.19</v>
      </c>
      <c r="AP89">
        <v>7.5</v>
      </c>
      <c r="AQ89">
        <v>7.99</v>
      </c>
      <c r="AR89" t="s">
        <v>9628</v>
      </c>
      <c r="AU89" t="s">
        <v>72</v>
      </c>
      <c r="BA89" t="s">
        <v>4861</v>
      </c>
      <c r="BB89" t="s">
        <v>4862</v>
      </c>
      <c r="BC89" t="s">
        <v>4863</v>
      </c>
      <c r="BD89" t="s">
        <v>4864</v>
      </c>
      <c r="BE89" t="s">
        <v>4865</v>
      </c>
      <c r="BF89" t="s">
        <v>4866</v>
      </c>
      <c r="BG89" t="s">
        <v>4867</v>
      </c>
      <c r="BH89" t="s">
        <v>4868</v>
      </c>
      <c r="BI89" t="s">
        <v>4869</v>
      </c>
      <c r="BJ89" t="s">
        <v>4870</v>
      </c>
      <c r="BK89" t="s">
        <v>4870</v>
      </c>
      <c r="BL89" s="2" t="s">
        <v>4854</v>
      </c>
      <c r="BM89"/>
      <c r="BN89" t="s">
        <v>4871</v>
      </c>
      <c r="BO89" t="s">
        <v>4872</v>
      </c>
      <c r="BP89" t="s">
        <v>4873</v>
      </c>
      <c r="BQ89" t="s">
        <v>4874</v>
      </c>
      <c r="BR89" t="s">
        <v>12057</v>
      </c>
    </row>
    <row r="90" ht="50" customHeight="1" spans="1:70">
      <c r="A90" s="2" t="s">
        <v>4891</v>
      </c>
      <c r="B90" t="s">
        <v>55</v>
      </c>
      <c r="C90" t="s">
        <v>56</v>
      </c>
      <c r="D90" t="s">
        <v>57</v>
      </c>
      <c r="E90" s="1"/>
      <c r="F90" t="s">
        <v>12058</v>
      </c>
      <c r="G90" t="s">
        <v>12058</v>
      </c>
      <c r="H90" s="1"/>
      <c r="J90" t="s">
        <v>4910</v>
      </c>
      <c r="K90" t="s">
        <v>58</v>
      </c>
      <c r="L90" t="s">
        <v>11234</v>
      </c>
      <c r="M90">
        <v>169</v>
      </c>
      <c r="N90" t="s">
        <v>4892</v>
      </c>
      <c r="O90" s="3" t="s">
        <v>4892</v>
      </c>
      <c r="P90" s="3" t="s">
        <v>4892</v>
      </c>
      <c r="Q90" s="3" t="s">
        <v>12059</v>
      </c>
      <c r="R90" s="3" t="s">
        <v>11237</v>
      </c>
      <c r="S90" s="4" t="s">
        <v>11238</v>
      </c>
      <c r="T90" s="4" t="s">
        <v>11239</v>
      </c>
      <c r="U90" s="4" t="s">
        <v>11240</v>
      </c>
      <c r="V90" s="4" t="s">
        <v>11241</v>
      </c>
      <c r="W90" s="4" t="s">
        <v>11242</v>
      </c>
      <c r="X90" s="4" t="s">
        <v>11243</v>
      </c>
      <c r="Y90" s="3" t="s">
        <v>9627</v>
      </c>
      <c r="Z90" s="4" t="s">
        <v>60</v>
      </c>
      <c r="AA90" s="4" t="s">
        <v>4893</v>
      </c>
      <c r="AB90" s="3" t="s">
        <v>4894</v>
      </c>
      <c r="AC90" s="3" t="s">
        <v>4895</v>
      </c>
      <c r="AD90" s="3" t="s">
        <v>4896</v>
      </c>
      <c r="AE90" s="3" t="s">
        <v>4897</v>
      </c>
      <c r="AF90" t="s">
        <v>4898</v>
      </c>
      <c r="AG90" t="s">
        <v>4899</v>
      </c>
      <c r="AJ90" t="s">
        <v>68</v>
      </c>
      <c r="AK90" t="s">
        <v>69</v>
      </c>
      <c r="AL90" t="s">
        <v>930</v>
      </c>
      <c r="AM90" t="s">
        <v>3679</v>
      </c>
      <c r="AN90" s="6">
        <v>0.11</v>
      </c>
      <c r="AO90">
        <v>11.19</v>
      </c>
      <c r="AP90">
        <v>7.73</v>
      </c>
      <c r="AQ90">
        <v>7.99</v>
      </c>
      <c r="AR90" t="s">
        <v>9628</v>
      </c>
      <c r="AU90" t="s">
        <v>72</v>
      </c>
      <c r="BA90" t="s">
        <v>4900</v>
      </c>
      <c r="BB90" t="s">
        <v>4901</v>
      </c>
      <c r="BC90" t="s">
        <v>4902</v>
      </c>
      <c r="BD90" t="s">
        <v>4903</v>
      </c>
      <c r="BE90" t="s">
        <v>4904</v>
      </c>
      <c r="BF90" t="s">
        <v>4905</v>
      </c>
      <c r="BG90" t="s">
        <v>4906</v>
      </c>
      <c r="BH90" t="s">
        <v>4907</v>
      </c>
      <c r="BI90" t="s">
        <v>4908</v>
      </c>
      <c r="BJ90" t="s">
        <v>4909</v>
      </c>
      <c r="BK90" t="s">
        <v>4909</v>
      </c>
      <c r="BL90" s="2" t="s">
        <v>4891</v>
      </c>
      <c r="BM90"/>
      <c r="BN90" t="s">
        <v>4910</v>
      </c>
      <c r="BO90" t="s">
        <v>4911</v>
      </c>
      <c r="BP90" t="s">
        <v>4912</v>
      </c>
      <c r="BQ90" t="s">
        <v>4913</v>
      </c>
      <c r="BR90" t="s">
        <v>12060</v>
      </c>
    </row>
    <row r="91" ht="50" customHeight="1" spans="1:70">
      <c r="A91" s="2" t="s">
        <v>4988</v>
      </c>
      <c r="B91" t="s">
        <v>55</v>
      </c>
      <c r="C91" t="s">
        <v>56</v>
      </c>
      <c r="D91" t="s">
        <v>57</v>
      </c>
      <c r="E91"/>
      <c r="F91" t="s">
        <v>12061</v>
      </c>
      <c r="G91" t="s">
        <v>12061</v>
      </c>
      <c r="H91" s="1"/>
      <c r="J91" t="s">
        <v>3102</v>
      </c>
      <c r="K91" t="s">
        <v>58</v>
      </c>
      <c r="L91" t="s">
        <v>10640</v>
      </c>
      <c r="M91">
        <v>164</v>
      </c>
      <c r="N91" t="s">
        <v>4989</v>
      </c>
      <c r="O91" s="3" t="s">
        <v>12062</v>
      </c>
      <c r="P91" s="3" t="s">
        <v>12062</v>
      </c>
      <c r="Q91" s="3" t="s">
        <v>12063</v>
      </c>
      <c r="R91" s="3" t="s">
        <v>12064</v>
      </c>
      <c r="S91" s="4" t="s">
        <v>12065</v>
      </c>
      <c r="T91" s="4" t="s">
        <v>12066</v>
      </c>
      <c r="U91" s="4" t="s">
        <v>12067</v>
      </c>
      <c r="V91" s="4" t="s">
        <v>11261</v>
      </c>
      <c r="W91" s="4" t="s">
        <v>11262</v>
      </c>
      <c r="X91" s="4" t="s">
        <v>11263</v>
      </c>
      <c r="Y91" s="3" t="s">
        <v>9627</v>
      </c>
      <c r="Z91" s="4" t="s">
        <v>60</v>
      </c>
      <c r="AA91" s="4" t="s">
        <v>3086</v>
      </c>
      <c r="AB91" s="3" t="s">
        <v>3087</v>
      </c>
      <c r="AC91" s="3" t="s">
        <v>3088</v>
      </c>
      <c r="AD91" s="3" t="s">
        <v>3089</v>
      </c>
      <c r="AE91" s="3" t="s">
        <v>3090</v>
      </c>
      <c r="AF91" t="s">
        <v>4990</v>
      </c>
      <c r="AG91" t="s">
        <v>142</v>
      </c>
      <c r="AH91" t="s">
        <v>186</v>
      </c>
      <c r="AJ91" t="s">
        <v>68</v>
      </c>
      <c r="AK91" t="s">
        <v>69</v>
      </c>
      <c r="AL91" t="s">
        <v>187</v>
      </c>
      <c r="AM91" t="s">
        <v>3679</v>
      </c>
      <c r="AN91" s="6">
        <v>0.11</v>
      </c>
      <c r="AO91">
        <v>12.59</v>
      </c>
      <c r="AP91">
        <v>8.88</v>
      </c>
      <c r="AQ91">
        <v>8.99</v>
      </c>
      <c r="AR91" t="s">
        <v>9628</v>
      </c>
      <c r="AU91" t="s">
        <v>72</v>
      </c>
      <c r="BA91" t="s">
        <v>4991</v>
      </c>
      <c r="BB91" t="s">
        <v>4992</v>
      </c>
      <c r="BC91" t="s">
        <v>4993</v>
      </c>
      <c r="BD91" t="s">
        <v>4994</v>
      </c>
      <c r="BE91" t="s">
        <v>4995</v>
      </c>
      <c r="BF91" t="s">
        <v>4996</v>
      </c>
      <c r="BG91" t="s">
        <v>4997</v>
      </c>
      <c r="BH91" t="s">
        <v>4998</v>
      </c>
      <c r="BI91" t="s">
        <v>4999</v>
      </c>
      <c r="BJ91" t="s">
        <v>5000</v>
      </c>
      <c r="BK91" t="s">
        <v>5000</v>
      </c>
      <c r="BL91" s="2" t="s">
        <v>4988</v>
      </c>
      <c r="BM91"/>
      <c r="BN91" t="s">
        <v>3102</v>
      </c>
      <c r="BO91" t="s">
        <v>5001</v>
      </c>
      <c r="BP91" t="s">
        <v>5002</v>
      </c>
      <c r="BQ91" t="s">
        <v>5003</v>
      </c>
      <c r="BR91" t="s">
        <v>12068</v>
      </c>
    </row>
    <row r="92" ht="50" customHeight="1" spans="1:70">
      <c r="A92" s="2" t="s">
        <v>5030</v>
      </c>
      <c r="B92" t="s">
        <v>55</v>
      </c>
      <c r="C92" t="s">
        <v>56</v>
      </c>
      <c r="D92" t="s">
        <v>57</v>
      </c>
      <c r="E92"/>
      <c r="F92" t="s">
        <v>12069</v>
      </c>
      <c r="G92" t="s">
        <v>12069</v>
      </c>
      <c r="H92" s="1"/>
      <c r="J92" t="s">
        <v>5048</v>
      </c>
      <c r="K92" t="s">
        <v>58</v>
      </c>
      <c r="L92" t="s">
        <v>11277</v>
      </c>
      <c r="M92">
        <v>140</v>
      </c>
      <c r="N92" t="s">
        <v>5031</v>
      </c>
      <c r="O92" s="3" t="s">
        <v>5031</v>
      </c>
      <c r="P92" s="3" t="s">
        <v>5031</v>
      </c>
      <c r="Q92" s="3" t="s">
        <v>12070</v>
      </c>
      <c r="R92" s="3" t="s">
        <v>11289</v>
      </c>
      <c r="S92" s="4" t="s">
        <v>11290</v>
      </c>
      <c r="T92" s="4" t="s">
        <v>11291</v>
      </c>
      <c r="U92" s="4" t="s">
        <v>11292</v>
      </c>
      <c r="V92" s="4" t="s">
        <v>11293</v>
      </c>
      <c r="W92" s="4" t="s">
        <v>11294</v>
      </c>
      <c r="X92" s="4" t="s">
        <v>11295</v>
      </c>
      <c r="Y92" s="3" t="s">
        <v>9627</v>
      </c>
      <c r="Z92" s="4" t="s">
        <v>60</v>
      </c>
      <c r="AA92" s="4" t="s">
        <v>5032</v>
      </c>
      <c r="AB92" s="3" t="s">
        <v>5033</v>
      </c>
      <c r="AC92" s="3" t="s">
        <v>5034</v>
      </c>
      <c r="AD92" s="3" t="s">
        <v>5035</v>
      </c>
      <c r="AE92" s="3" t="s">
        <v>5036</v>
      </c>
      <c r="AF92" t="s">
        <v>5037</v>
      </c>
      <c r="AG92" t="s">
        <v>142</v>
      </c>
      <c r="AJ92" t="s">
        <v>68</v>
      </c>
      <c r="AK92" t="s">
        <v>69</v>
      </c>
      <c r="AL92" t="s">
        <v>418</v>
      </c>
      <c r="AM92" t="s">
        <v>3679</v>
      </c>
      <c r="AN92" s="6">
        <v>0.11</v>
      </c>
      <c r="AO92">
        <v>12.59</v>
      </c>
      <c r="AP92">
        <v>9.11</v>
      </c>
      <c r="AQ92">
        <v>8.99</v>
      </c>
      <c r="AR92" t="s">
        <v>9628</v>
      </c>
      <c r="AU92" t="s">
        <v>72</v>
      </c>
      <c r="BA92" t="s">
        <v>5038</v>
      </c>
      <c r="BB92" t="s">
        <v>5039</v>
      </c>
      <c r="BC92" t="s">
        <v>5040</v>
      </c>
      <c r="BD92" t="s">
        <v>5041</v>
      </c>
      <c r="BE92" t="s">
        <v>5042</v>
      </c>
      <c r="BF92" t="s">
        <v>5043</v>
      </c>
      <c r="BG92" t="s">
        <v>5044</v>
      </c>
      <c r="BH92" t="s">
        <v>5045</v>
      </c>
      <c r="BI92" t="s">
        <v>5046</v>
      </c>
      <c r="BJ92" t="s">
        <v>5047</v>
      </c>
      <c r="BK92" t="s">
        <v>5047</v>
      </c>
      <c r="BL92" s="2" t="s">
        <v>5030</v>
      </c>
      <c r="BM92"/>
      <c r="BN92" t="s">
        <v>5048</v>
      </c>
      <c r="BO92" t="s">
        <v>5049</v>
      </c>
      <c r="BP92" t="s">
        <v>5050</v>
      </c>
      <c r="BQ92" t="s">
        <v>5051</v>
      </c>
      <c r="BR92" t="s">
        <v>12071</v>
      </c>
    </row>
    <row r="93" ht="50" customHeight="1" spans="1:70">
      <c r="A93" s="2" t="s">
        <v>5098</v>
      </c>
      <c r="B93" t="s">
        <v>55</v>
      </c>
      <c r="C93" t="s">
        <v>56</v>
      </c>
      <c r="D93" t="s">
        <v>57</v>
      </c>
      <c r="E93"/>
      <c r="F93" t="s">
        <v>12072</v>
      </c>
      <c r="G93" t="s">
        <v>12072</v>
      </c>
      <c r="H93" s="1"/>
      <c r="J93" t="s">
        <v>5115</v>
      </c>
      <c r="K93" t="s">
        <v>58</v>
      </c>
      <c r="L93" t="s">
        <v>11301</v>
      </c>
      <c r="M93">
        <v>116</v>
      </c>
      <c r="N93" t="s">
        <v>5099</v>
      </c>
      <c r="O93" s="3" t="s">
        <v>12073</v>
      </c>
      <c r="P93" s="3" t="s">
        <v>12073</v>
      </c>
      <c r="Q93" s="3" t="s">
        <v>12074</v>
      </c>
      <c r="R93" s="3" t="s">
        <v>12075</v>
      </c>
      <c r="S93" s="4" t="s">
        <v>12076</v>
      </c>
      <c r="T93" s="4" t="s">
        <v>12077</v>
      </c>
      <c r="U93" s="4" t="s">
        <v>12078</v>
      </c>
      <c r="V93" s="4" t="s">
        <v>12079</v>
      </c>
      <c r="W93" s="4" t="s">
        <v>12080</v>
      </c>
      <c r="X93" s="4" t="s">
        <v>12081</v>
      </c>
      <c r="Y93" s="3" t="s">
        <v>9627</v>
      </c>
      <c r="Z93" s="4" t="s">
        <v>60</v>
      </c>
      <c r="AA93" s="4" t="s">
        <v>5100</v>
      </c>
      <c r="AB93" s="3" t="s">
        <v>5101</v>
      </c>
      <c r="AC93" s="3" t="s">
        <v>5102</v>
      </c>
      <c r="AD93" s="3" t="s">
        <v>5103</v>
      </c>
      <c r="AE93" s="3" t="s">
        <v>5104</v>
      </c>
      <c r="AF93" t="s">
        <v>1645</v>
      </c>
      <c r="AG93" t="s">
        <v>142</v>
      </c>
      <c r="AH93" t="s">
        <v>186</v>
      </c>
      <c r="AJ93" t="s">
        <v>68</v>
      </c>
      <c r="AK93" t="s">
        <v>69</v>
      </c>
      <c r="AL93" t="s">
        <v>930</v>
      </c>
      <c r="AM93" t="s">
        <v>3679</v>
      </c>
      <c r="AN93" s="6">
        <v>0.11</v>
      </c>
      <c r="AO93">
        <v>11.19</v>
      </c>
      <c r="AP93">
        <v>7.73</v>
      </c>
      <c r="AQ93">
        <v>7.99</v>
      </c>
      <c r="AR93" t="s">
        <v>9628</v>
      </c>
      <c r="AU93" t="s">
        <v>72</v>
      </c>
      <c r="BA93" t="s">
        <v>5105</v>
      </c>
      <c r="BB93" t="s">
        <v>5106</v>
      </c>
      <c r="BC93" t="s">
        <v>5107</v>
      </c>
      <c r="BD93" t="s">
        <v>5108</v>
      </c>
      <c r="BE93" t="s">
        <v>5109</v>
      </c>
      <c r="BF93" t="s">
        <v>5110</v>
      </c>
      <c r="BG93" t="s">
        <v>5111</v>
      </c>
      <c r="BH93" t="s">
        <v>5112</v>
      </c>
      <c r="BI93" t="s">
        <v>5113</v>
      </c>
      <c r="BJ93" t="s">
        <v>5114</v>
      </c>
      <c r="BK93" t="s">
        <v>5114</v>
      </c>
      <c r="BL93" s="2" t="s">
        <v>5098</v>
      </c>
      <c r="BM93"/>
      <c r="BN93" t="s">
        <v>5115</v>
      </c>
      <c r="BO93" t="s">
        <v>5116</v>
      </c>
      <c r="BP93" t="s">
        <v>5117</v>
      </c>
      <c r="BQ93" t="s">
        <v>5118</v>
      </c>
      <c r="BR93" t="s">
        <v>12082</v>
      </c>
    </row>
    <row r="94" ht="50" customHeight="1" spans="1:70">
      <c r="A94" s="2" t="s">
        <v>5162</v>
      </c>
      <c r="B94" t="s">
        <v>55</v>
      </c>
      <c r="C94" t="s">
        <v>56</v>
      </c>
      <c r="D94" t="s">
        <v>57</v>
      </c>
      <c r="E94"/>
      <c r="F94" t="s">
        <v>12083</v>
      </c>
      <c r="G94" t="s">
        <v>12083</v>
      </c>
      <c r="H94" s="1"/>
      <c r="J94" t="s">
        <v>5182</v>
      </c>
      <c r="K94" t="s">
        <v>58</v>
      </c>
      <c r="L94" t="s">
        <v>11318</v>
      </c>
      <c r="M94">
        <v>152</v>
      </c>
      <c r="N94" t="s">
        <v>5163</v>
      </c>
      <c r="O94" s="3" t="s">
        <v>11319</v>
      </c>
      <c r="P94" s="3" t="s">
        <v>11319</v>
      </c>
      <c r="Q94" s="3" t="s">
        <v>11320</v>
      </c>
      <c r="R94" s="3" t="s">
        <v>11321</v>
      </c>
      <c r="S94" s="4" t="s">
        <v>11322</v>
      </c>
      <c r="T94" s="4" t="s">
        <v>11323</v>
      </c>
      <c r="U94" s="4" t="s">
        <v>11324</v>
      </c>
      <c r="V94" s="4" t="s">
        <v>11325</v>
      </c>
      <c r="W94" s="4" t="s">
        <v>11326</v>
      </c>
      <c r="X94" s="4" t="s">
        <v>11327</v>
      </c>
      <c r="Y94" s="3" t="s">
        <v>9627</v>
      </c>
      <c r="Z94" s="4" t="s">
        <v>60</v>
      </c>
      <c r="AA94" s="4" t="s">
        <v>5164</v>
      </c>
      <c r="AB94" s="3" t="s">
        <v>5165</v>
      </c>
      <c r="AC94" s="3" t="s">
        <v>5166</v>
      </c>
      <c r="AD94" s="3" t="s">
        <v>5167</v>
      </c>
      <c r="AE94" s="3" t="s">
        <v>5168</v>
      </c>
      <c r="AF94" t="s">
        <v>5169</v>
      </c>
      <c r="AG94" t="s">
        <v>142</v>
      </c>
      <c r="AJ94" t="s">
        <v>68</v>
      </c>
      <c r="AK94" t="s">
        <v>69</v>
      </c>
      <c r="AL94" t="s">
        <v>5170</v>
      </c>
      <c r="AM94" t="s">
        <v>5171</v>
      </c>
      <c r="AN94" s="6">
        <v>0.03</v>
      </c>
      <c r="AO94">
        <v>8.39</v>
      </c>
      <c r="AP94">
        <v>6.07</v>
      </c>
      <c r="AQ94">
        <v>5.99</v>
      </c>
      <c r="AR94" t="s">
        <v>9628</v>
      </c>
      <c r="AU94" t="s">
        <v>72</v>
      </c>
      <c r="BA94" t="s">
        <v>5172</v>
      </c>
      <c r="BB94" t="s">
        <v>5173</v>
      </c>
      <c r="BC94" t="s">
        <v>5174</v>
      </c>
      <c r="BD94" t="s">
        <v>5175</v>
      </c>
      <c r="BE94" t="s">
        <v>5176</v>
      </c>
      <c r="BF94" t="s">
        <v>5177</v>
      </c>
      <c r="BG94" t="s">
        <v>5178</v>
      </c>
      <c r="BH94" t="s">
        <v>5179</v>
      </c>
      <c r="BI94" t="s">
        <v>5180</v>
      </c>
      <c r="BJ94" t="s">
        <v>5181</v>
      </c>
      <c r="BK94" t="s">
        <v>5181</v>
      </c>
      <c r="BL94" s="2" t="s">
        <v>5162</v>
      </c>
      <c r="BM94"/>
      <c r="BN94" t="s">
        <v>5182</v>
      </c>
      <c r="BO94" t="s">
        <v>5183</v>
      </c>
      <c r="BP94" t="s">
        <v>5184</v>
      </c>
      <c r="BQ94" t="s">
        <v>5185</v>
      </c>
      <c r="BR94" t="s">
        <v>12084</v>
      </c>
    </row>
    <row r="95" ht="50" customHeight="1" spans="1:70">
      <c r="A95" s="2" t="s">
        <v>5232</v>
      </c>
      <c r="B95" t="s">
        <v>55</v>
      </c>
      <c r="C95" t="s">
        <v>56</v>
      </c>
      <c r="D95" t="s">
        <v>57</v>
      </c>
      <c r="E95"/>
      <c r="F95" t="s">
        <v>12085</v>
      </c>
      <c r="G95" t="s">
        <v>12085</v>
      </c>
      <c r="H95" s="1"/>
      <c r="J95" t="s">
        <v>5249</v>
      </c>
      <c r="K95" t="s">
        <v>58</v>
      </c>
      <c r="L95" t="s">
        <v>11339</v>
      </c>
      <c r="M95">
        <v>146</v>
      </c>
      <c r="N95" t="s">
        <v>5233</v>
      </c>
      <c r="O95" s="3" t="s">
        <v>11340</v>
      </c>
      <c r="P95" s="3" t="s">
        <v>11340</v>
      </c>
      <c r="Q95" s="3" t="s">
        <v>11341</v>
      </c>
      <c r="R95" s="3" t="s">
        <v>11342</v>
      </c>
      <c r="S95" s="4" t="s">
        <v>11343</v>
      </c>
      <c r="T95" s="4" t="s">
        <v>11344</v>
      </c>
      <c r="U95" s="4" t="s">
        <v>11345</v>
      </c>
      <c r="V95" s="4" t="s">
        <v>11346</v>
      </c>
      <c r="W95" s="4" t="s">
        <v>11347</v>
      </c>
      <c r="X95" s="4" t="s">
        <v>11348</v>
      </c>
      <c r="Y95" s="3" t="s">
        <v>9627</v>
      </c>
      <c r="Z95" s="4" t="s">
        <v>60</v>
      </c>
      <c r="AA95" s="4" t="s">
        <v>5234</v>
      </c>
      <c r="AB95" s="3" t="s">
        <v>5235</v>
      </c>
      <c r="AC95" s="3" t="s">
        <v>5236</v>
      </c>
      <c r="AD95" s="3" t="s">
        <v>5237</v>
      </c>
      <c r="AE95" s="3" t="s">
        <v>5238</v>
      </c>
      <c r="AF95" t="s">
        <v>1322</v>
      </c>
      <c r="AG95" t="s">
        <v>4899</v>
      </c>
      <c r="AJ95" t="s">
        <v>68</v>
      </c>
      <c r="AK95" t="s">
        <v>69</v>
      </c>
      <c r="AL95" t="s">
        <v>582</v>
      </c>
      <c r="AM95" t="s">
        <v>352</v>
      </c>
      <c r="AN95" s="6">
        <v>0.04</v>
      </c>
      <c r="AO95">
        <v>8.39</v>
      </c>
      <c r="AP95">
        <v>6.3</v>
      </c>
      <c r="AQ95">
        <v>5.99</v>
      </c>
      <c r="AR95" t="s">
        <v>9628</v>
      </c>
      <c r="AU95" t="s">
        <v>72</v>
      </c>
      <c r="BA95" t="s">
        <v>5239</v>
      </c>
      <c r="BB95" t="s">
        <v>5240</v>
      </c>
      <c r="BC95" t="s">
        <v>5241</v>
      </c>
      <c r="BD95" t="s">
        <v>5242</v>
      </c>
      <c r="BE95" t="s">
        <v>5243</v>
      </c>
      <c r="BF95" t="s">
        <v>5244</v>
      </c>
      <c r="BG95" t="s">
        <v>5245</v>
      </c>
      <c r="BH95" t="s">
        <v>5246</v>
      </c>
      <c r="BI95" t="s">
        <v>5247</v>
      </c>
      <c r="BJ95" t="s">
        <v>5248</v>
      </c>
      <c r="BK95" t="s">
        <v>5248</v>
      </c>
      <c r="BL95" s="2" t="s">
        <v>5232</v>
      </c>
      <c r="BM95"/>
      <c r="BN95" t="s">
        <v>5249</v>
      </c>
      <c r="BO95" t="s">
        <v>5250</v>
      </c>
      <c r="BP95" t="s">
        <v>5251</v>
      </c>
      <c r="BQ95" t="s">
        <v>5252</v>
      </c>
      <c r="BR95" t="s">
        <v>12086</v>
      </c>
    </row>
    <row r="96" ht="50" customHeight="1" spans="1:70">
      <c r="A96" s="2" t="s">
        <v>5276</v>
      </c>
      <c r="B96" t="s">
        <v>55</v>
      </c>
      <c r="C96" t="s">
        <v>56</v>
      </c>
      <c r="D96" t="s">
        <v>57</v>
      </c>
      <c r="E96"/>
      <c r="F96" t="s">
        <v>12087</v>
      </c>
      <c r="G96" t="s">
        <v>12087</v>
      </c>
      <c r="H96" s="1"/>
      <c r="J96" t="s">
        <v>5295</v>
      </c>
      <c r="K96" t="s">
        <v>58</v>
      </c>
      <c r="L96" t="s">
        <v>11356</v>
      </c>
      <c r="M96">
        <v>166</v>
      </c>
      <c r="N96" t="s">
        <v>5277</v>
      </c>
      <c r="O96" s="3" t="s">
        <v>5277</v>
      </c>
      <c r="P96" s="3" t="s">
        <v>5277</v>
      </c>
      <c r="Q96" s="3" t="s">
        <v>11357</v>
      </c>
      <c r="R96" s="3" t="s">
        <v>11358</v>
      </c>
      <c r="S96" s="4" t="s">
        <v>11359</v>
      </c>
      <c r="T96" s="4" t="s">
        <v>11360</v>
      </c>
      <c r="U96" s="4" t="s">
        <v>11361</v>
      </c>
      <c r="V96" s="4" t="s">
        <v>11362</v>
      </c>
      <c r="W96" s="4" t="s">
        <v>11363</v>
      </c>
      <c r="X96" s="4" t="s">
        <v>11364</v>
      </c>
      <c r="Y96" s="3" t="s">
        <v>9627</v>
      </c>
      <c r="Z96" s="4" t="s">
        <v>60</v>
      </c>
      <c r="AA96" s="4" t="s">
        <v>5278</v>
      </c>
      <c r="AB96" s="3" t="s">
        <v>5279</v>
      </c>
      <c r="AC96" s="3" t="s">
        <v>5280</v>
      </c>
      <c r="AD96" s="3" t="s">
        <v>5281</v>
      </c>
      <c r="AE96" s="3" t="s">
        <v>5282</v>
      </c>
      <c r="AF96" t="s">
        <v>5283</v>
      </c>
      <c r="AG96" t="s">
        <v>142</v>
      </c>
      <c r="AJ96" t="s">
        <v>68</v>
      </c>
      <c r="AK96" t="s">
        <v>69</v>
      </c>
      <c r="AL96" t="s">
        <v>187</v>
      </c>
      <c r="AM96" t="s">
        <v>5284</v>
      </c>
      <c r="AN96" s="6">
        <v>0.06</v>
      </c>
      <c r="AO96">
        <v>12.59</v>
      </c>
      <c r="AP96">
        <v>8.6</v>
      </c>
      <c r="AQ96">
        <v>8.99</v>
      </c>
      <c r="AR96" t="s">
        <v>9628</v>
      </c>
      <c r="AU96" t="s">
        <v>72</v>
      </c>
      <c r="BA96" t="s">
        <v>5285</v>
      </c>
      <c r="BB96" t="s">
        <v>5286</v>
      </c>
      <c r="BC96" t="s">
        <v>5287</v>
      </c>
      <c r="BD96" t="s">
        <v>5288</v>
      </c>
      <c r="BE96" t="s">
        <v>5289</v>
      </c>
      <c r="BF96" t="s">
        <v>5290</v>
      </c>
      <c r="BG96" t="s">
        <v>5291</v>
      </c>
      <c r="BH96" t="s">
        <v>5292</v>
      </c>
      <c r="BI96" t="s">
        <v>5293</v>
      </c>
      <c r="BJ96" t="s">
        <v>5294</v>
      </c>
      <c r="BK96" t="s">
        <v>5294</v>
      </c>
      <c r="BL96" s="2" t="s">
        <v>5276</v>
      </c>
      <c r="BM96"/>
      <c r="BN96" t="s">
        <v>5295</v>
      </c>
      <c r="BO96" t="s">
        <v>5296</v>
      </c>
      <c r="BP96" t="s">
        <v>5297</v>
      </c>
      <c r="BQ96" t="s">
        <v>5298</v>
      </c>
      <c r="BR96" t="s">
        <v>12088</v>
      </c>
    </row>
    <row r="97" ht="50" customHeight="1" spans="1:70">
      <c r="A97" s="2" t="s">
        <v>5361</v>
      </c>
      <c r="B97" t="s">
        <v>55</v>
      </c>
      <c r="C97" t="s">
        <v>56</v>
      </c>
      <c r="D97" t="s">
        <v>57</v>
      </c>
      <c r="E97"/>
      <c r="F97" t="s">
        <v>12089</v>
      </c>
      <c r="G97" t="s">
        <v>12089</v>
      </c>
      <c r="H97" s="1"/>
      <c r="J97" t="s">
        <v>5378</v>
      </c>
      <c r="K97" t="s">
        <v>58</v>
      </c>
      <c r="L97" t="s">
        <v>11378</v>
      </c>
      <c r="M97">
        <v>103</v>
      </c>
      <c r="N97" t="s">
        <v>5362</v>
      </c>
      <c r="O97" s="3" t="s">
        <v>11379</v>
      </c>
      <c r="P97" s="3" t="s">
        <v>11379</v>
      </c>
      <c r="Q97" s="3" t="s">
        <v>11380</v>
      </c>
      <c r="R97" s="3" t="s">
        <v>11381</v>
      </c>
      <c r="S97" s="4" t="s">
        <v>11382</v>
      </c>
      <c r="T97" s="4" t="s">
        <v>11383</v>
      </c>
      <c r="U97" s="4" t="s">
        <v>11384</v>
      </c>
      <c r="V97" s="4" t="s">
        <v>11385</v>
      </c>
      <c r="W97" s="4" t="s">
        <v>11386</v>
      </c>
      <c r="X97" s="4" t="s">
        <v>11387</v>
      </c>
      <c r="Y97" s="3" t="s">
        <v>9627</v>
      </c>
      <c r="Z97" s="4" t="s">
        <v>60</v>
      </c>
      <c r="AA97" s="4" t="s">
        <v>5363</v>
      </c>
      <c r="AB97" s="3" t="s">
        <v>5364</v>
      </c>
      <c r="AC97" s="3" t="s">
        <v>5365</v>
      </c>
      <c r="AD97" s="3" t="s">
        <v>5366</v>
      </c>
      <c r="AE97" s="3" t="s">
        <v>5367</v>
      </c>
      <c r="AF97" t="s">
        <v>1645</v>
      </c>
      <c r="AG97" t="s">
        <v>4899</v>
      </c>
      <c r="AJ97" t="s">
        <v>68</v>
      </c>
      <c r="AK97" t="s">
        <v>69</v>
      </c>
      <c r="AL97" t="s">
        <v>187</v>
      </c>
      <c r="AM97" t="s">
        <v>5284</v>
      </c>
      <c r="AN97" s="6">
        <v>0.06</v>
      </c>
      <c r="AO97">
        <v>12.59</v>
      </c>
      <c r="AP97">
        <v>8.6</v>
      </c>
      <c r="AQ97">
        <v>8.99</v>
      </c>
      <c r="AR97" t="s">
        <v>9628</v>
      </c>
      <c r="AU97" t="s">
        <v>72</v>
      </c>
      <c r="BA97" t="s">
        <v>5368</v>
      </c>
      <c r="BB97" t="s">
        <v>5369</v>
      </c>
      <c r="BC97" t="s">
        <v>5370</v>
      </c>
      <c r="BD97" t="s">
        <v>5371</v>
      </c>
      <c r="BE97" t="s">
        <v>5372</v>
      </c>
      <c r="BF97" t="s">
        <v>5373</v>
      </c>
      <c r="BG97" t="s">
        <v>5374</v>
      </c>
      <c r="BH97" t="s">
        <v>5375</v>
      </c>
      <c r="BI97" t="s">
        <v>5376</v>
      </c>
      <c r="BJ97" t="s">
        <v>5377</v>
      </c>
      <c r="BK97" t="s">
        <v>5377</v>
      </c>
      <c r="BL97" s="2" t="s">
        <v>5361</v>
      </c>
      <c r="BM97"/>
      <c r="BN97" t="s">
        <v>5378</v>
      </c>
      <c r="BO97" t="s">
        <v>5379</v>
      </c>
      <c r="BP97" t="s">
        <v>5380</v>
      </c>
      <c r="BQ97" t="s">
        <v>5381</v>
      </c>
      <c r="BR97" t="s">
        <v>12090</v>
      </c>
    </row>
    <row r="98" ht="50" customHeight="1" spans="1:70">
      <c r="A98" s="2" t="s">
        <v>5436</v>
      </c>
      <c r="B98" t="s">
        <v>55</v>
      </c>
      <c r="C98" t="s">
        <v>56</v>
      </c>
      <c r="D98" t="s">
        <v>57</v>
      </c>
      <c r="E98"/>
      <c r="F98" t="s">
        <v>12091</v>
      </c>
      <c r="G98" t="s">
        <v>12091</v>
      </c>
      <c r="H98" s="1"/>
      <c r="J98" t="s">
        <v>5449</v>
      </c>
      <c r="K98" t="s">
        <v>58</v>
      </c>
      <c r="L98" t="s">
        <v>12092</v>
      </c>
      <c r="M98">
        <v>103</v>
      </c>
      <c r="N98" t="s">
        <v>5437</v>
      </c>
      <c r="O98" s="3" t="s">
        <v>12093</v>
      </c>
      <c r="P98" s="3" t="s">
        <v>12093</v>
      </c>
      <c r="Q98" s="3" t="s">
        <v>12094</v>
      </c>
      <c r="R98" s="3" t="s">
        <v>12095</v>
      </c>
      <c r="S98" s="4" t="s">
        <v>12096</v>
      </c>
      <c r="T98" s="4" t="s">
        <v>12097</v>
      </c>
      <c r="U98" s="4" t="s">
        <v>12098</v>
      </c>
      <c r="V98" s="4" t="s">
        <v>12099</v>
      </c>
      <c r="W98" s="4" t="s">
        <v>12100</v>
      </c>
      <c r="X98" s="4" t="s">
        <v>12101</v>
      </c>
      <c r="Y98" s="3" t="s">
        <v>9627</v>
      </c>
      <c r="Z98" s="4" t="s">
        <v>60</v>
      </c>
      <c r="AA98" s="4" t="s">
        <v>12102</v>
      </c>
      <c r="AB98" s="3" t="s">
        <v>12103</v>
      </c>
      <c r="AC98" s="3" t="s">
        <v>12104</v>
      </c>
      <c r="AD98" s="3" t="s">
        <v>12105</v>
      </c>
      <c r="AE98" s="3" t="s">
        <v>12106</v>
      </c>
      <c r="AF98" t="s">
        <v>1322</v>
      </c>
      <c r="AG98" t="s">
        <v>142</v>
      </c>
      <c r="AJ98" t="s">
        <v>68</v>
      </c>
      <c r="AK98" t="s">
        <v>69</v>
      </c>
      <c r="AL98" t="s">
        <v>5438</v>
      </c>
      <c r="AM98" t="s">
        <v>1373</v>
      </c>
      <c r="AN98" s="6">
        <v>0.07</v>
      </c>
      <c r="AO98">
        <v>8.39</v>
      </c>
      <c r="AP98">
        <v>5.79</v>
      </c>
      <c r="AQ98">
        <v>5.99</v>
      </c>
      <c r="AR98" t="s">
        <v>9628</v>
      </c>
      <c r="AU98" t="s">
        <v>72</v>
      </c>
      <c r="BA98" t="s">
        <v>5439</v>
      </c>
      <c r="BB98" t="s">
        <v>5440</v>
      </c>
      <c r="BC98" t="s">
        <v>5441</v>
      </c>
      <c r="BD98" t="s">
        <v>5442</v>
      </c>
      <c r="BE98" t="s">
        <v>5443</v>
      </c>
      <c r="BF98" t="s">
        <v>5444</v>
      </c>
      <c r="BG98" t="s">
        <v>5445</v>
      </c>
      <c r="BH98" t="s">
        <v>5446</v>
      </c>
      <c r="BI98" t="s">
        <v>5447</v>
      </c>
      <c r="BJ98" t="s">
        <v>5448</v>
      </c>
      <c r="BK98" t="s">
        <v>5448</v>
      </c>
      <c r="BL98" s="2" t="s">
        <v>5436</v>
      </c>
      <c r="BM98"/>
      <c r="BN98" t="s">
        <v>5449</v>
      </c>
      <c r="BO98" t="s">
        <v>5450</v>
      </c>
      <c r="BP98" t="s">
        <v>5451</v>
      </c>
      <c r="BQ98" t="s">
        <v>5452</v>
      </c>
      <c r="BR98" t="s">
        <v>12107</v>
      </c>
    </row>
    <row r="99" ht="50" customHeight="1" spans="1:70">
      <c r="A99" s="2" t="s">
        <v>5453</v>
      </c>
      <c r="B99" t="s">
        <v>55</v>
      </c>
      <c r="C99" t="s">
        <v>56</v>
      </c>
      <c r="D99" t="s">
        <v>57</v>
      </c>
      <c r="E99"/>
      <c r="F99" t="s">
        <v>12108</v>
      </c>
      <c r="G99" t="s">
        <v>12108</v>
      </c>
      <c r="H99" s="1"/>
      <c r="J99" t="s">
        <v>5472</v>
      </c>
      <c r="K99" t="s">
        <v>58</v>
      </c>
      <c r="L99" t="s">
        <v>11397</v>
      </c>
      <c r="M99">
        <v>164</v>
      </c>
      <c r="N99" t="s">
        <v>5454</v>
      </c>
      <c r="O99" s="3" t="s">
        <v>5454</v>
      </c>
      <c r="P99" s="3" t="s">
        <v>5454</v>
      </c>
      <c r="Q99" s="3" t="s">
        <v>11398</v>
      </c>
      <c r="R99" s="3" t="s">
        <v>11237</v>
      </c>
      <c r="S99" s="4" t="s">
        <v>11238</v>
      </c>
      <c r="T99" s="4" t="s">
        <v>11239</v>
      </c>
      <c r="U99" s="4" t="s">
        <v>11240</v>
      </c>
      <c r="V99" s="4" t="s">
        <v>11241</v>
      </c>
      <c r="W99" s="4" t="s">
        <v>11242</v>
      </c>
      <c r="X99" s="4" t="s">
        <v>11243</v>
      </c>
      <c r="Y99" s="3" t="s">
        <v>9627</v>
      </c>
      <c r="Z99" s="4" t="s">
        <v>60</v>
      </c>
      <c r="AA99" s="4" t="s">
        <v>5455</v>
      </c>
      <c r="AB99" s="3" t="s">
        <v>5456</v>
      </c>
      <c r="AC99" s="3" t="s">
        <v>5457</v>
      </c>
      <c r="AD99" s="3" t="s">
        <v>5458</v>
      </c>
      <c r="AE99" s="3" t="s">
        <v>5459</v>
      </c>
      <c r="AF99" t="s">
        <v>5460</v>
      </c>
      <c r="AG99" t="s">
        <v>142</v>
      </c>
      <c r="AJ99" t="s">
        <v>68</v>
      </c>
      <c r="AK99" t="s">
        <v>69</v>
      </c>
      <c r="AL99" t="s">
        <v>143</v>
      </c>
      <c r="AM99" t="s">
        <v>5461</v>
      </c>
      <c r="AN99" s="6">
        <v>0.4</v>
      </c>
      <c r="AO99">
        <v>12.59</v>
      </c>
      <c r="AP99">
        <v>8.82</v>
      </c>
      <c r="AQ99">
        <v>8.99</v>
      </c>
      <c r="AR99" t="s">
        <v>9649</v>
      </c>
      <c r="AU99" t="s">
        <v>72</v>
      </c>
      <c r="BA99" t="s">
        <v>5462</v>
      </c>
      <c r="BB99" t="s">
        <v>5463</v>
      </c>
      <c r="BC99" t="s">
        <v>5464</v>
      </c>
      <c r="BD99" t="s">
        <v>5465</v>
      </c>
      <c r="BE99" t="s">
        <v>5466</v>
      </c>
      <c r="BF99" t="s">
        <v>5467</v>
      </c>
      <c r="BG99" t="s">
        <v>5468</v>
      </c>
      <c r="BH99" t="s">
        <v>5469</v>
      </c>
      <c r="BI99" t="s">
        <v>5470</v>
      </c>
      <c r="BJ99" t="s">
        <v>5471</v>
      </c>
      <c r="BK99" t="s">
        <v>5471</v>
      </c>
      <c r="BL99" s="2" t="s">
        <v>5453</v>
      </c>
      <c r="BM99"/>
      <c r="BN99" t="s">
        <v>5472</v>
      </c>
      <c r="BO99" t="s">
        <v>5473</v>
      </c>
      <c r="BP99" t="s">
        <v>5474</v>
      </c>
      <c r="BQ99" t="s">
        <v>5475</v>
      </c>
      <c r="BR99" t="s">
        <v>12109</v>
      </c>
    </row>
    <row r="100" ht="50" customHeight="1" spans="1:70">
      <c r="A100" s="2" t="s">
        <v>5490</v>
      </c>
      <c r="B100" t="s">
        <v>55</v>
      </c>
      <c r="C100" t="s">
        <v>56</v>
      </c>
      <c r="D100" t="s">
        <v>57</v>
      </c>
      <c r="E100" s="1"/>
      <c r="F100" t="s">
        <v>12110</v>
      </c>
      <c r="G100" t="s">
        <v>12110</v>
      </c>
      <c r="H100" s="1"/>
      <c r="J100" t="s">
        <v>5507</v>
      </c>
      <c r="K100" t="s">
        <v>58</v>
      </c>
      <c r="L100" t="s">
        <v>11404</v>
      </c>
      <c r="M100">
        <v>162</v>
      </c>
      <c r="N100" t="s">
        <v>5491</v>
      </c>
      <c r="O100" s="3" t="s">
        <v>11405</v>
      </c>
      <c r="P100" s="3" t="s">
        <v>11405</v>
      </c>
      <c r="Q100" s="3" t="s">
        <v>11406</v>
      </c>
      <c r="R100" s="3" t="s">
        <v>11407</v>
      </c>
      <c r="S100" s="4" t="s">
        <v>11408</v>
      </c>
      <c r="T100" s="4" t="s">
        <v>11409</v>
      </c>
      <c r="U100" s="4" t="s">
        <v>11410</v>
      </c>
      <c r="V100" s="4" t="s">
        <v>11411</v>
      </c>
      <c r="W100" s="4" t="s">
        <v>11412</v>
      </c>
      <c r="X100" s="4" t="s">
        <v>11413</v>
      </c>
      <c r="Y100" s="3" t="s">
        <v>9627</v>
      </c>
      <c r="Z100" s="4" t="s">
        <v>60</v>
      </c>
      <c r="AA100" s="4" t="s">
        <v>5492</v>
      </c>
      <c r="AB100" s="3" t="s">
        <v>5493</v>
      </c>
      <c r="AC100" s="3" t="s">
        <v>5494</v>
      </c>
      <c r="AD100" s="3" t="s">
        <v>5495</v>
      </c>
      <c r="AE100" s="3" t="s">
        <v>5496</v>
      </c>
      <c r="AF100" t="s">
        <v>1322</v>
      </c>
      <c r="AG100" t="s">
        <v>142</v>
      </c>
      <c r="AH100" t="s">
        <v>186</v>
      </c>
      <c r="AJ100" t="s">
        <v>68</v>
      </c>
      <c r="AK100" t="s">
        <v>69</v>
      </c>
      <c r="AL100" t="s">
        <v>582</v>
      </c>
      <c r="AM100" t="s">
        <v>309</v>
      </c>
      <c r="AN100" s="6">
        <v>0.03</v>
      </c>
      <c r="AO100">
        <v>8.39</v>
      </c>
      <c r="AP100">
        <v>6.3</v>
      </c>
      <c r="AQ100">
        <v>5.99</v>
      </c>
      <c r="AR100" t="s">
        <v>9628</v>
      </c>
      <c r="AU100" t="s">
        <v>72</v>
      </c>
      <c r="BA100" t="s">
        <v>5497</v>
      </c>
      <c r="BB100" t="s">
        <v>5498</v>
      </c>
      <c r="BC100" t="s">
        <v>5499</v>
      </c>
      <c r="BD100" t="s">
        <v>5500</v>
      </c>
      <c r="BE100" t="s">
        <v>5501</v>
      </c>
      <c r="BF100" t="s">
        <v>5502</v>
      </c>
      <c r="BG100" t="s">
        <v>5503</v>
      </c>
      <c r="BH100" t="s">
        <v>5504</v>
      </c>
      <c r="BI100" t="s">
        <v>5505</v>
      </c>
      <c r="BJ100" t="s">
        <v>5506</v>
      </c>
      <c r="BK100" t="s">
        <v>5506</v>
      </c>
      <c r="BL100" s="2" t="s">
        <v>5490</v>
      </c>
      <c r="BM100"/>
      <c r="BN100" t="s">
        <v>5507</v>
      </c>
      <c r="BO100" t="s">
        <v>5508</v>
      </c>
      <c r="BP100" t="s">
        <v>5509</v>
      </c>
      <c r="BQ100" t="s">
        <v>5510</v>
      </c>
      <c r="BR100" t="s">
        <v>12111</v>
      </c>
    </row>
    <row r="101" ht="50" customHeight="1" spans="1:70">
      <c r="A101" s="2" t="s">
        <v>5558</v>
      </c>
      <c r="B101" t="s">
        <v>55</v>
      </c>
      <c r="C101" t="s">
        <v>56</v>
      </c>
      <c r="D101" t="s">
        <v>57</v>
      </c>
      <c r="E101"/>
      <c r="F101" t="s">
        <v>12112</v>
      </c>
      <c r="G101" t="s">
        <v>12112</v>
      </c>
      <c r="H101" s="1"/>
      <c r="J101" t="s">
        <v>5570</v>
      </c>
      <c r="K101" t="s">
        <v>58</v>
      </c>
      <c r="L101" t="s">
        <v>12113</v>
      </c>
      <c r="M101">
        <v>116</v>
      </c>
      <c r="N101" t="s">
        <v>5559</v>
      </c>
      <c r="O101" s="3" t="s">
        <v>12114</v>
      </c>
      <c r="P101" s="3" t="s">
        <v>12114</v>
      </c>
      <c r="Q101" s="3" t="s">
        <v>12115</v>
      </c>
      <c r="R101" s="3" t="s">
        <v>12116</v>
      </c>
      <c r="S101" s="4" t="s">
        <v>12117</v>
      </c>
      <c r="T101" s="4" t="s">
        <v>12118</v>
      </c>
      <c r="U101" s="4" t="s">
        <v>12119</v>
      </c>
      <c r="V101" s="4" t="s">
        <v>12120</v>
      </c>
      <c r="W101" s="4" t="s">
        <v>12121</v>
      </c>
      <c r="X101" s="4" t="s">
        <v>12122</v>
      </c>
      <c r="Y101" s="3" t="s">
        <v>9627</v>
      </c>
      <c r="Z101" s="4" t="s">
        <v>60</v>
      </c>
      <c r="AA101" s="4" t="s">
        <v>12123</v>
      </c>
      <c r="AB101" s="3" t="s">
        <v>12124</v>
      </c>
      <c r="AC101" s="3" t="s">
        <v>12125</v>
      </c>
      <c r="AD101" s="3" t="s">
        <v>12126</v>
      </c>
      <c r="AE101" s="3" t="s">
        <v>12127</v>
      </c>
      <c r="AF101" t="s">
        <v>5283</v>
      </c>
      <c r="AG101" t="s">
        <v>2184</v>
      </c>
      <c r="AJ101" t="s">
        <v>68</v>
      </c>
      <c r="AK101" t="s">
        <v>69</v>
      </c>
      <c r="AL101" t="s">
        <v>930</v>
      </c>
      <c r="AM101" t="s">
        <v>1373</v>
      </c>
      <c r="AN101" s="6">
        <v>0.07</v>
      </c>
      <c r="AO101">
        <v>9.79</v>
      </c>
      <c r="AP101">
        <v>7.45</v>
      </c>
      <c r="AQ101">
        <v>6.99</v>
      </c>
      <c r="AR101" t="s">
        <v>9628</v>
      </c>
      <c r="AU101" t="s">
        <v>72</v>
      </c>
      <c r="BA101" t="s">
        <v>5560</v>
      </c>
      <c r="BB101" t="s">
        <v>5561</v>
      </c>
      <c r="BC101" t="s">
        <v>5562</v>
      </c>
      <c r="BD101" t="s">
        <v>5563</v>
      </c>
      <c r="BE101" t="s">
        <v>5564</v>
      </c>
      <c r="BF101" t="s">
        <v>5565</v>
      </c>
      <c r="BG101" t="s">
        <v>5566</v>
      </c>
      <c r="BH101" t="s">
        <v>5567</v>
      </c>
      <c r="BI101" t="s">
        <v>5568</v>
      </c>
      <c r="BJ101" t="s">
        <v>5569</v>
      </c>
      <c r="BK101" t="s">
        <v>5569</v>
      </c>
      <c r="BL101" s="2" t="s">
        <v>5558</v>
      </c>
      <c r="BM101"/>
      <c r="BN101" t="s">
        <v>5570</v>
      </c>
      <c r="BO101" t="s">
        <v>5571</v>
      </c>
      <c r="BP101" t="s">
        <v>5572</v>
      </c>
      <c r="BQ101" t="s">
        <v>5573</v>
      </c>
      <c r="BR101" t="s">
        <v>12128</v>
      </c>
    </row>
    <row r="102" ht="50" customHeight="1" spans="1:70">
      <c r="A102" s="2" t="s">
        <v>5574</v>
      </c>
      <c r="B102" t="s">
        <v>55</v>
      </c>
      <c r="C102" t="s">
        <v>56</v>
      </c>
      <c r="D102" t="s">
        <v>57</v>
      </c>
      <c r="E102"/>
      <c r="F102" t="s">
        <v>12129</v>
      </c>
      <c r="G102" t="s">
        <v>12129</v>
      </c>
      <c r="H102" s="1"/>
      <c r="J102" t="s">
        <v>5595</v>
      </c>
      <c r="K102" t="s">
        <v>58</v>
      </c>
      <c r="L102" t="s">
        <v>11423</v>
      </c>
      <c r="M102">
        <v>123</v>
      </c>
      <c r="N102" t="s">
        <v>5575</v>
      </c>
      <c r="O102" s="3" t="s">
        <v>11424</v>
      </c>
      <c r="P102" s="3" t="s">
        <v>11424</v>
      </c>
      <c r="Q102" s="3" t="s">
        <v>11425</v>
      </c>
      <c r="R102" s="3" t="s">
        <v>11426</v>
      </c>
      <c r="S102" s="4" t="s">
        <v>11427</v>
      </c>
      <c r="T102" s="4" t="s">
        <v>11428</v>
      </c>
      <c r="U102" s="4" t="s">
        <v>11429</v>
      </c>
      <c r="V102" s="4" t="s">
        <v>11430</v>
      </c>
      <c r="W102" s="4" t="s">
        <v>11431</v>
      </c>
      <c r="X102" s="4" t="s">
        <v>11432</v>
      </c>
      <c r="Y102" s="3" t="s">
        <v>9627</v>
      </c>
      <c r="Z102" s="4" t="s">
        <v>60</v>
      </c>
      <c r="AA102" s="4" t="s">
        <v>5576</v>
      </c>
      <c r="AB102" s="3" t="s">
        <v>5577</v>
      </c>
      <c r="AC102" s="3" t="s">
        <v>5578</v>
      </c>
      <c r="AD102" s="3" t="s">
        <v>5579</v>
      </c>
      <c r="AE102" s="3" t="s">
        <v>5580</v>
      </c>
      <c r="AF102" t="s">
        <v>5581</v>
      </c>
      <c r="AG102" t="s">
        <v>89</v>
      </c>
      <c r="AJ102" t="s">
        <v>5582</v>
      </c>
      <c r="AK102" t="s">
        <v>5583</v>
      </c>
      <c r="AL102" t="s">
        <v>5584</v>
      </c>
      <c r="AM102" t="s">
        <v>930</v>
      </c>
      <c r="AN102" s="6">
        <v>0.02</v>
      </c>
      <c r="AO102">
        <v>8.39</v>
      </c>
      <c r="AP102">
        <v>5.51</v>
      </c>
      <c r="AQ102">
        <v>5.99</v>
      </c>
      <c r="AR102" t="s">
        <v>9628</v>
      </c>
      <c r="AU102" t="s">
        <v>72</v>
      </c>
      <c r="BA102" t="s">
        <v>5585</v>
      </c>
      <c r="BB102" t="s">
        <v>5586</v>
      </c>
      <c r="BC102" t="s">
        <v>5587</v>
      </c>
      <c r="BD102" t="s">
        <v>5588</v>
      </c>
      <c r="BE102" t="s">
        <v>5589</v>
      </c>
      <c r="BF102" t="s">
        <v>5590</v>
      </c>
      <c r="BG102" t="s">
        <v>5591</v>
      </c>
      <c r="BH102" t="s">
        <v>5592</v>
      </c>
      <c r="BI102" t="s">
        <v>5593</v>
      </c>
      <c r="BJ102" t="s">
        <v>5594</v>
      </c>
      <c r="BK102" t="s">
        <v>5594</v>
      </c>
      <c r="BL102" s="2" t="s">
        <v>5574</v>
      </c>
      <c r="BM102"/>
      <c r="BN102" t="s">
        <v>5595</v>
      </c>
      <c r="BO102" t="s">
        <v>5596</v>
      </c>
      <c r="BP102" t="s">
        <v>5597</v>
      </c>
      <c r="BQ102" t="s">
        <v>5598</v>
      </c>
      <c r="BR102" t="s">
        <v>12130</v>
      </c>
    </row>
    <row r="103" ht="50" customHeight="1" spans="1:70">
      <c r="A103" s="2" t="s">
        <v>5835</v>
      </c>
      <c r="B103" t="s">
        <v>55</v>
      </c>
      <c r="C103" t="s">
        <v>56</v>
      </c>
      <c r="D103" t="s">
        <v>57</v>
      </c>
      <c r="E103"/>
      <c r="F103" t="s">
        <v>12131</v>
      </c>
      <c r="G103" t="s">
        <v>12131</v>
      </c>
      <c r="H103" s="1"/>
      <c r="J103" t="s">
        <v>5855</v>
      </c>
      <c r="K103" t="s">
        <v>58</v>
      </c>
      <c r="L103" t="s">
        <v>11478</v>
      </c>
      <c r="M103">
        <v>126</v>
      </c>
      <c r="N103" t="s">
        <v>5836</v>
      </c>
      <c r="O103" s="3" t="s">
        <v>11479</v>
      </c>
      <c r="P103" s="3" t="s">
        <v>11479</v>
      </c>
      <c r="Q103" s="3" t="s">
        <v>11480</v>
      </c>
      <c r="R103" s="3" t="s">
        <v>11481</v>
      </c>
      <c r="S103" s="4" t="s">
        <v>11482</v>
      </c>
      <c r="T103" s="4" t="s">
        <v>11483</v>
      </c>
      <c r="U103" s="4" t="s">
        <v>11484</v>
      </c>
      <c r="V103" s="4" t="s">
        <v>11485</v>
      </c>
      <c r="W103" s="4" t="s">
        <v>11486</v>
      </c>
      <c r="X103" s="4" t="s">
        <v>11487</v>
      </c>
      <c r="Y103" s="3" t="s">
        <v>9627</v>
      </c>
      <c r="Z103" s="4" t="s">
        <v>60</v>
      </c>
      <c r="AA103" s="4" t="s">
        <v>5837</v>
      </c>
      <c r="AB103" s="3" t="s">
        <v>5838</v>
      </c>
      <c r="AC103" s="3" t="s">
        <v>5839</v>
      </c>
      <c r="AD103" s="3" t="s">
        <v>5840</v>
      </c>
      <c r="AE103" s="3" t="s">
        <v>5841</v>
      </c>
      <c r="AF103" t="s">
        <v>5842</v>
      </c>
      <c r="AG103" t="s">
        <v>5843</v>
      </c>
      <c r="AJ103" t="s">
        <v>68</v>
      </c>
      <c r="AK103" t="s">
        <v>69</v>
      </c>
      <c r="AL103" t="s">
        <v>5844</v>
      </c>
      <c r="AM103" t="s">
        <v>187</v>
      </c>
      <c r="AN103" s="6">
        <v>0.03</v>
      </c>
      <c r="AO103">
        <v>6.99</v>
      </c>
      <c r="AP103">
        <v>5.49</v>
      </c>
      <c r="AQ103">
        <v>4.99</v>
      </c>
      <c r="AR103" t="s">
        <v>9628</v>
      </c>
      <c r="AU103" t="s">
        <v>72</v>
      </c>
      <c r="BA103" t="s">
        <v>5845</v>
      </c>
      <c r="BB103" t="s">
        <v>5846</v>
      </c>
      <c r="BC103" t="s">
        <v>5847</v>
      </c>
      <c r="BD103" t="s">
        <v>5848</v>
      </c>
      <c r="BE103" t="s">
        <v>5849</v>
      </c>
      <c r="BF103" t="s">
        <v>5850</v>
      </c>
      <c r="BG103" t="s">
        <v>5851</v>
      </c>
      <c r="BH103" t="s">
        <v>5852</v>
      </c>
      <c r="BI103" t="s">
        <v>5853</v>
      </c>
      <c r="BJ103" t="s">
        <v>5854</v>
      </c>
      <c r="BK103" t="s">
        <v>5854</v>
      </c>
      <c r="BL103" s="2" t="s">
        <v>5835</v>
      </c>
      <c r="BM103"/>
      <c r="BN103" t="s">
        <v>5855</v>
      </c>
      <c r="BO103" t="s">
        <v>5856</v>
      </c>
      <c r="BP103" t="s">
        <v>5857</v>
      </c>
      <c r="BQ103" t="s">
        <v>5858</v>
      </c>
      <c r="BR103" t="s">
        <v>12132</v>
      </c>
    </row>
    <row r="104" ht="50" customHeight="1" spans="1:70">
      <c r="A104" s="2" t="s">
        <v>5884</v>
      </c>
      <c r="B104" t="s">
        <v>55</v>
      </c>
      <c r="C104" t="s">
        <v>56</v>
      </c>
      <c r="D104" t="s">
        <v>57</v>
      </c>
      <c r="E104"/>
      <c r="F104" t="s">
        <v>12133</v>
      </c>
      <c r="G104" t="s">
        <v>12133</v>
      </c>
      <c r="H104" s="1"/>
      <c r="J104" t="s">
        <v>5903</v>
      </c>
      <c r="K104" t="s">
        <v>58</v>
      </c>
      <c r="L104" t="s">
        <v>11499</v>
      </c>
      <c r="M104">
        <v>185</v>
      </c>
      <c r="N104" t="s">
        <v>5885</v>
      </c>
      <c r="O104" s="3" t="s">
        <v>11500</v>
      </c>
      <c r="P104" s="3" t="s">
        <v>11500</v>
      </c>
      <c r="Q104" s="3" t="s">
        <v>11501</v>
      </c>
      <c r="R104" s="3" t="s">
        <v>11502</v>
      </c>
      <c r="S104" s="4" t="s">
        <v>11503</v>
      </c>
      <c r="T104" s="4" t="s">
        <v>11504</v>
      </c>
      <c r="U104" s="4" t="s">
        <v>11505</v>
      </c>
      <c r="V104" s="4" t="s">
        <v>11506</v>
      </c>
      <c r="W104" s="4" t="s">
        <v>11507</v>
      </c>
      <c r="X104" s="4" t="s">
        <v>11508</v>
      </c>
      <c r="Y104" s="3" t="s">
        <v>9627</v>
      </c>
      <c r="Z104" s="4" t="s">
        <v>60</v>
      </c>
      <c r="AA104" s="4" t="s">
        <v>5886</v>
      </c>
      <c r="AB104" s="3" t="s">
        <v>5887</v>
      </c>
      <c r="AC104" s="3" t="s">
        <v>5888</v>
      </c>
      <c r="AD104" s="3" t="s">
        <v>5889</v>
      </c>
      <c r="AE104" s="3" t="s">
        <v>5890</v>
      </c>
      <c r="AF104" t="s">
        <v>4733</v>
      </c>
      <c r="AG104" t="s">
        <v>5891</v>
      </c>
      <c r="AJ104" t="s">
        <v>4735</v>
      </c>
      <c r="AK104" t="s">
        <v>4736</v>
      </c>
      <c r="AL104" t="s">
        <v>5892</v>
      </c>
      <c r="AM104" t="s">
        <v>352</v>
      </c>
      <c r="AN104" s="6">
        <v>0.04</v>
      </c>
      <c r="AO104">
        <v>12.59</v>
      </c>
      <c r="AP104">
        <v>9.2</v>
      </c>
      <c r="AQ104">
        <v>8.99</v>
      </c>
      <c r="AR104" t="s">
        <v>9628</v>
      </c>
      <c r="AU104" t="s">
        <v>72</v>
      </c>
      <c r="BA104" t="s">
        <v>5893</v>
      </c>
      <c r="BB104" t="s">
        <v>5894</v>
      </c>
      <c r="BC104" t="s">
        <v>5895</v>
      </c>
      <c r="BD104" t="s">
        <v>5896</v>
      </c>
      <c r="BE104" t="s">
        <v>5897</v>
      </c>
      <c r="BF104" t="s">
        <v>5898</v>
      </c>
      <c r="BG104" t="s">
        <v>5899</v>
      </c>
      <c r="BH104" t="s">
        <v>5900</v>
      </c>
      <c r="BI104" t="s">
        <v>5901</v>
      </c>
      <c r="BJ104" t="s">
        <v>5902</v>
      </c>
      <c r="BK104" t="s">
        <v>5902</v>
      </c>
      <c r="BL104" s="2" t="s">
        <v>5884</v>
      </c>
      <c r="BM104"/>
      <c r="BN104" t="s">
        <v>5903</v>
      </c>
      <c r="BO104" t="s">
        <v>5904</v>
      </c>
      <c r="BP104" t="s">
        <v>5905</v>
      </c>
      <c r="BQ104" t="s">
        <v>5906</v>
      </c>
      <c r="BR104" t="s">
        <v>12134</v>
      </c>
    </row>
    <row r="105" ht="50" customHeight="1" spans="1:70">
      <c r="A105" s="2" t="s">
        <v>6037</v>
      </c>
      <c r="B105" t="s">
        <v>55</v>
      </c>
      <c r="C105" t="s">
        <v>56</v>
      </c>
      <c r="D105" t="s">
        <v>57</v>
      </c>
      <c r="E105" s="1"/>
      <c r="F105" t="s">
        <v>12135</v>
      </c>
      <c r="G105" t="s">
        <v>12135</v>
      </c>
      <c r="H105" s="1"/>
      <c r="J105" t="s">
        <v>6056</v>
      </c>
      <c r="K105" t="s">
        <v>58</v>
      </c>
      <c r="L105" t="s">
        <v>11562</v>
      </c>
      <c r="M105">
        <v>165</v>
      </c>
      <c r="N105" t="s">
        <v>6038</v>
      </c>
      <c r="O105" s="3" t="s">
        <v>6038</v>
      </c>
      <c r="P105" s="3" t="s">
        <v>6038</v>
      </c>
      <c r="Q105" s="3" t="s">
        <v>11563</v>
      </c>
      <c r="R105" s="3" t="s">
        <v>11564</v>
      </c>
      <c r="S105" s="4" t="s">
        <v>11565</v>
      </c>
      <c r="T105" s="4" t="s">
        <v>11566</v>
      </c>
      <c r="U105" s="4" t="s">
        <v>11567</v>
      </c>
      <c r="V105" s="4" t="s">
        <v>11568</v>
      </c>
      <c r="W105" s="4" t="s">
        <v>11569</v>
      </c>
      <c r="X105" s="4" t="s">
        <v>11570</v>
      </c>
      <c r="Y105" s="3" t="s">
        <v>9627</v>
      </c>
      <c r="Z105" s="4" t="s">
        <v>60</v>
      </c>
      <c r="AA105" s="4" t="s">
        <v>6039</v>
      </c>
      <c r="AB105" s="3" t="s">
        <v>6040</v>
      </c>
      <c r="AC105" s="3" t="s">
        <v>6041</v>
      </c>
      <c r="AD105" s="3" t="s">
        <v>6042</v>
      </c>
      <c r="AE105" s="3" t="s">
        <v>6043</v>
      </c>
      <c r="AF105" t="s">
        <v>6044</v>
      </c>
      <c r="AG105" t="s">
        <v>6045</v>
      </c>
      <c r="AH105" t="s">
        <v>186</v>
      </c>
      <c r="AJ105" t="s">
        <v>68</v>
      </c>
      <c r="AK105" t="s">
        <v>69</v>
      </c>
      <c r="AL105" t="s">
        <v>2029</v>
      </c>
      <c r="AM105" t="s">
        <v>352</v>
      </c>
      <c r="AN105" s="6">
        <v>0.04</v>
      </c>
      <c r="AO105">
        <v>8.39</v>
      </c>
      <c r="AP105">
        <v>6.11</v>
      </c>
      <c r="AQ105">
        <v>5.99</v>
      </c>
      <c r="AR105" t="s">
        <v>9628</v>
      </c>
      <c r="AU105" t="s">
        <v>72</v>
      </c>
      <c r="BA105" t="s">
        <v>6046</v>
      </c>
      <c r="BB105" t="s">
        <v>6047</v>
      </c>
      <c r="BC105" t="s">
        <v>6048</v>
      </c>
      <c r="BD105" t="s">
        <v>6049</v>
      </c>
      <c r="BE105" t="s">
        <v>6050</v>
      </c>
      <c r="BF105" t="s">
        <v>6051</v>
      </c>
      <c r="BG105" t="s">
        <v>6052</v>
      </c>
      <c r="BH105" t="s">
        <v>6053</v>
      </c>
      <c r="BI105" t="s">
        <v>6054</v>
      </c>
      <c r="BJ105" t="s">
        <v>6055</v>
      </c>
      <c r="BK105" t="s">
        <v>6055</v>
      </c>
      <c r="BL105" s="2" t="s">
        <v>6037</v>
      </c>
      <c r="BM105"/>
      <c r="BN105" t="s">
        <v>6056</v>
      </c>
      <c r="BO105" t="s">
        <v>6057</v>
      </c>
      <c r="BP105" t="s">
        <v>6058</v>
      </c>
      <c r="BQ105" t="s">
        <v>6059</v>
      </c>
      <c r="BR105" t="s">
        <v>12136</v>
      </c>
    </row>
    <row r="106" ht="50" customHeight="1" spans="1:70">
      <c r="A106" s="2" t="s">
        <v>6093</v>
      </c>
      <c r="B106" t="s">
        <v>55</v>
      </c>
      <c r="C106" t="s">
        <v>56</v>
      </c>
      <c r="D106" t="s">
        <v>57</v>
      </c>
      <c r="E106" s="1"/>
      <c r="F106" t="s">
        <v>12137</v>
      </c>
      <c r="G106" t="s">
        <v>12137</v>
      </c>
      <c r="H106" s="1"/>
      <c r="J106" t="s">
        <v>6113</v>
      </c>
      <c r="K106" t="s">
        <v>58</v>
      </c>
      <c r="L106" t="s">
        <v>11578</v>
      </c>
      <c r="M106">
        <v>165</v>
      </c>
      <c r="N106" t="s">
        <v>6094</v>
      </c>
      <c r="O106" s="3" t="s">
        <v>11579</v>
      </c>
      <c r="P106" s="3" t="s">
        <v>11579</v>
      </c>
      <c r="Q106" s="3" t="s">
        <v>11580</v>
      </c>
      <c r="R106" s="3" t="s">
        <v>11581</v>
      </c>
      <c r="S106" s="4" t="s">
        <v>11582</v>
      </c>
      <c r="T106" s="4" t="s">
        <v>11583</v>
      </c>
      <c r="U106" s="4" t="s">
        <v>11584</v>
      </c>
      <c r="V106" s="4" t="s">
        <v>11585</v>
      </c>
      <c r="W106" s="4" t="s">
        <v>11586</v>
      </c>
      <c r="X106" s="4" t="s">
        <v>9975</v>
      </c>
      <c r="Y106" s="3" t="s">
        <v>9627</v>
      </c>
      <c r="Z106" s="4" t="s">
        <v>60</v>
      </c>
      <c r="AA106" s="4" t="s">
        <v>6095</v>
      </c>
      <c r="AB106" s="3" t="s">
        <v>6096</v>
      </c>
      <c r="AC106" s="3" t="s">
        <v>6097</v>
      </c>
      <c r="AD106" s="3" t="s">
        <v>6098</v>
      </c>
      <c r="AE106" s="3" t="s">
        <v>6099</v>
      </c>
      <c r="AF106" t="s">
        <v>6100</v>
      </c>
      <c r="AG106" t="s">
        <v>6101</v>
      </c>
      <c r="AJ106" t="s">
        <v>68</v>
      </c>
      <c r="AK106" t="s">
        <v>69</v>
      </c>
      <c r="AL106" t="s">
        <v>452</v>
      </c>
      <c r="AM106" t="s">
        <v>6102</v>
      </c>
      <c r="AN106" s="6">
        <v>0.3</v>
      </c>
      <c r="AO106">
        <v>15.39</v>
      </c>
      <c r="AP106">
        <v>11.46</v>
      </c>
      <c r="AQ106">
        <v>10.99</v>
      </c>
      <c r="AR106" t="s">
        <v>9649</v>
      </c>
      <c r="AU106" t="s">
        <v>72</v>
      </c>
      <c r="BA106" t="s">
        <v>6103</v>
      </c>
      <c r="BB106" t="s">
        <v>6104</v>
      </c>
      <c r="BC106" t="s">
        <v>6105</v>
      </c>
      <c r="BD106" t="s">
        <v>6106</v>
      </c>
      <c r="BE106" t="s">
        <v>6107</v>
      </c>
      <c r="BF106" t="s">
        <v>6108</v>
      </c>
      <c r="BG106" t="s">
        <v>6109</v>
      </c>
      <c r="BH106" t="s">
        <v>6110</v>
      </c>
      <c r="BI106" t="s">
        <v>6111</v>
      </c>
      <c r="BJ106" t="s">
        <v>6112</v>
      </c>
      <c r="BK106" t="s">
        <v>6112</v>
      </c>
      <c r="BL106" s="2" t="s">
        <v>6093</v>
      </c>
      <c r="BM106"/>
      <c r="BN106" t="s">
        <v>6113</v>
      </c>
      <c r="BO106" t="s">
        <v>6114</v>
      </c>
      <c r="BP106" t="s">
        <v>6115</v>
      </c>
      <c r="BQ106" t="s">
        <v>6116</v>
      </c>
      <c r="BR106" t="s">
        <v>12138</v>
      </c>
    </row>
    <row r="107" ht="50" customHeight="1" spans="1:70">
      <c r="A107" s="2" t="s">
        <v>6143</v>
      </c>
      <c r="B107" t="s">
        <v>55</v>
      </c>
      <c r="C107" t="s">
        <v>56</v>
      </c>
      <c r="D107" t="s">
        <v>57</v>
      </c>
      <c r="E107"/>
      <c r="F107" t="s">
        <v>12139</v>
      </c>
      <c r="G107" t="s">
        <v>12139</v>
      </c>
      <c r="H107" s="1"/>
      <c r="J107" t="s">
        <v>6164</v>
      </c>
      <c r="K107" t="s">
        <v>58</v>
      </c>
      <c r="L107" t="s">
        <v>11592</v>
      </c>
      <c r="M107">
        <v>128</v>
      </c>
      <c r="N107" t="s">
        <v>6144</v>
      </c>
      <c r="O107" s="3" t="s">
        <v>11593</v>
      </c>
      <c r="P107" s="3" t="s">
        <v>11593</v>
      </c>
      <c r="Q107" s="3" t="s">
        <v>11594</v>
      </c>
      <c r="R107" s="3" t="s">
        <v>11595</v>
      </c>
      <c r="S107" s="4" t="s">
        <v>11596</v>
      </c>
      <c r="T107" s="4" t="s">
        <v>11597</v>
      </c>
      <c r="U107" s="4" t="s">
        <v>11598</v>
      </c>
      <c r="V107" s="4" t="s">
        <v>11599</v>
      </c>
      <c r="W107" s="4" t="s">
        <v>11600</v>
      </c>
      <c r="X107" s="4" t="s">
        <v>11601</v>
      </c>
      <c r="Y107" s="3" t="s">
        <v>9627</v>
      </c>
      <c r="Z107" s="4" t="s">
        <v>60</v>
      </c>
      <c r="AA107" s="4" t="s">
        <v>6145</v>
      </c>
      <c r="AB107" s="3" t="s">
        <v>6146</v>
      </c>
      <c r="AC107" s="3" t="s">
        <v>6147</v>
      </c>
      <c r="AD107" s="3" t="s">
        <v>6148</v>
      </c>
      <c r="AE107" s="3" t="s">
        <v>6149</v>
      </c>
      <c r="AF107" t="s">
        <v>6150</v>
      </c>
      <c r="AG107" t="s">
        <v>6151</v>
      </c>
      <c r="AJ107" t="s">
        <v>6152</v>
      </c>
      <c r="AK107" t="s">
        <v>6153</v>
      </c>
      <c r="AL107" t="s">
        <v>187</v>
      </c>
      <c r="AM107" t="s">
        <v>6154</v>
      </c>
      <c r="AN107" s="6">
        <v>0.66</v>
      </c>
      <c r="AO107">
        <v>16.79</v>
      </c>
      <c r="AP107">
        <v>12.17</v>
      </c>
      <c r="AQ107">
        <v>11.99</v>
      </c>
      <c r="AR107" t="s">
        <v>11056</v>
      </c>
      <c r="AU107" t="s">
        <v>72</v>
      </c>
      <c r="BA107" t="s">
        <v>6155</v>
      </c>
      <c r="BB107" t="s">
        <v>6156</v>
      </c>
      <c r="BC107" t="s">
        <v>6157</v>
      </c>
      <c r="BD107" t="s">
        <v>6158</v>
      </c>
      <c r="BE107" t="s">
        <v>6159</v>
      </c>
      <c r="BF107" t="s">
        <v>6160</v>
      </c>
      <c r="BG107" t="s">
        <v>6161</v>
      </c>
      <c r="BH107" t="s">
        <v>6162</v>
      </c>
      <c r="BJ107" t="s">
        <v>6163</v>
      </c>
      <c r="BK107" t="s">
        <v>6163</v>
      </c>
      <c r="BL107" s="2" t="s">
        <v>6143</v>
      </c>
      <c r="BM107"/>
      <c r="BN107" t="s">
        <v>6164</v>
      </c>
      <c r="BO107" t="s">
        <v>6165</v>
      </c>
      <c r="BP107" t="s">
        <v>6166</v>
      </c>
      <c r="BQ107" t="s">
        <v>6167</v>
      </c>
      <c r="BR107" t="s">
        <v>12140</v>
      </c>
    </row>
    <row r="108" ht="50" customHeight="1" spans="1:70">
      <c r="A108" s="2" t="s">
        <v>6178</v>
      </c>
      <c r="B108" t="s">
        <v>55</v>
      </c>
      <c r="C108" t="s">
        <v>56</v>
      </c>
      <c r="D108" t="s">
        <v>57</v>
      </c>
      <c r="E108"/>
      <c r="F108" t="s">
        <v>12141</v>
      </c>
      <c r="G108" t="s">
        <v>12141</v>
      </c>
      <c r="H108" s="1"/>
      <c r="J108" t="s">
        <v>6196</v>
      </c>
      <c r="K108" t="s">
        <v>58</v>
      </c>
      <c r="L108" t="s">
        <v>11607</v>
      </c>
      <c r="M108">
        <v>142</v>
      </c>
      <c r="N108" t="s">
        <v>6179</v>
      </c>
      <c r="O108" s="3" t="s">
        <v>11608</v>
      </c>
      <c r="P108" s="3" t="s">
        <v>11608</v>
      </c>
      <c r="Q108" s="3" t="s">
        <v>11609</v>
      </c>
      <c r="R108" s="3" t="s">
        <v>11610</v>
      </c>
      <c r="S108" s="4" t="s">
        <v>11611</v>
      </c>
      <c r="T108" s="4" t="s">
        <v>11612</v>
      </c>
      <c r="U108" s="4" t="s">
        <v>11613</v>
      </c>
      <c r="V108" s="4" t="s">
        <v>11614</v>
      </c>
      <c r="W108" s="4" t="s">
        <v>11615</v>
      </c>
      <c r="X108" s="4" t="e">
        <v>#VALUE!</v>
      </c>
      <c r="Y108" s="3" t="s">
        <v>9627</v>
      </c>
      <c r="Z108" s="4" t="s">
        <v>60</v>
      </c>
      <c r="AA108" s="4" t="s">
        <v>6180</v>
      </c>
      <c r="AB108" s="3" t="s">
        <v>6181</v>
      </c>
      <c r="AC108" s="3" t="s">
        <v>6182</v>
      </c>
      <c r="AD108" s="3" t="s">
        <v>6183</v>
      </c>
      <c r="AE108" s="3" t="s">
        <v>6184</v>
      </c>
      <c r="AF108" t="s">
        <v>6185</v>
      </c>
      <c r="AG108" t="s">
        <v>6151</v>
      </c>
      <c r="AH108" t="s">
        <v>186</v>
      </c>
      <c r="AJ108" t="s">
        <v>68</v>
      </c>
      <c r="AK108" t="s">
        <v>69</v>
      </c>
      <c r="AL108" t="s">
        <v>4273</v>
      </c>
      <c r="AM108" t="s">
        <v>3282</v>
      </c>
      <c r="AN108" s="6">
        <v>0.2</v>
      </c>
      <c r="AO108">
        <v>15.39</v>
      </c>
      <c r="AP108">
        <v>11.29</v>
      </c>
      <c r="AQ108">
        <v>10.99</v>
      </c>
      <c r="AR108" t="s">
        <v>9628</v>
      </c>
      <c r="AU108" t="s">
        <v>72</v>
      </c>
      <c r="BA108" t="s">
        <v>6186</v>
      </c>
      <c r="BB108" t="s">
        <v>6187</v>
      </c>
      <c r="BC108" t="s">
        <v>6188</v>
      </c>
      <c r="BD108" t="s">
        <v>6189</v>
      </c>
      <c r="BE108" t="s">
        <v>6190</v>
      </c>
      <c r="BF108" t="s">
        <v>6191</v>
      </c>
      <c r="BG108" t="s">
        <v>6192</v>
      </c>
      <c r="BH108" t="s">
        <v>6193</v>
      </c>
      <c r="BI108" t="s">
        <v>6194</v>
      </c>
      <c r="BJ108" t="s">
        <v>6195</v>
      </c>
      <c r="BK108" t="s">
        <v>6195</v>
      </c>
      <c r="BL108" s="2" t="s">
        <v>6178</v>
      </c>
      <c r="BM108"/>
      <c r="BN108" t="s">
        <v>6196</v>
      </c>
      <c r="BO108" t="s">
        <v>6197</v>
      </c>
      <c r="BP108" t="s">
        <v>6198</v>
      </c>
      <c r="BQ108" t="s">
        <v>6199</v>
      </c>
      <c r="BR108" t="s">
        <v>12142</v>
      </c>
    </row>
    <row r="109" ht="50" customHeight="1" spans="1:70">
      <c r="A109" s="2" t="s">
        <v>6235</v>
      </c>
      <c r="B109" t="s">
        <v>55</v>
      </c>
      <c r="C109" t="s">
        <v>56</v>
      </c>
      <c r="D109" t="s">
        <v>57</v>
      </c>
      <c r="E109"/>
      <c r="F109" t="s">
        <v>12143</v>
      </c>
      <c r="G109" t="s">
        <v>12143</v>
      </c>
      <c r="H109" s="1"/>
      <c r="J109" t="s">
        <v>6257</v>
      </c>
      <c r="K109" t="s">
        <v>58</v>
      </c>
      <c r="L109" t="s">
        <v>11623</v>
      </c>
      <c r="M109">
        <v>150</v>
      </c>
      <c r="N109" t="s">
        <v>6236</v>
      </c>
      <c r="O109" s="3" t="s">
        <v>11624</v>
      </c>
      <c r="P109" s="3" t="s">
        <v>11624</v>
      </c>
      <c r="Q109" s="3" t="s">
        <v>11625</v>
      </c>
      <c r="R109" s="3" t="s">
        <v>11626</v>
      </c>
      <c r="S109" s="4" t="s">
        <v>11627</v>
      </c>
      <c r="T109" s="4" t="s">
        <v>11628</v>
      </c>
      <c r="U109" s="4" t="s">
        <v>11629</v>
      </c>
      <c r="V109" s="4" t="s">
        <v>11630</v>
      </c>
      <c r="W109" s="4" t="s">
        <v>11631</v>
      </c>
      <c r="X109" s="4" t="s">
        <v>11632</v>
      </c>
      <c r="Y109" s="3" t="s">
        <v>9627</v>
      </c>
      <c r="Z109" s="4" t="s">
        <v>60</v>
      </c>
      <c r="AA109" s="4" t="s">
        <v>6237</v>
      </c>
      <c r="AB109" s="3" t="s">
        <v>6238</v>
      </c>
      <c r="AC109" s="3" t="s">
        <v>6239</v>
      </c>
      <c r="AD109" s="3" t="s">
        <v>6240</v>
      </c>
      <c r="AE109" s="3" t="s">
        <v>6241</v>
      </c>
      <c r="AF109" t="s">
        <v>6242</v>
      </c>
      <c r="AG109" t="s">
        <v>6243</v>
      </c>
      <c r="AJ109" t="s">
        <v>6244</v>
      </c>
      <c r="AK109" t="s">
        <v>6245</v>
      </c>
      <c r="AL109" t="s">
        <v>6246</v>
      </c>
      <c r="AM109" t="s">
        <v>930</v>
      </c>
      <c r="AN109" s="6">
        <v>0.02</v>
      </c>
      <c r="AO109">
        <v>8.39</v>
      </c>
      <c r="AP109">
        <v>6.27</v>
      </c>
      <c r="AQ109">
        <v>5.99</v>
      </c>
      <c r="AR109" t="s">
        <v>9628</v>
      </c>
      <c r="AU109" t="s">
        <v>72</v>
      </c>
      <c r="BA109" t="s">
        <v>6247</v>
      </c>
      <c r="BB109" t="s">
        <v>6248</v>
      </c>
      <c r="BC109" t="s">
        <v>6249</v>
      </c>
      <c r="BD109" t="s">
        <v>6250</v>
      </c>
      <c r="BE109" t="s">
        <v>6251</v>
      </c>
      <c r="BF109" t="s">
        <v>6252</v>
      </c>
      <c r="BG109" t="s">
        <v>6253</v>
      </c>
      <c r="BH109" t="s">
        <v>6254</v>
      </c>
      <c r="BI109" t="s">
        <v>6255</v>
      </c>
      <c r="BJ109" t="s">
        <v>6256</v>
      </c>
      <c r="BK109" t="s">
        <v>6256</v>
      </c>
      <c r="BL109" s="2" t="s">
        <v>6235</v>
      </c>
      <c r="BM109"/>
      <c r="BN109" t="s">
        <v>6257</v>
      </c>
      <c r="BO109" t="s">
        <v>6258</v>
      </c>
      <c r="BP109" t="s">
        <v>6259</v>
      </c>
      <c r="BQ109" t="s">
        <v>6260</v>
      </c>
      <c r="BR109" t="s">
        <v>12144</v>
      </c>
    </row>
    <row r="110" ht="50" customHeight="1" spans="1:70">
      <c r="A110" s="2" t="s">
        <v>6297</v>
      </c>
      <c r="B110" t="s">
        <v>55</v>
      </c>
      <c r="C110" t="s">
        <v>56</v>
      </c>
      <c r="D110" t="s">
        <v>57</v>
      </c>
      <c r="E110"/>
      <c r="F110" t="s">
        <v>12145</v>
      </c>
      <c r="G110" t="s">
        <v>12145</v>
      </c>
      <c r="H110" s="1"/>
      <c r="J110" t="s">
        <v>6315</v>
      </c>
      <c r="K110" t="s">
        <v>58</v>
      </c>
      <c r="L110" t="s">
        <v>11640</v>
      </c>
      <c r="M110">
        <v>140</v>
      </c>
      <c r="N110" t="s">
        <v>6298</v>
      </c>
      <c r="O110" s="3" t="s">
        <v>11641</v>
      </c>
      <c r="P110" s="3" t="s">
        <v>11641</v>
      </c>
      <c r="Q110" s="3" t="s">
        <v>11642</v>
      </c>
      <c r="R110" s="3" t="s">
        <v>11643</v>
      </c>
      <c r="S110" s="4" t="s">
        <v>11644</v>
      </c>
      <c r="T110" s="4" t="s">
        <v>11645</v>
      </c>
      <c r="U110" s="4" t="e">
        <v>#VALUE!</v>
      </c>
      <c r="V110" s="4" t="e">
        <v>#VALUE!</v>
      </c>
      <c r="W110" s="4" t="e">
        <v>#VALUE!</v>
      </c>
      <c r="X110" s="4" t="e">
        <v>#VALUE!</v>
      </c>
      <c r="Y110" s="3" t="s">
        <v>9627</v>
      </c>
      <c r="Z110" s="4" t="s">
        <v>60</v>
      </c>
      <c r="AA110" s="4" t="s">
        <v>6299</v>
      </c>
      <c r="AB110" s="3" t="s">
        <v>6300</v>
      </c>
      <c r="AC110" s="3" t="s">
        <v>6301</v>
      </c>
      <c r="AD110" s="3" t="s">
        <v>6302</v>
      </c>
      <c r="AE110" s="3" t="s">
        <v>6303</v>
      </c>
      <c r="AF110" t="s">
        <v>1683</v>
      </c>
      <c r="AG110" t="s">
        <v>6304</v>
      </c>
      <c r="AJ110" t="s">
        <v>68</v>
      </c>
      <c r="AK110" t="s">
        <v>69</v>
      </c>
      <c r="AL110" t="s">
        <v>5584</v>
      </c>
      <c r="AM110" t="s">
        <v>930</v>
      </c>
      <c r="AN110" s="6">
        <v>0.02</v>
      </c>
      <c r="AO110">
        <v>8.39</v>
      </c>
      <c r="AP110">
        <v>5.51</v>
      </c>
      <c r="AQ110">
        <v>5.99</v>
      </c>
      <c r="AR110" t="s">
        <v>9628</v>
      </c>
      <c r="AU110" t="s">
        <v>72</v>
      </c>
      <c r="BA110" t="s">
        <v>6305</v>
      </c>
      <c r="BB110" t="s">
        <v>6306</v>
      </c>
      <c r="BC110" t="s">
        <v>6307</v>
      </c>
      <c r="BD110" t="s">
        <v>6308</v>
      </c>
      <c r="BE110" t="s">
        <v>6309</v>
      </c>
      <c r="BF110" t="s">
        <v>6310</v>
      </c>
      <c r="BG110" t="s">
        <v>6311</v>
      </c>
      <c r="BH110" t="s">
        <v>6312</v>
      </c>
      <c r="BI110" t="s">
        <v>6313</v>
      </c>
      <c r="BJ110" t="s">
        <v>6314</v>
      </c>
      <c r="BK110" t="s">
        <v>6314</v>
      </c>
      <c r="BL110" s="2" t="s">
        <v>6297</v>
      </c>
      <c r="BM110"/>
      <c r="BN110" t="s">
        <v>6315</v>
      </c>
      <c r="BO110" t="s">
        <v>6316</v>
      </c>
      <c r="BP110" t="s">
        <v>6317</v>
      </c>
      <c r="BQ110" t="s">
        <v>6318</v>
      </c>
      <c r="BR110" t="s">
        <v>12146</v>
      </c>
    </row>
    <row r="111" ht="50" customHeight="1" spans="1:70">
      <c r="A111" s="2" t="s">
        <v>6418</v>
      </c>
      <c r="B111" t="s">
        <v>55</v>
      </c>
      <c r="C111" t="s">
        <v>56</v>
      </c>
      <c r="D111" t="s">
        <v>57</v>
      </c>
      <c r="E111" s="1"/>
      <c r="F111" t="s">
        <v>12147</v>
      </c>
      <c r="G111" t="s">
        <v>12147</v>
      </c>
      <c r="H111" s="1"/>
      <c r="J111" t="s">
        <v>6437</v>
      </c>
      <c r="K111" t="s">
        <v>58</v>
      </c>
      <c r="L111" t="s">
        <v>11665</v>
      </c>
      <c r="M111">
        <v>129</v>
      </c>
      <c r="N111" t="s">
        <v>6419</v>
      </c>
      <c r="O111" s="3" t="s">
        <v>11666</v>
      </c>
      <c r="P111" s="3" t="s">
        <v>11666</v>
      </c>
      <c r="Q111" s="3" t="s">
        <v>11667</v>
      </c>
      <c r="R111" s="3" t="s">
        <v>11668</v>
      </c>
      <c r="S111" s="4" t="s">
        <v>11669</v>
      </c>
      <c r="T111" s="4" t="s">
        <v>11670</v>
      </c>
      <c r="U111" s="4" t="s">
        <v>11671</v>
      </c>
      <c r="V111" s="4" t="s">
        <v>11672</v>
      </c>
      <c r="W111" s="4" t="s">
        <v>11673</v>
      </c>
      <c r="X111" s="4" t="s">
        <v>11674</v>
      </c>
      <c r="Y111" s="3" t="s">
        <v>9627</v>
      </c>
      <c r="Z111" s="4" t="s">
        <v>60</v>
      </c>
      <c r="AA111" s="4" t="s">
        <v>6420</v>
      </c>
      <c r="AB111" s="3" t="s">
        <v>6421</v>
      </c>
      <c r="AC111" s="3" t="s">
        <v>6422</v>
      </c>
      <c r="AD111" s="3" t="s">
        <v>6423</v>
      </c>
      <c r="AE111" s="3" t="s">
        <v>6424</v>
      </c>
      <c r="AF111" t="s">
        <v>6425</v>
      </c>
      <c r="AG111" t="s">
        <v>6426</v>
      </c>
      <c r="AJ111" t="s">
        <v>68</v>
      </c>
      <c r="AK111" t="s">
        <v>69</v>
      </c>
      <c r="AL111" t="s">
        <v>187</v>
      </c>
      <c r="AM111" t="s">
        <v>1259</v>
      </c>
      <c r="AN111" s="6">
        <v>0.18</v>
      </c>
      <c r="AO111">
        <v>12.59</v>
      </c>
      <c r="AP111">
        <v>9.3</v>
      </c>
      <c r="AQ111">
        <v>8.99</v>
      </c>
      <c r="AR111" t="s">
        <v>9628</v>
      </c>
      <c r="AU111" t="s">
        <v>72</v>
      </c>
      <c r="BA111" t="s">
        <v>6427</v>
      </c>
      <c r="BB111" t="s">
        <v>6428</v>
      </c>
      <c r="BC111" t="s">
        <v>6429</v>
      </c>
      <c r="BD111" t="s">
        <v>6430</v>
      </c>
      <c r="BE111" t="s">
        <v>6431</v>
      </c>
      <c r="BF111" t="s">
        <v>6432</v>
      </c>
      <c r="BG111" t="s">
        <v>6433</v>
      </c>
      <c r="BH111" t="s">
        <v>6434</v>
      </c>
      <c r="BI111" t="s">
        <v>6435</v>
      </c>
      <c r="BJ111" t="s">
        <v>6436</v>
      </c>
      <c r="BK111" t="s">
        <v>6436</v>
      </c>
      <c r="BL111" s="2" t="s">
        <v>6418</v>
      </c>
      <c r="BM111"/>
      <c r="BN111" t="s">
        <v>6437</v>
      </c>
      <c r="BO111" t="s">
        <v>6438</v>
      </c>
      <c r="BP111" t="s">
        <v>6439</v>
      </c>
      <c r="BQ111" t="s">
        <v>6440</v>
      </c>
      <c r="BR111" t="s">
        <v>12148</v>
      </c>
    </row>
    <row r="112" ht="50" customHeight="1" spans="1:70">
      <c r="A112" s="2" t="s">
        <v>6506</v>
      </c>
      <c r="B112" t="s">
        <v>55</v>
      </c>
      <c r="C112" t="s">
        <v>56</v>
      </c>
      <c r="D112" t="s">
        <v>57</v>
      </c>
      <c r="E112"/>
      <c r="F112" t="s">
        <v>12149</v>
      </c>
      <c r="G112" t="s">
        <v>12149</v>
      </c>
      <c r="H112" s="1"/>
      <c r="J112" t="s">
        <v>6525</v>
      </c>
      <c r="K112" t="s">
        <v>58</v>
      </c>
      <c r="L112" t="s">
        <v>11702</v>
      </c>
      <c r="M112">
        <v>87</v>
      </c>
      <c r="N112" t="s">
        <v>6507</v>
      </c>
      <c r="O112" s="3" t="s">
        <v>11703</v>
      </c>
      <c r="P112" s="3" t="s">
        <v>11703</v>
      </c>
      <c r="Q112" s="3" t="s">
        <v>11704</v>
      </c>
      <c r="R112" s="3" t="s">
        <v>11705</v>
      </c>
      <c r="S112" s="4" t="s">
        <v>11706</v>
      </c>
      <c r="T112" s="4" t="s">
        <v>11707</v>
      </c>
      <c r="U112" s="4" t="s">
        <v>11708</v>
      </c>
      <c r="V112" s="4" t="s">
        <v>11709</v>
      </c>
      <c r="W112" s="4" t="s">
        <v>11710</v>
      </c>
      <c r="X112" s="4" t="s">
        <v>11711</v>
      </c>
      <c r="Y112" s="3" t="s">
        <v>9627</v>
      </c>
      <c r="Z112" s="4" t="s">
        <v>60</v>
      </c>
      <c r="AA112" s="4" t="s">
        <v>6508</v>
      </c>
      <c r="AB112" s="3" t="s">
        <v>6509</v>
      </c>
      <c r="AC112" s="3" t="s">
        <v>6510</v>
      </c>
      <c r="AD112" s="3" t="s">
        <v>6511</v>
      </c>
      <c r="AE112" s="3" t="s">
        <v>6512</v>
      </c>
      <c r="AF112" t="s">
        <v>6513</v>
      </c>
      <c r="AG112" t="s">
        <v>6514</v>
      </c>
      <c r="AJ112" t="s">
        <v>68</v>
      </c>
      <c r="AK112" t="s">
        <v>69</v>
      </c>
      <c r="AL112" t="s">
        <v>187</v>
      </c>
      <c r="AM112" t="s">
        <v>3870</v>
      </c>
      <c r="AN112" s="6">
        <v>0.33</v>
      </c>
      <c r="AO112">
        <v>13.99</v>
      </c>
      <c r="AP112">
        <v>10.17</v>
      </c>
      <c r="AQ112">
        <v>9.99</v>
      </c>
      <c r="AR112" t="s">
        <v>9649</v>
      </c>
      <c r="AU112" t="s">
        <v>72</v>
      </c>
      <c r="BA112" t="s">
        <v>6515</v>
      </c>
      <c r="BB112" t="s">
        <v>6516</v>
      </c>
      <c r="BC112" t="s">
        <v>6517</v>
      </c>
      <c r="BD112" t="s">
        <v>6518</v>
      </c>
      <c r="BE112" t="s">
        <v>6519</v>
      </c>
      <c r="BF112" t="s">
        <v>6520</v>
      </c>
      <c r="BG112" t="s">
        <v>6521</v>
      </c>
      <c r="BH112" t="s">
        <v>6522</v>
      </c>
      <c r="BI112" t="s">
        <v>6523</v>
      </c>
      <c r="BJ112" t="s">
        <v>6524</v>
      </c>
      <c r="BK112" t="s">
        <v>6524</v>
      </c>
      <c r="BL112" s="2" t="s">
        <v>6506</v>
      </c>
      <c r="BM112"/>
      <c r="BN112" t="s">
        <v>6525</v>
      </c>
      <c r="BO112" t="s">
        <v>6526</v>
      </c>
      <c r="BP112" t="s">
        <v>6527</v>
      </c>
      <c r="BQ112" t="s">
        <v>6528</v>
      </c>
      <c r="BR112" t="s">
        <v>11712</v>
      </c>
    </row>
    <row r="113" ht="50" customHeight="1" spans="1:70">
      <c r="A113" s="2" t="s">
        <v>6563</v>
      </c>
      <c r="B113" t="s">
        <v>55</v>
      </c>
      <c r="C113" t="s">
        <v>56</v>
      </c>
      <c r="D113" t="s">
        <v>57</v>
      </c>
      <c r="E113" s="1"/>
      <c r="F113" t="s">
        <v>12150</v>
      </c>
      <c r="G113" t="s">
        <v>12150</v>
      </c>
      <c r="H113" s="1"/>
      <c r="J113" t="s">
        <v>6582</v>
      </c>
      <c r="K113" t="s">
        <v>58</v>
      </c>
      <c r="L113" t="s">
        <v>11737</v>
      </c>
      <c r="M113">
        <v>125</v>
      </c>
      <c r="N113" t="s">
        <v>6564</v>
      </c>
      <c r="O113" s="3" t="s">
        <v>11738</v>
      </c>
      <c r="P113" s="3" t="s">
        <v>11738</v>
      </c>
      <c r="Q113" s="3" t="s">
        <v>11739</v>
      </c>
      <c r="R113" s="3" t="s">
        <v>11740</v>
      </c>
      <c r="S113" s="4" t="s">
        <v>11741</v>
      </c>
      <c r="T113" s="4" t="s">
        <v>11742</v>
      </c>
      <c r="U113" s="4" t="s">
        <v>11743</v>
      </c>
      <c r="V113" s="4" t="s">
        <v>11744</v>
      </c>
      <c r="W113" s="4" t="s">
        <v>11745</v>
      </c>
      <c r="X113" s="4" t="s">
        <v>11746</v>
      </c>
      <c r="Y113" s="3" t="s">
        <v>9627</v>
      </c>
      <c r="Z113" s="4" t="s">
        <v>60</v>
      </c>
      <c r="AA113" s="4" t="s">
        <v>6565</v>
      </c>
      <c r="AB113" s="3" t="s">
        <v>6566</v>
      </c>
      <c r="AC113" s="3" t="s">
        <v>6567</v>
      </c>
      <c r="AD113" s="3" t="s">
        <v>6568</v>
      </c>
      <c r="AE113" s="3" t="s">
        <v>6569</v>
      </c>
      <c r="AF113" t="s">
        <v>6570</v>
      </c>
      <c r="AG113" t="s">
        <v>6571</v>
      </c>
      <c r="AJ113" t="s">
        <v>68</v>
      </c>
      <c r="AK113" t="s">
        <v>69</v>
      </c>
      <c r="AL113" t="s">
        <v>880</v>
      </c>
      <c r="AM113" t="s">
        <v>3679</v>
      </c>
      <c r="AN113" s="6">
        <v>0.11</v>
      </c>
      <c r="AO113">
        <v>8.39</v>
      </c>
      <c r="AP113">
        <v>6.46</v>
      </c>
      <c r="AQ113">
        <v>5.99</v>
      </c>
      <c r="AR113" t="s">
        <v>9628</v>
      </c>
      <c r="AU113" t="s">
        <v>72</v>
      </c>
      <c r="BA113" t="s">
        <v>6572</v>
      </c>
      <c r="BB113" t="s">
        <v>6573</v>
      </c>
      <c r="BC113" t="s">
        <v>6574</v>
      </c>
      <c r="BD113" t="s">
        <v>6575</v>
      </c>
      <c r="BE113" t="s">
        <v>6576</v>
      </c>
      <c r="BF113" t="s">
        <v>6577</v>
      </c>
      <c r="BG113" t="s">
        <v>6578</v>
      </c>
      <c r="BH113" t="s">
        <v>6579</v>
      </c>
      <c r="BI113" t="s">
        <v>6580</v>
      </c>
      <c r="BJ113" t="s">
        <v>6581</v>
      </c>
      <c r="BK113" t="s">
        <v>6581</v>
      </c>
      <c r="BL113" s="2" t="s">
        <v>6563</v>
      </c>
      <c r="BM113"/>
      <c r="BN113" t="s">
        <v>6582</v>
      </c>
      <c r="BO113" t="s">
        <v>6583</v>
      </c>
      <c r="BP113" t="s">
        <v>6584</v>
      </c>
      <c r="BQ113" t="s">
        <v>6585</v>
      </c>
      <c r="BR113" t="s">
        <v>12151</v>
      </c>
    </row>
    <row r="114" ht="50" customHeight="1" spans="1:70">
      <c r="A114" s="2" t="s">
        <v>6614</v>
      </c>
      <c r="B114" t="s">
        <v>55</v>
      </c>
      <c r="C114" t="s">
        <v>56</v>
      </c>
      <c r="D114" t="s">
        <v>57</v>
      </c>
      <c r="E114" s="1"/>
      <c r="F114" t="s">
        <v>12152</v>
      </c>
      <c r="G114" t="s">
        <v>12152</v>
      </c>
      <c r="H114" s="1"/>
      <c r="J114" t="s">
        <v>6632</v>
      </c>
      <c r="K114" t="s">
        <v>58</v>
      </c>
      <c r="L114" t="s">
        <v>11754</v>
      </c>
      <c r="M114">
        <v>122</v>
      </c>
      <c r="N114" t="s">
        <v>6615</v>
      </c>
      <c r="O114" s="3" t="s">
        <v>11755</v>
      </c>
      <c r="P114" s="3" t="s">
        <v>11755</v>
      </c>
      <c r="Q114" s="3" t="s">
        <v>11756</v>
      </c>
      <c r="R114" s="3" t="s">
        <v>11757</v>
      </c>
      <c r="S114" s="4" t="s">
        <v>11758</v>
      </c>
      <c r="T114" s="4" t="s">
        <v>11759</v>
      </c>
      <c r="U114" s="4" t="s">
        <v>11760</v>
      </c>
      <c r="V114" s="4" t="s">
        <v>11761</v>
      </c>
      <c r="W114" s="4" t="s">
        <v>11762</v>
      </c>
      <c r="X114" s="4" t="s">
        <v>11763</v>
      </c>
      <c r="Y114" s="3" t="s">
        <v>9627</v>
      </c>
      <c r="Z114" s="4" t="s">
        <v>60</v>
      </c>
      <c r="AA114" s="4" t="s">
        <v>6616</v>
      </c>
      <c r="AB114" s="3" t="s">
        <v>6617</v>
      </c>
      <c r="AC114" s="3" t="s">
        <v>6618</v>
      </c>
      <c r="AD114" s="3" t="s">
        <v>6619</v>
      </c>
      <c r="AE114" s="3" t="s">
        <v>6620</v>
      </c>
      <c r="AF114" t="s">
        <v>4733</v>
      </c>
      <c r="AG114" t="s">
        <v>6621</v>
      </c>
      <c r="AJ114" t="s">
        <v>68</v>
      </c>
      <c r="AK114" t="s">
        <v>69</v>
      </c>
      <c r="AL114" t="s">
        <v>582</v>
      </c>
      <c r="AM114" t="s">
        <v>896</v>
      </c>
      <c r="AN114" s="6">
        <v>0.26</v>
      </c>
      <c r="AO114">
        <v>9.79</v>
      </c>
      <c r="AP114">
        <v>7.38</v>
      </c>
      <c r="AQ114">
        <v>6.99</v>
      </c>
      <c r="AR114" t="s">
        <v>9649</v>
      </c>
      <c r="AU114" t="s">
        <v>72</v>
      </c>
      <c r="BA114" t="s">
        <v>6622</v>
      </c>
      <c r="BB114" t="s">
        <v>6623</v>
      </c>
      <c r="BC114" t="s">
        <v>6624</v>
      </c>
      <c r="BD114" t="s">
        <v>6625</v>
      </c>
      <c r="BE114" t="s">
        <v>6626</v>
      </c>
      <c r="BF114" t="s">
        <v>6627</v>
      </c>
      <c r="BG114" t="s">
        <v>6628</v>
      </c>
      <c r="BH114" t="s">
        <v>6629</v>
      </c>
      <c r="BI114" t="s">
        <v>6630</v>
      </c>
      <c r="BJ114" t="s">
        <v>6631</v>
      </c>
      <c r="BK114" t="s">
        <v>6631</v>
      </c>
      <c r="BL114" s="2" t="s">
        <v>6614</v>
      </c>
      <c r="BM114"/>
      <c r="BN114" t="s">
        <v>6632</v>
      </c>
      <c r="BO114" t="s">
        <v>6633</v>
      </c>
      <c r="BP114" t="s">
        <v>6634</v>
      </c>
      <c r="BQ114" t="s">
        <v>6635</v>
      </c>
      <c r="BR114" t="s">
        <v>12153</v>
      </c>
    </row>
    <row r="115" ht="50" customHeight="1" spans="1:70">
      <c r="A115" s="2" t="s">
        <v>6844</v>
      </c>
      <c r="B115" t="s">
        <v>55</v>
      </c>
      <c r="C115" t="s">
        <v>56</v>
      </c>
      <c r="D115" t="s">
        <v>57</v>
      </c>
      <c r="E115"/>
      <c r="F115" t="s">
        <v>12154</v>
      </c>
      <c r="G115" t="s">
        <v>12154</v>
      </c>
      <c r="H115" s="1"/>
      <c r="J115" t="s">
        <v>6863</v>
      </c>
      <c r="K115" t="s">
        <v>58</v>
      </c>
      <c r="L115" t="s">
        <v>11811</v>
      </c>
      <c r="M115">
        <v>83</v>
      </c>
      <c r="N115" t="s">
        <v>6845</v>
      </c>
      <c r="O115" s="3" t="s">
        <v>11812</v>
      </c>
      <c r="P115" s="3" t="s">
        <v>11812</v>
      </c>
      <c r="Q115" s="3" t="s">
        <v>11813</v>
      </c>
      <c r="R115" s="3" t="s">
        <v>11814</v>
      </c>
      <c r="S115" s="4" t="s">
        <v>11815</v>
      </c>
      <c r="T115" s="4" t="s">
        <v>11816</v>
      </c>
      <c r="U115" s="4" t="s">
        <v>11817</v>
      </c>
      <c r="V115" s="4" t="s">
        <v>11818</v>
      </c>
      <c r="W115" s="4" t="s">
        <v>11819</v>
      </c>
      <c r="X115" s="4" t="s">
        <v>11820</v>
      </c>
      <c r="Y115" s="3" t="s">
        <v>9627</v>
      </c>
      <c r="Z115" s="4" t="s">
        <v>60</v>
      </c>
      <c r="AA115" s="4" t="s">
        <v>6846</v>
      </c>
      <c r="AB115" s="3" t="s">
        <v>6847</v>
      </c>
      <c r="AC115" s="3" t="s">
        <v>6848</v>
      </c>
      <c r="AD115" s="3" t="s">
        <v>6849</v>
      </c>
      <c r="AE115" s="3" t="s">
        <v>6850</v>
      </c>
      <c r="AF115" t="s">
        <v>6851</v>
      </c>
      <c r="AG115" t="s">
        <v>1371</v>
      </c>
      <c r="AH115" t="s">
        <v>186</v>
      </c>
      <c r="AJ115" t="s">
        <v>68</v>
      </c>
      <c r="AK115" t="s">
        <v>69</v>
      </c>
      <c r="AL115" t="s">
        <v>6852</v>
      </c>
      <c r="AM115" t="s">
        <v>1917</v>
      </c>
      <c r="AN115" s="6">
        <v>0.22</v>
      </c>
      <c r="AO115">
        <v>9.79</v>
      </c>
      <c r="AP115">
        <v>6.59</v>
      </c>
      <c r="AQ115">
        <v>6.99</v>
      </c>
      <c r="AR115" t="s">
        <v>9628</v>
      </c>
      <c r="AU115" t="s">
        <v>72</v>
      </c>
      <c r="BA115" t="s">
        <v>6853</v>
      </c>
      <c r="BB115" t="s">
        <v>6854</v>
      </c>
      <c r="BC115" t="s">
        <v>6855</v>
      </c>
      <c r="BD115" t="s">
        <v>6856</v>
      </c>
      <c r="BE115" t="s">
        <v>6857</v>
      </c>
      <c r="BF115" t="s">
        <v>6858</v>
      </c>
      <c r="BG115" t="s">
        <v>6859</v>
      </c>
      <c r="BH115" t="s">
        <v>6860</v>
      </c>
      <c r="BI115" t="s">
        <v>6861</v>
      </c>
      <c r="BJ115" t="s">
        <v>6862</v>
      </c>
      <c r="BK115" t="s">
        <v>6862</v>
      </c>
      <c r="BL115" s="2" t="s">
        <v>6844</v>
      </c>
      <c r="BM115"/>
      <c r="BN115" t="s">
        <v>6863</v>
      </c>
      <c r="BO115" t="s">
        <v>6864</v>
      </c>
      <c r="BP115" t="s">
        <v>6865</v>
      </c>
      <c r="BQ115" t="s">
        <v>6866</v>
      </c>
      <c r="BR115" t="s">
        <v>12155</v>
      </c>
    </row>
  </sheetData>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Microsoft Excel Compatible / Openpyxl 3.1.5</Application>
  <HeadingPairs>
    <vt:vector size="2" baseType="variant">
      <vt:variant>
        <vt:lpstr>工作表</vt:lpstr>
      </vt:variant>
      <vt:variant>
        <vt:i4>6</vt:i4>
      </vt:variant>
    </vt:vector>
  </HeadingPairs>
  <TitlesOfParts>
    <vt:vector size="6" baseType="lpstr">
      <vt:lpstr>Sheet0</vt:lpstr>
      <vt:lpstr>Sheet1</vt:lpstr>
      <vt:lpstr>Sheet2</vt:lpstr>
      <vt:lpstr>Key</vt:lpstr>
      <vt:lpstr>Children</vt:lpstr>
      <vt:lpstr>add_template</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Andy</cp:lastModifiedBy>
  <dcterms:created xsi:type="dcterms:W3CDTF">2024-06-07T09:34:00Z</dcterms:created>
  <dcterms:modified xsi:type="dcterms:W3CDTF">2025-04-21T08:06:28Z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330C192D63DA43E5B94C826A1F35A456_12</vt:lpwstr>
  </property>
  <property fmtid="{D5CDD505-2E9C-101B-9397-08002B2CF9AE}" pid="3" name="KSOProductBuildVer">
    <vt:lpwstr>2052-12.1.0.20784</vt:lpwstr>
  </property>
</Properties>
</file>